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60" yWindow="0" windowWidth="27020" windowHeight="15240" tabRatio="500"/>
  </bookViews>
  <sheets>
    <sheet name="Exercise sheet" sheetId="3" r:id="rId1"/>
  </sheets>
  <definedNames>
    <definedName name="_ftn1" localSheetId="0">'Exercise sheet'!#REF!</definedName>
    <definedName name="_ftnref1" localSheetId="0">'Exercise sheet'!$H$5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3" l="1"/>
  <c r="B48" i="3"/>
  <c r="B49" i="3"/>
  <c r="B50" i="3"/>
  <c r="B51" i="3"/>
  <c r="B47" i="3"/>
  <c r="C39" i="3"/>
  <c r="B39" i="3"/>
  <c r="B38" i="3"/>
  <c r="B37" i="3"/>
  <c r="B36" i="3"/>
  <c r="B35" i="3"/>
  <c r="B29" i="3"/>
  <c r="C24" i="3"/>
  <c r="C25" i="3"/>
  <c r="C26" i="3"/>
  <c r="C27" i="3"/>
  <c r="C28" i="3"/>
  <c r="C29" i="3"/>
  <c r="F10" i="3"/>
  <c r="F7" i="3"/>
  <c r="F8" i="3"/>
  <c r="F9" i="3"/>
  <c r="F6" i="3"/>
  <c r="C35" i="3"/>
  <c r="E36" i="3"/>
  <c r="E37" i="3"/>
  <c r="E38" i="3"/>
  <c r="E39" i="3"/>
  <c r="E35" i="3"/>
  <c r="C36" i="3"/>
  <c r="C37" i="3"/>
  <c r="C38" i="3"/>
  <c r="E40" i="3"/>
  <c r="C40" i="3"/>
  <c r="B40" i="3"/>
  <c r="E48" i="3"/>
  <c r="E49" i="3"/>
  <c r="E50" i="3"/>
  <c r="E51" i="3"/>
  <c r="E47" i="3"/>
  <c r="C48" i="3"/>
  <c r="C49" i="3"/>
  <c r="C50" i="3"/>
  <c r="C51" i="3"/>
  <c r="C47" i="3"/>
  <c r="D25" i="3"/>
  <c r="E25" i="3"/>
  <c r="D26" i="3"/>
  <c r="E26" i="3"/>
  <c r="D27" i="3"/>
  <c r="E27" i="3"/>
  <c r="D28" i="3"/>
  <c r="E28" i="3"/>
  <c r="D24" i="3"/>
  <c r="E24" i="3"/>
  <c r="E29" i="3"/>
  <c r="C52" i="3"/>
  <c r="E52" i="3"/>
</calcChain>
</file>

<file path=xl/sharedStrings.xml><?xml version="1.0" encoding="utf-8"?>
<sst xmlns="http://schemas.openxmlformats.org/spreadsheetml/2006/main" count="56" uniqueCount="27">
  <si>
    <t>Vaccine</t>
  </si>
  <si>
    <t>Budget in $</t>
  </si>
  <si>
    <t>Number of children immunized</t>
  </si>
  <si>
    <t>DALYs averted</t>
  </si>
  <si>
    <t>Pentavalent</t>
  </si>
  <si>
    <t>Measles vaccine</t>
  </si>
  <si>
    <t>BCG vaccine</t>
  </si>
  <si>
    <t>Pneumococcal conjugate vaccine</t>
  </si>
  <si>
    <t>Rotavirus vaccine</t>
  </si>
  <si>
    <t>Total</t>
  </si>
  <si>
    <t>N/A</t>
  </si>
  <si>
    <t>$ per immunisation</t>
  </si>
  <si>
    <t>Pentavalent (combined vaccine)</t>
  </si>
  <si>
    <t>% of budget</t>
  </si>
  <si>
    <t>Cost of full immunisation programme</t>
  </si>
  <si>
    <t>Total cost per immunised child</t>
  </si>
  <si>
    <t>Total DALYs averted per immunised child</t>
  </si>
  <si>
    <t>PRIORITY SETTING EXERCISE</t>
  </si>
  <si>
    <t>Your budget</t>
  </si>
  <si>
    <t>Vaccination cohort</t>
  </si>
  <si>
    <t>$/DALYs averted</t>
  </si>
  <si>
    <t>Scenario 1: No fixed budget</t>
  </si>
  <si>
    <t>Total DALYs averted</t>
  </si>
  <si>
    <t>DALYs averted per immunised child</t>
  </si>
  <si>
    <t>Scenario 3: priority to the cheapest vaccines</t>
  </si>
  <si>
    <t>Scenario 2: Allocation based on the burden of disease</t>
  </si>
  <si>
    <t>Scenario 4: Priority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</si>
</sst>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</font>
    <font>
      <b/>
      <sz val="13"/>
      <color theme="1"/>
      <name val="Calibri"/>
    </font>
    <font>
      <b/>
      <sz val="16"/>
      <color theme="1"/>
      <name val="Calibri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</font>
    <font>
      <b/>
      <u/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4" fillId="3" borderId="10" xfId="0" applyFont="1" applyFill="1" applyBorder="1"/>
    <xf numFmtId="0" fontId="3" fillId="3" borderId="8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0" fontId="3" fillId="2" borderId="9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/>
    <xf numFmtId="164" fontId="3" fillId="0" borderId="0" xfId="1" applyNumberFormat="1" applyFont="1"/>
    <xf numFmtId="3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4" fillId="0" borderId="0" xfId="0" applyFont="1" applyBorder="1"/>
    <xf numFmtId="9" fontId="3" fillId="2" borderId="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30" xfId="0" applyFont="1" applyFill="1" applyBorder="1"/>
    <xf numFmtId="0" fontId="3" fillId="0" borderId="31" xfId="0" applyFont="1" applyFill="1" applyBorder="1"/>
    <xf numFmtId="3" fontId="3" fillId="0" borderId="32" xfId="0" applyNumberFormat="1" applyFont="1" applyFill="1" applyBorder="1"/>
    <xf numFmtId="0" fontId="4" fillId="0" borderId="15" xfId="0" applyFont="1" applyFill="1" applyBorder="1"/>
    <xf numFmtId="0" fontId="3" fillId="0" borderId="17" xfId="0" applyFont="1" applyFill="1" applyBorder="1"/>
    <xf numFmtId="3" fontId="3" fillId="0" borderId="33" xfId="0" applyNumberFormat="1" applyFont="1" applyFill="1" applyBorder="1"/>
    <xf numFmtId="2" fontId="3" fillId="0" borderId="21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 wrapText="1"/>
    </xf>
    <xf numFmtId="3" fontId="3" fillId="6" borderId="24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2" fontId="3" fillId="2" borderId="9" xfId="0" applyNumberFormat="1" applyFont="1" applyFill="1" applyBorder="1"/>
    <xf numFmtId="164" fontId="3" fillId="2" borderId="11" xfId="1" applyNumberFormat="1" applyFont="1" applyFill="1" applyBorder="1"/>
    <xf numFmtId="164" fontId="3" fillId="2" borderId="9" xfId="1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32">
    <cellStyle name="Comma" xfId="1" builtinId="3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workbookViewId="0">
      <selection activeCell="D16" sqref="D16"/>
    </sheetView>
  </sheetViews>
  <sheetFormatPr baseColWidth="10" defaultRowHeight="16" x14ac:dyDescent="0"/>
  <cols>
    <col min="1" max="1" width="16.6640625" style="1" customWidth="1"/>
    <col min="2" max="2" width="17.33203125" style="1" customWidth="1"/>
    <col min="3" max="3" width="12.5" style="1" customWidth="1"/>
    <col min="4" max="4" width="16.5" style="1" customWidth="1"/>
    <col min="5" max="5" width="13.6640625" style="1" customWidth="1"/>
    <col min="6" max="6" width="14.1640625" style="1" customWidth="1"/>
    <col min="7" max="7" width="14" style="1" customWidth="1"/>
    <col min="8" max="8" width="13.1640625" style="1" customWidth="1"/>
    <col min="9" max="9" width="16.6640625" style="1" customWidth="1"/>
    <col min="10" max="10" width="11.5" style="1" bestFit="1" customWidth="1"/>
    <col min="11" max="12" width="10.83203125" style="1"/>
    <col min="13" max="13" width="11.83203125" style="1" bestFit="1" customWidth="1"/>
    <col min="14" max="16384" width="10.83203125" style="1"/>
  </cols>
  <sheetData>
    <row r="2" spans="1:15" ht="48" customHeight="1">
      <c r="C2" s="31"/>
      <c r="D2" s="31"/>
      <c r="E2" s="31"/>
      <c r="F2" s="68" t="s">
        <v>17</v>
      </c>
      <c r="G2" s="69"/>
      <c r="H2" s="69"/>
      <c r="I2" s="69"/>
      <c r="J2" s="69"/>
      <c r="K2" s="70"/>
      <c r="L2" s="31"/>
      <c r="M2" s="31"/>
      <c r="N2" s="31"/>
      <c r="O2" s="31"/>
    </row>
    <row r="3" spans="1:1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7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65" thickBot="1">
      <c r="A5" s="31"/>
      <c r="B5" s="32" t="s">
        <v>0</v>
      </c>
      <c r="C5" s="33"/>
      <c r="D5" s="34" t="s">
        <v>11</v>
      </c>
      <c r="E5" s="35" t="s">
        <v>20</v>
      </c>
      <c r="F5" s="36" t="s">
        <v>23</v>
      </c>
      <c r="G5" s="31"/>
      <c r="H5" s="31"/>
      <c r="I5" s="31"/>
      <c r="J5" s="31"/>
      <c r="K5" s="31"/>
      <c r="L5" s="50"/>
      <c r="M5" s="50"/>
      <c r="N5" s="50"/>
      <c r="O5" s="50"/>
    </row>
    <row r="6" spans="1:15" ht="16" customHeight="1">
      <c r="A6" s="31"/>
      <c r="B6" s="37" t="s">
        <v>12</v>
      </c>
      <c r="C6" s="38"/>
      <c r="D6" s="39">
        <v>10</v>
      </c>
      <c r="E6" s="40">
        <v>20</v>
      </c>
      <c r="F6" s="58">
        <f>D6/E6</f>
        <v>0.5</v>
      </c>
      <c r="G6" s="31"/>
      <c r="H6" s="52" t="s">
        <v>18</v>
      </c>
      <c r="I6" s="53"/>
      <c r="J6" s="53"/>
      <c r="K6" s="54">
        <v>4000000</v>
      </c>
      <c r="L6" s="50"/>
      <c r="M6" s="50"/>
      <c r="N6" s="51"/>
      <c r="O6" s="50"/>
    </row>
    <row r="7" spans="1:15" ht="16" customHeight="1" thickBot="1">
      <c r="A7" s="31"/>
      <c r="B7" s="37" t="s">
        <v>5</v>
      </c>
      <c r="C7" s="38"/>
      <c r="D7" s="39">
        <v>6</v>
      </c>
      <c r="E7" s="40">
        <v>60</v>
      </c>
      <c r="F7" s="58">
        <f t="shared" ref="F7:F9" si="0">D7/E7</f>
        <v>0.1</v>
      </c>
      <c r="G7" s="31"/>
      <c r="H7" s="55" t="s">
        <v>19</v>
      </c>
      <c r="I7" s="56"/>
      <c r="J7" s="56"/>
      <c r="K7" s="57">
        <v>200000</v>
      </c>
      <c r="L7" s="50"/>
      <c r="M7" s="50"/>
      <c r="N7" s="51"/>
      <c r="O7" s="50"/>
    </row>
    <row r="8" spans="1:15">
      <c r="A8" s="31"/>
      <c r="B8" s="37" t="s">
        <v>6</v>
      </c>
      <c r="C8" s="38"/>
      <c r="D8" s="39">
        <v>4</v>
      </c>
      <c r="E8" s="40">
        <v>120</v>
      </c>
      <c r="F8" s="58">
        <f t="shared" si="0"/>
        <v>3.3333333333333333E-2</v>
      </c>
      <c r="G8" s="31"/>
      <c r="H8" s="31"/>
      <c r="I8" s="31"/>
      <c r="J8" s="31"/>
      <c r="K8" s="31"/>
      <c r="L8" s="50"/>
      <c r="M8" s="50"/>
      <c r="N8" s="50"/>
      <c r="O8" s="50"/>
    </row>
    <row r="9" spans="1:15" ht="16" customHeight="1">
      <c r="A9" s="31"/>
      <c r="B9" s="37" t="s">
        <v>7</v>
      </c>
      <c r="C9" s="38"/>
      <c r="D9" s="39">
        <v>8</v>
      </c>
      <c r="E9" s="40">
        <v>100</v>
      </c>
      <c r="F9" s="58">
        <f t="shared" si="0"/>
        <v>0.08</v>
      </c>
      <c r="G9" s="31"/>
      <c r="H9" s="31"/>
      <c r="I9" s="31"/>
      <c r="J9" s="31"/>
      <c r="K9" s="31"/>
      <c r="L9" s="50"/>
      <c r="M9" s="50"/>
      <c r="N9" s="50"/>
      <c r="O9" s="50"/>
    </row>
    <row r="10" spans="1:15" ht="20" customHeight="1" thickBot="1">
      <c r="A10" s="31"/>
      <c r="B10" s="41" t="s">
        <v>8</v>
      </c>
      <c r="C10" s="42"/>
      <c r="D10" s="43">
        <v>8.5</v>
      </c>
      <c r="E10" s="44">
        <v>120</v>
      </c>
      <c r="F10" s="59">
        <f>D10/E10</f>
        <v>7.0833333333333331E-2</v>
      </c>
      <c r="G10" s="31"/>
      <c r="H10" s="31"/>
      <c r="I10" s="31"/>
      <c r="J10" s="31"/>
      <c r="K10" s="31"/>
      <c r="L10" s="50"/>
      <c r="M10" s="50"/>
      <c r="N10" s="50"/>
      <c r="O10" s="50"/>
    </row>
    <row r="11" spans="1:15">
      <c r="A11" s="31"/>
      <c r="B11" s="45"/>
      <c r="C11" s="45"/>
      <c r="D11" s="40"/>
      <c r="E11" s="40"/>
      <c r="F11" s="40"/>
      <c r="G11" s="31"/>
      <c r="H11" s="31"/>
      <c r="I11" s="31"/>
      <c r="J11" s="31"/>
      <c r="K11" s="31"/>
      <c r="L11" s="31"/>
      <c r="M11" s="31"/>
      <c r="N11" s="31"/>
      <c r="O11" s="31"/>
    </row>
    <row r="12" spans="1:15">
      <c r="B12" s="18"/>
      <c r="C12" s="18"/>
      <c r="D12" s="2"/>
      <c r="E12" s="2"/>
      <c r="F12" s="2"/>
    </row>
    <row r="13" spans="1:15" ht="16" customHeight="1"/>
    <row r="14" spans="1:15" ht="16" customHeight="1">
      <c r="A14" s="66" t="s">
        <v>21</v>
      </c>
      <c r="B14" s="65"/>
    </row>
    <row r="15" spans="1:15" ht="16" customHeight="1"/>
    <row r="16" spans="1:15" ht="25" customHeight="1">
      <c r="A16" s="6" t="s">
        <v>15</v>
      </c>
      <c r="B16" s="7"/>
      <c r="C16" s="8"/>
      <c r="D16" s="9"/>
    </row>
    <row r="17" spans="1:14" ht="25" customHeight="1">
      <c r="A17" s="5" t="s">
        <v>16</v>
      </c>
      <c r="B17" s="10"/>
      <c r="C17" s="11"/>
      <c r="D17" s="62"/>
    </row>
    <row r="18" spans="1:14" ht="26" customHeight="1">
      <c r="A18" s="3" t="s">
        <v>14</v>
      </c>
      <c r="B18" s="4"/>
      <c r="C18" s="4"/>
      <c r="D18" s="63"/>
    </row>
    <row r="19" spans="1:14" ht="26" customHeight="1">
      <c r="A19" s="6" t="s">
        <v>22</v>
      </c>
      <c r="B19" s="19"/>
      <c r="C19" s="19"/>
      <c r="D19" s="64"/>
    </row>
    <row r="20" spans="1:14" ht="16" customHeight="1"/>
    <row r="21" spans="1:14" ht="18">
      <c r="A21" s="67" t="s">
        <v>25</v>
      </c>
      <c r="I21" s="20"/>
      <c r="J21" s="15"/>
      <c r="K21" s="15"/>
      <c r="L21" s="15"/>
      <c r="M21" s="15"/>
      <c r="N21" s="15"/>
    </row>
    <row r="22" spans="1:14" ht="17" thickBot="1">
      <c r="I22" s="15"/>
      <c r="J22" s="15"/>
      <c r="K22" s="15"/>
      <c r="L22" s="15"/>
      <c r="M22" s="15"/>
      <c r="N22" s="15"/>
    </row>
    <row r="23" spans="1:14" ht="48">
      <c r="A23" s="22" t="s">
        <v>0</v>
      </c>
      <c r="B23" s="30" t="s">
        <v>13</v>
      </c>
      <c r="C23" s="23" t="s">
        <v>1</v>
      </c>
      <c r="D23" s="23" t="s">
        <v>2</v>
      </c>
      <c r="E23" s="24" t="s">
        <v>3</v>
      </c>
      <c r="I23" s="2"/>
      <c r="J23" s="18"/>
      <c r="K23" s="18"/>
      <c r="L23" s="18"/>
      <c r="M23" s="18"/>
      <c r="N23" s="15"/>
    </row>
    <row r="24" spans="1:14">
      <c r="A24" s="25" t="s">
        <v>4</v>
      </c>
      <c r="B24" s="21"/>
      <c r="C24" s="17">
        <f>B24*K6</f>
        <v>0</v>
      </c>
      <c r="D24" s="17">
        <f>C24/D6</f>
        <v>0</v>
      </c>
      <c r="E24" s="26">
        <f>D24*F6</f>
        <v>0</v>
      </c>
      <c r="I24" s="2"/>
      <c r="J24" s="12"/>
      <c r="K24" s="13"/>
      <c r="L24" s="13"/>
      <c r="M24" s="13"/>
      <c r="N24" s="15"/>
    </row>
    <row r="25" spans="1:14">
      <c r="A25" s="25" t="s">
        <v>5</v>
      </c>
      <c r="B25" s="21"/>
      <c r="C25" s="17">
        <f>B25*$K$6</f>
        <v>0</v>
      </c>
      <c r="D25" s="17">
        <f>C25/D7</f>
        <v>0</v>
      </c>
      <c r="E25" s="26">
        <f>D25*F7</f>
        <v>0</v>
      </c>
      <c r="I25" s="2"/>
      <c r="J25" s="12"/>
      <c r="K25" s="13"/>
      <c r="L25" s="13"/>
      <c r="M25" s="13"/>
      <c r="N25" s="15"/>
    </row>
    <row r="26" spans="1:14" ht="27" customHeight="1">
      <c r="A26" s="25" t="s">
        <v>6</v>
      </c>
      <c r="B26" s="21"/>
      <c r="C26" s="17">
        <f t="shared" ref="C26:C28" si="1">B26*$K$6</f>
        <v>0</v>
      </c>
      <c r="D26" s="17">
        <f>C26/D8</f>
        <v>0</v>
      </c>
      <c r="E26" s="26">
        <f>D26*F8</f>
        <v>0</v>
      </c>
      <c r="I26" s="2"/>
      <c r="J26" s="12"/>
      <c r="K26" s="13"/>
      <c r="L26" s="13"/>
      <c r="M26" s="13"/>
      <c r="N26" s="15"/>
    </row>
    <row r="27" spans="1:14" ht="34" customHeight="1">
      <c r="A27" s="25" t="s">
        <v>7</v>
      </c>
      <c r="B27" s="21"/>
      <c r="C27" s="17">
        <f t="shared" si="1"/>
        <v>0</v>
      </c>
      <c r="D27" s="17">
        <f>C27/D9</f>
        <v>0</v>
      </c>
      <c r="E27" s="26">
        <f>D27*F9</f>
        <v>0</v>
      </c>
      <c r="I27" s="2"/>
      <c r="J27" s="12"/>
      <c r="K27" s="13"/>
      <c r="L27" s="13"/>
      <c r="M27" s="13"/>
      <c r="N27" s="15"/>
    </row>
    <row r="28" spans="1:14">
      <c r="A28" s="25" t="s">
        <v>8</v>
      </c>
      <c r="B28" s="21"/>
      <c r="C28" s="17">
        <f t="shared" si="1"/>
        <v>0</v>
      </c>
      <c r="D28" s="17">
        <f>C28/D10</f>
        <v>0</v>
      </c>
      <c r="E28" s="26">
        <f>D28*F10</f>
        <v>0</v>
      </c>
      <c r="I28" s="2"/>
      <c r="J28" s="12"/>
      <c r="K28" s="13"/>
      <c r="L28" s="13"/>
      <c r="M28" s="13"/>
      <c r="N28" s="15"/>
    </row>
    <row r="29" spans="1:14" ht="17" thickBot="1">
      <c r="A29" s="61" t="s">
        <v>9</v>
      </c>
      <c r="B29" s="27">
        <f>SUM(B24:B28)</f>
        <v>0</v>
      </c>
      <c r="C29" s="28">
        <f>SUM(C24:C28)</f>
        <v>0</v>
      </c>
      <c r="D29" s="29" t="s">
        <v>10</v>
      </c>
      <c r="E29" s="60">
        <f>SUM(E24:E28)</f>
        <v>0</v>
      </c>
      <c r="I29" s="2"/>
      <c r="J29" s="12"/>
      <c r="K29" s="13"/>
      <c r="L29" s="18"/>
      <c r="M29" s="13"/>
      <c r="N29" s="15"/>
    </row>
    <row r="30" spans="1:14">
      <c r="I30" s="15"/>
      <c r="J30" s="15"/>
      <c r="K30" s="15"/>
      <c r="L30" s="15"/>
      <c r="M30" s="15"/>
      <c r="N30" s="15"/>
    </row>
    <row r="31" spans="1:14">
      <c r="I31" s="15"/>
      <c r="J31" s="15"/>
      <c r="K31" s="15"/>
      <c r="L31" s="15"/>
      <c r="M31" s="15"/>
      <c r="N31" s="15"/>
    </row>
    <row r="32" spans="1:14" ht="18">
      <c r="A32" s="67" t="s">
        <v>24</v>
      </c>
      <c r="I32" s="15"/>
      <c r="J32" s="15"/>
      <c r="K32" s="15"/>
      <c r="L32" s="15"/>
      <c r="M32" s="15"/>
      <c r="N32" s="15"/>
    </row>
    <row r="33" spans="1:14" ht="17" thickBot="1">
      <c r="I33" s="15"/>
      <c r="J33" s="15"/>
      <c r="K33" s="15"/>
      <c r="L33" s="15"/>
      <c r="M33" s="15"/>
      <c r="N33" s="15"/>
    </row>
    <row r="34" spans="1:14" ht="48">
      <c r="A34" s="22" t="s">
        <v>0</v>
      </c>
      <c r="B34" s="46" t="s">
        <v>13</v>
      </c>
      <c r="C34" s="23" t="s">
        <v>1</v>
      </c>
      <c r="D34" s="48" t="s">
        <v>2</v>
      </c>
      <c r="E34" s="24" t="s">
        <v>3</v>
      </c>
      <c r="I34" s="15"/>
      <c r="J34" s="15"/>
      <c r="K34" s="15"/>
      <c r="L34" s="15"/>
      <c r="M34" s="15"/>
      <c r="N34" s="15"/>
    </row>
    <row r="35" spans="1:14">
      <c r="A35" s="25" t="s">
        <v>4</v>
      </c>
      <c r="B35" s="47">
        <f>C35/$K$6</f>
        <v>0</v>
      </c>
      <c r="C35" s="17">
        <f>D35*D6</f>
        <v>0</v>
      </c>
      <c r="D35" s="49"/>
      <c r="E35" s="26">
        <f>D35*F6</f>
        <v>0</v>
      </c>
      <c r="I35" s="15"/>
      <c r="J35" s="15"/>
      <c r="K35" s="15"/>
      <c r="L35" s="15"/>
      <c r="M35" s="15"/>
      <c r="N35" s="15"/>
    </row>
    <row r="36" spans="1:14">
      <c r="A36" s="25" t="s">
        <v>5</v>
      </c>
      <c r="B36" s="47">
        <f>C36/$K$6</f>
        <v>0</v>
      </c>
      <c r="C36" s="17">
        <f>D36*D7</f>
        <v>0</v>
      </c>
      <c r="D36" s="49"/>
      <c r="E36" s="26">
        <f>D36*F7</f>
        <v>0</v>
      </c>
      <c r="I36" s="15"/>
      <c r="J36" s="15"/>
      <c r="K36" s="15"/>
      <c r="L36" s="15"/>
      <c r="M36" s="15"/>
      <c r="N36" s="15"/>
    </row>
    <row r="37" spans="1:14">
      <c r="A37" s="25" t="s">
        <v>6</v>
      </c>
      <c r="B37" s="47">
        <f>C37/$K$6</f>
        <v>0</v>
      </c>
      <c r="C37" s="17">
        <f>D37*D8</f>
        <v>0</v>
      </c>
      <c r="D37" s="49"/>
      <c r="E37" s="26">
        <f>D37*F8</f>
        <v>0</v>
      </c>
      <c r="I37" s="15"/>
      <c r="J37" s="15"/>
      <c r="K37" s="15"/>
      <c r="L37" s="15"/>
      <c r="M37" s="15"/>
      <c r="N37" s="15"/>
    </row>
    <row r="38" spans="1:14" ht="32" customHeight="1">
      <c r="A38" s="25" t="s">
        <v>7</v>
      </c>
      <c r="B38" s="47">
        <f>C38/$K$6</f>
        <v>0</v>
      </c>
      <c r="C38" s="17">
        <f>D38*D9</f>
        <v>0</v>
      </c>
      <c r="D38" s="49"/>
      <c r="E38" s="26">
        <f>D38*F9</f>
        <v>0</v>
      </c>
      <c r="I38" s="15"/>
      <c r="J38" s="15"/>
      <c r="K38" s="15"/>
      <c r="L38" s="15"/>
      <c r="M38" s="15"/>
      <c r="N38" s="15"/>
    </row>
    <row r="39" spans="1:14">
      <c r="A39" s="25" t="s">
        <v>8</v>
      </c>
      <c r="B39" s="47">
        <f>C39/$K$6</f>
        <v>0</v>
      </c>
      <c r="C39" s="17">
        <f>D39*D10</f>
        <v>0</v>
      </c>
      <c r="D39" s="49"/>
      <c r="E39" s="26">
        <f>D39*F10</f>
        <v>0</v>
      </c>
      <c r="I39" s="15"/>
      <c r="J39" s="15"/>
      <c r="K39" s="15"/>
      <c r="L39" s="15"/>
      <c r="M39" s="15"/>
      <c r="N39" s="15"/>
    </row>
    <row r="40" spans="1:14" ht="17" thickBot="1">
      <c r="A40" s="61" t="s">
        <v>9</v>
      </c>
      <c r="B40" s="27">
        <f>SUM(B35:B39)</f>
        <v>0</v>
      </c>
      <c r="C40" s="28">
        <f>SUM(C35:C39)</f>
        <v>0</v>
      </c>
      <c r="D40" s="29" t="s">
        <v>10</v>
      </c>
      <c r="E40" s="60">
        <f>SUM(E35:E39)</f>
        <v>0</v>
      </c>
      <c r="I40" s="15"/>
      <c r="J40" s="15"/>
      <c r="K40" s="15"/>
      <c r="L40" s="15"/>
      <c r="M40" s="15"/>
      <c r="N40" s="15"/>
    </row>
    <row r="41" spans="1:14">
      <c r="A41" s="2"/>
      <c r="B41" s="12"/>
      <c r="C41" s="13"/>
      <c r="D41" s="18"/>
      <c r="E41" s="13"/>
      <c r="I41" s="15"/>
      <c r="J41" s="15"/>
      <c r="K41" s="15"/>
      <c r="L41" s="15"/>
      <c r="M41" s="15"/>
      <c r="N41" s="15"/>
    </row>
    <row r="42" spans="1:14">
      <c r="A42" s="2"/>
      <c r="B42" s="12"/>
      <c r="C42" s="13"/>
      <c r="D42" s="18"/>
      <c r="E42" s="13"/>
      <c r="I42" s="15"/>
      <c r="J42" s="15"/>
      <c r="K42" s="15"/>
      <c r="L42" s="15"/>
      <c r="M42" s="15"/>
      <c r="N42" s="15"/>
    </row>
    <row r="43" spans="1:14">
      <c r="I43" s="15"/>
      <c r="J43" s="15"/>
      <c r="K43" s="15"/>
      <c r="L43" s="15"/>
      <c r="M43" s="15"/>
      <c r="N43" s="15"/>
    </row>
    <row r="44" spans="1:14" ht="18">
      <c r="A44" s="67" t="s">
        <v>26</v>
      </c>
      <c r="I44" s="15"/>
      <c r="J44" s="15"/>
      <c r="K44" s="15"/>
      <c r="L44" s="15"/>
      <c r="M44" s="15"/>
      <c r="N44" s="15"/>
    </row>
    <row r="45" spans="1:14" ht="17" thickBot="1">
      <c r="I45" s="15"/>
      <c r="J45" s="15"/>
      <c r="K45" s="15"/>
      <c r="L45" s="15"/>
      <c r="M45" s="15"/>
      <c r="N45" s="15"/>
    </row>
    <row r="46" spans="1:14" ht="48">
      <c r="A46" s="22" t="s">
        <v>0</v>
      </c>
      <c r="B46" s="46" t="s">
        <v>13</v>
      </c>
      <c r="C46" s="23" t="s">
        <v>1</v>
      </c>
      <c r="D46" s="48" t="s">
        <v>2</v>
      </c>
      <c r="E46" s="24" t="s">
        <v>3</v>
      </c>
      <c r="I46" s="15"/>
      <c r="J46" s="15"/>
      <c r="K46" s="15"/>
      <c r="L46" s="15"/>
      <c r="M46" s="15"/>
      <c r="N46" s="15"/>
    </row>
    <row r="47" spans="1:14">
      <c r="A47" s="25" t="s">
        <v>4</v>
      </c>
      <c r="B47" s="47">
        <f>C47/$K$6</f>
        <v>0</v>
      </c>
      <c r="C47" s="17">
        <f>D47*D6</f>
        <v>0</v>
      </c>
      <c r="D47" s="49"/>
      <c r="E47" s="26">
        <f>D47*F6</f>
        <v>0</v>
      </c>
    </row>
    <row r="48" spans="1:14">
      <c r="A48" s="25" t="s">
        <v>5</v>
      </c>
      <c r="B48" s="47">
        <f t="shared" ref="B48:B52" si="2">C48/$K$6</f>
        <v>0</v>
      </c>
      <c r="C48" s="17">
        <f>D48*D7</f>
        <v>0</v>
      </c>
      <c r="D48" s="49"/>
      <c r="E48" s="26">
        <f>D48*F7</f>
        <v>0</v>
      </c>
    </row>
    <row r="49" spans="1:5">
      <c r="A49" s="25" t="s">
        <v>6</v>
      </c>
      <c r="B49" s="47">
        <f t="shared" si="2"/>
        <v>0</v>
      </c>
      <c r="C49" s="17">
        <f>D49*D8</f>
        <v>0</v>
      </c>
      <c r="D49" s="49"/>
      <c r="E49" s="26">
        <f>D49*F8</f>
        <v>0</v>
      </c>
    </row>
    <row r="50" spans="1:5" ht="36" customHeight="1">
      <c r="A50" s="25" t="s">
        <v>7</v>
      </c>
      <c r="B50" s="47">
        <f t="shared" si="2"/>
        <v>0</v>
      </c>
      <c r="C50" s="17">
        <f>D50*D9</f>
        <v>0</v>
      </c>
      <c r="D50" s="49"/>
      <c r="E50" s="26">
        <f>D50*F9</f>
        <v>0</v>
      </c>
    </row>
    <row r="51" spans="1:5">
      <c r="A51" s="25" t="s">
        <v>8</v>
      </c>
      <c r="B51" s="47">
        <f t="shared" si="2"/>
        <v>0</v>
      </c>
      <c r="C51" s="17">
        <f>D51*D10</f>
        <v>0</v>
      </c>
      <c r="D51" s="49"/>
      <c r="E51" s="26">
        <f>D51*F10</f>
        <v>0</v>
      </c>
    </row>
    <row r="52" spans="1:5" ht="17" thickBot="1">
      <c r="A52" s="61" t="s">
        <v>9</v>
      </c>
      <c r="B52" s="47">
        <f>SUM(B47:B51)</f>
        <v>0</v>
      </c>
      <c r="C52" s="28">
        <f>SUM(C47:C51)</f>
        <v>0</v>
      </c>
      <c r="D52" s="29" t="s">
        <v>10</v>
      </c>
      <c r="E52" s="60">
        <f>SUM(E47:E51)</f>
        <v>0</v>
      </c>
    </row>
    <row r="58" spans="1:5">
      <c r="B58" s="2"/>
      <c r="C58" s="12"/>
      <c r="D58" s="13"/>
    </row>
    <row r="59" spans="1:5">
      <c r="A59" s="71"/>
      <c r="B59" s="71"/>
      <c r="C59" s="14"/>
      <c r="D59" s="13"/>
    </row>
    <row r="60" spans="1:5">
      <c r="A60" s="72"/>
      <c r="B60" s="72"/>
      <c r="C60" s="14"/>
      <c r="D60" s="15"/>
    </row>
    <row r="61" spans="1:5">
      <c r="A61" s="73"/>
      <c r="B61" s="73"/>
      <c r="C61" s="16"/>
    </row>
    <row r="62" spans="1:5">
      <c r="A62" s="74"/>
      <c r="B62" s="74"/>
      <c r="C62" s="16"/>
    </row>
  </sheetData>
  <mergeCells count="5">
    <mergeCell ref="F2:K2"/>
    <mergeCell ref="A59:B59"/>
    <mergeCell ref="A60:B60"/>
    <mergeCell ref="A61:B61"/>
    <mergeCell ref="A62:B6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Y-Ling Chi</dc:creator>
  <cp:lastModifiedBy>Y-Ling Chi</cp:lastModifiedBy>
  <dcterms:created xsi:type="dcterms:W3CDTF">2018-01-31T17:43:40Z</dcterms:created>
  <dcterms:modified xsi:type="dcterms:W3CDTF">2018-08-23T16:30:21Z</dcterms:modified>
</cp:coreProperties>
</file>