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398353\Documents\GPSS\"/>
    </mc:Choice>
  </mc:AlternateContent>
  <bookViews>
    <workbookView xWindow="0" yWindow="0" windowWidth="18972" windowHeight="11916"/>
  </bookViews>
  <sheets>
    <sheet name="Contents" sheetId="1" r:id="rId1"/>
    <sheet name="Table V.1" sheetId="12" r:id="rId2"/>
    <sheet name="Table V.2" sheetId="13" r:id="rId3"/>
    <sheet name="Table V.3" sheetId="14" r:id="rId4"/>
    <sheet name="Table V.4" sheetId="2" r:id="rId5"/>
    <sheet name="Table V.5" sheetId="3" r:id="rId6"/>
    <sheet name="Table V.6" sheetId="4" r:id="rId7"/>
    <sheet name="Table V.7" sheetId="5" r:id="rId8"/>
    <sheet name="Table V.8" sheetId="8" r:id="rId9"/>
    <sheet name="Table V.9" sheetId="10" r:id="rId10"/>
    <sheet name="Table V.10" sheetId="11" r:id="rId11"/>
  </sheets>
  <calcPr calcId="171027"/>
</workbook>
</file>

<file path=xl/calcChain.xml><?xml version="1.0" encoding="utf-8"?>
<calcChain xmlns="http://schemas.openxmlformats.org/spreadsheetml/2006/main">
  <c r="AR31" i="8" l="1"/>
  <c r="AR30" i="8"/>
  <c r="AR29" i="8"/>
  <c r="AR26" i="8"/>
  <c r="AR25" i="8"/>
  <c r="AR24" i="8"/>
  <c r="AR23" i="8"/>
  <c r="AR22" i="8"/>
  <c r="AR21" i="8"/>
  <c r="AR20" i="8"/>
  <c r="AR19" i="8"/>
  <c r="AR18" i="8"/>
  <c r="AR15" i="8"/>
  <c r="AR14" i="8"/>
  <c r="AR13" i="8"/>
  <c r="AR12" i="8"/>
  <c r="AR9" i="8"/>
  <c r="AP31" i="8"/>
  <c r="AP30" i="8"/>
  <c r="AP29" i="8"/>
  <c r="AP26" i="8"/>
  <c r="AP25" i="8"/>
  <c r="AP24" i="8"/>
  <c r="AP23" i="8"/>
  <c r="AP22" i="8"/>
  <c r="AP21" i="8"/>
  <c r="AP20" i="8"/>
  <c r="AP19" i="8"/>
  <c r="AP18" i="8"/>
  <c r="AP15" i="8"/>
  <c r="AP14" i="8"/>
  <c r="AP13" i="8"/>
  <c r="AP12" i="8"/>
  <c r="AP9" i="8"/>
  <c r="AN31" i="8"/>
  <c r="AN30" i="8"/>
  <c r="AN29" i="8"/>
  <c r="AN26" i="8"/>
  <c r="AN25" i="8"/>
  <c r="AN24" i="8"/>
  <c r="AN23" i="8"/>
  <c r="AN22" i="8"/>
  <c r="AN21" i="8"/>
  <c r="AN20" i="8"/>
  <c r="AN19" i="8"/>
  <c r="AN18" i="8"/>
  <c r="AN15" i="8"/>
  <c r="AN14" i="8"/>
  <c r="AN13" i="8"/>
  <c r="AN12" i="8"/>
  <c r="AN9" i="8"/>
  <c r="AL31" i="8"/>
  <c r="AL30" i="8"/>
  <c r="AL29" i="8"/>
  <c r="AL26" i="8"/>
  <c r="AL25" i="8"/>
  <c r="AL24" i="8"/>
  <c r="AL23" i="8"/>
  <c r="AL22" i="8"/>
  <c r="AL21" i="8"/>
  <c r="AL20" i="8"/>
  <c r="AL19" i="8"/>
  <c r="AL18" i="8"/>
  <c r="AL15" i="8"/>
  <c r="AL14" i="8"/>
  <c r="AL13" i="8"/>
  <c r="AL12" i="8"/>
  <c r="AL9" i="8"/>
  <c r="AJ31" i="8"/>
  <c r="AJ30" i="8"/>
  <c r="AJ29" i="8"/>
  <c r="AJ26" i="8"/>
  <c r="AJ25" i="8"/>
  <c r="AJ24" i="8"/>
  <c r="AJ23" i="8"/>
  <c r="AJ22" i="8"/>
  <c r="AJ21" i="8"/>
  <c r="AJ20" i="8"/>
  <c r="AJ19" i="8"/>
  <c r="AJ18" i="8"/>
  <c r="AJ15" i="8"/>
  <c r="AJ14" i="8"/>
  <c r="AJ13" i="8"/>
  <c r="AJ12" i="8"/>
  <c r="AJ9" i="8"/>
  <c r="AH31" i="8"/>
  <c r="AH30" i="8"/>
  <c r="AH29" i="8"/>
  <c r="AH26" i="8"/>
  <c r="AH25" i="8"/>
  <c r="AH24" i="8"/>
  <c r="AH23" i="8"/>
  <c r="AH22" i="8"/>
  <c r="AH21" i="8"/>
  <c r="AH20" i="8"/>
  <c r="AH19" i="8"/>
  <c r="AH18" i="8"/>
  <c r="AH15" i="8"/>
  <c r="AH14" i="8"/>
  <c r="AH13" i="8"/>
  <c r="AH12" i="8"/>
  <c r="AH9" i="8"/>
  <c r="AF31" i="8"/>
  <c r="AF30" i="8"/>
  <c r="AF29" i="8"/>
  <c r="AF26" i="8"/>
  <c r="AF25" i="8"/>
  <c r="AF24" i="8"/>
  <c r="AF23" i="8"/>
  <c r="AF22" i="8"/>
  <c r="AF21" i="8"/>
  <c r="AF20" i="8"/>
  <c r="AF19" i="8"/>
  <c r="AF18" i="8"/>
  <c r="AF15" i="8"/>
  <c r="AF14" i="8"/>
  <c r="AF13" i="8"/>
  <c r="AF12" i="8"/>
  <c r="AF9" i="8"/>
  <c r="AD31" i="8"/>
  <c r="AD30" i="8"/>
  <c r="AD29" i="8"/>
  <c r="AD26" i="8"/>
  <c r="AD25" i="8"/>
  <c r="AD24" i="8"/>
  <c r="AD23" i="8"/>
  <c r="AD22" i="8"/>
  <c r="AD21" i="8"/>
  <c r="AD20" i="8"/>
  <c r="AD19" i="8"/>
  <c r="AD18" i="8"/>
  <c r="AD15" i="8"/>
  <c r="AD14" i="8"/>
  <c r="AD13" i="8"/>
  <c r="AD12" i="8"/>
  <c r="AD9" i="8"/>
  <c r="AB31" i="8"/>
  <c r="AB30" i="8"/>
  <c r="AB29" i="8"/>
  <c r="AB26" i="8"/>
  <c r="AB25" i="8"/>
  <c r="AB24" i="8"/>
  <c r="AB23" i="8"/>
  <c r="AB22" i="8"/>
  <c r="AB21" i="8"/>
  <c r="AB20" i="8"/>
  <c r="AB19" i="8"/>
  <c r="AB18" i="8"/>
  <c r="AB15" i="8"/>
  <c r="AB14" i="8"/>
  <c r="AB13" i="8"/>
  <c r="AB12" i="8"/>
  <c r="AB9" i="8"/>
  <c r="Z31" i="8"/>
  <c r="Z30" i="8"/>
  <c r="Z29" i="8"/>
  <c r="Z26" i="8"/>
  <c r="Z25" i="8"/>
  <c r="Z24" i="8"/>
  <c r="Z23" i="8"/>
  <c r="Z22" i="8"/>
  <c r="Z21" i="8"/>
  <c r="Z20" i="8"/>
  <c r="Z19" i="8"/>
  <c r="Z18" i="8"/>
  <c r="Z15" i="8"/>
  <c r="Z14" i="8"/>
  <c r="Z13" i="8"/>
  <c r="Z12" i="8"/>
  <c r="Z9" i="8"/>
  <c r="X31" i="8"/>
  <c r="X30" i="8"/>
  <c r="X29" i="8"/>
  <c r="X26" i="8"/>
  <c r="X25" i="8"/>
  <c r="X24" i="8"/>
  <c r="X23" i="8"/>
  <c r="X22" i="8"/>
  <c r="X21" i="8"/>
  <c r="X20" i="8"/>
  <c r="X19" i="8"/>
  <c r="X18" i="8"/>
  <c r="X15" i="8"/>
  <c r="X14" i="8"/>
  <c r="X13" i="8"/>
  <c r="X12" i="8"/>
  <c r="X9" i="8"/>
  <c r="V31" i="8"/>
  <c r="V30" i="8"/>
  <c r="V29" i="8"/>
  <c r="V26" i="8"/>
  <c r="V25" i="8"/>
  <c r="V24" i="8"/>
  <c r="V23" i="8"/>
  <c r="V22" i="8"/>
  <c r="V21" i="8"/>
  <c r="V20" i="8"/>
  <c r="V19" i="8"/>
  <c r="V18" i="8"/>
  <c r="V15" i="8"/>
  <c r="V14" i="8"/>
  <c r="V13" i="8"/>
  <c r="V12" i="8"/>
  <c r="V9" i="8"/>
  <c r="T31" i="8"/>
  <c r="T30" i="8"/>
  <c r="T29" i="8"/>
  <c r="T26" i="8"/>
  <c r="T25" i="8"/>
  <c r="T24" i="8"/>
  <c r="T23" i="8"/>
  <c r="T22" i="8"/>
  <c r="T21" i="8"/>
  <c r="T20" i="8"/>
  <c r="T19" i="8"/>
  <c r="T18" i="8"/>
  <c r="T15" i="8"/>
  <c r="T14" i="8"/>
  <c r="T13" i="8"/>
  <c r="T12" i="8"/>
  <c r="T9" i="8"/>
  <c r="R31" i="8"/>
  <c r="R30" i="8"/>
  <c r="R29" i="8"/>
  <c r="R26" i="8"/>
  <c r="R25" i="8"/>
  <c r="R24" i="8"/>
  <c r="R23" i="8"/>
  <c r="R22" i="8"/>
  <c r="R21" i="8"/>
  <c r="R20" i="8"/>
  <c r="R19" i="8"/>
  <c r="R18" i="8"/>
  <c r="R15" i="8"/>
  <c r="R14" i="8"/>
  <c r="R13" i="8"/>
  <c r="R12" i="8"/>
  <c r="R9" i="8"/>
  <c r="P31" i="8"/>
  <c r="P30" i="8"/>
  <c r="P29" i="8"/>
  <c r="P26" i="8"/>
  <c r="P25" i="8"/>
  <c r="P24" i="8"/>
  <c r="P23" i="8"/>
  <c r="P22" i="8"/>
  <c r="P21" i="8"/>
  <c r="P20" i="8"/>
  <c r="P19" i="8"/>
  <c r="P18" i="8"/>
  <c r="P15" i="8"/>
  <c r="P14" i="8"/>
  <c r="P13" i="8"/>
  <c r="P12" i="8"/>
  <c r="P9" i="8"/>
  <c r="N31" i="8"/>
  <c r="N30" i="8"/>
  <c r="N29" i="8"/>
  <c r="N26" i="8"/>
  <c r="N25" i="8"/>
  <c r="N24" i="8"/>
  <c r="N23" i="8"/>
  <c r="N22" i="8"/>
  <c r="N21" i="8"/>
  <c r="N20" i="8"/>
  <c r="N19" i="8"/>
  <c r="N18" i="8"/>
  <c r="N15" i="8"/>
  <c r="N14" i="8"/>
  <c r="N13" i="8"/>
  <c r="N12" i="8"/>
  <c r="N9" i="8"/>
  <c r="L31" i="8"/>
  <c r="L30" i="8"/>
  <c r="L29" i="8"/>
  <c r="L26" i="8"/>
  <c r="L25" i="8"/>
  <c r="L24" i="8"/>
  <c r="L23" i="8"/>
  <c r="L22" i="8"/>
  <c r="L21" i="8"/>
  <c r="L20" i="8"/>
  <c r="L19" i="8"/>
  <c r="L18" i="8"/>
  <c r="L15" i="8"/>
  <c r="L14" i="8"/>
  <c r="L13" i="8"/>
  <c r="L12" i="8"/>
  <c r="L9" i="8"/>
  <c r="J31" i="8"/>
  <c r="J30" i="8"/>
  <c r="J29" i="8"/>
  <c r="J26" i="8"/>
  <c r="J25" i="8"/>
  <c r="J24" i="8"/>
  <c r="J23" i="8"/>
  <c r="J22" i="8"/>
  <c r="J21" i="8"/>
  <c r="J20" i="8"/>
  <c r="J19" i="8"/>
  <c r="J18" i="8"/>
  <c r="J15" i="8"/>
  <c r="J14" i="8"/>
  <c r="J13" i="8"/>
  <c r="J12" i="8"/>
  <c r="J9" i="8"/>
  <c r="H31" i="8"/>
  <c r="H30" i="8"/>
  <c r="H29" i="8"/>
  <c r="H26" i="8"/>
  <c r="H25" i="8"/>
  <c r="H24" i="8"/>
  <c r="H23" i="8"/>
  <c r="H22" i="8"/>
  <c r="H21" i="8"/>
  <c r="H20" i="8"/>
  <c r="H19" i="8"/>
  <c r="H18" i="8"/>
  <c r="H15" i="8"/>
  <c r="H14" i="8"/>
  <c r="H13" i="8"/>
  <c r="H12" i="8"/>
  <c r="H9" i="8"/>
  <c r="F31" i="8"/>
  <c r="F30" i="8"/>
  <c r="F29" i="8"/>
  <c r="F26" i="8"/>
  <c r="F25" i="8"/>
  <c r="F24" i="8"/>
  <c r="F23" i="8"/>
  <c r="F22" i="8"/>
  <c r="F21" i="8"/>
  <c r="F20" i="8"/>
  <c r="F19" i="8"/>
  <c r="F18" i="8"/>
  <c r="F15" i="8"/>
  <c r="F14" i="8"/>
  <c r="F13" i="8"/>
  <c r="F12" i="8"/>
  <c r="F9" i="8"/>
  <c r="D31" i="8"/>
  <c r="D30" i="8"/>
  <c r="D29" i="8"/>
  <c r="D26" i="8"/>
  <c r="D25" i="8"/>
  <c r="D24" i="8"/>
  <c r="D23" i="8"/>
  <c r="D22" i="8"/>
  <c r="D21" i="8"/>
  <c r="D20" i="8"/>
  <c r="D19" i="8"/>
  <c r="D18" i="8"/>
  <c r="D15" i="8"/>
  <c r="D14" i="8"/>
  <c r="D13" i="8"/>
  <c r="D12" i="8"/>
  <c r="D9" i="8"/>
  <c r="D29" i="4"/>
  <c r="D28" i="4"/>
  <c r="D27" i="4"/>
  <c r="D24" i="4"/>
  <c r="D23" i="4"/>
  <c r="D22" i="4"/>
  <c r="D21" i="4"/>
  <c r="D20" i="4"/>
  <c r="D19" i="4"/>
  <c r="D18" i="4"/>
  <c r="D17" i="4"/>
  <c r="D16" i="4"/>
  <c r="D13" i="4"/>
  <c r="D12" i="4"/>
  <c r="D11" i="4"/>
  <c r="D10" i="4"/>
  <c r="D7" i="4"/>
  <c r="CB30" i="3"/>
  <c r="CB29" i="3"/>
  <c r="CB28" i="3"/>
  <c r="CB25" i="3"/>
  <c r="CB24" i="3"/>
  <c r="CB23" i="3"/>
  <c r="CB22" i="3"/>
  <c r="CB21" i="3"/>
  <c r="CB20" i="3"/>
  <c r="CB19" i="3"/>
  <c r="CB18" i="3"/>
  <c r="CB17" i="3"/>
  <c r="CB14" i="3"/>
  <c r="CB13" i="3"/>
  <c r="CB12" i="3"/>
  <c r="CB11" i="3"/>
  <c r="CB8" i="3"/>
  <c r="BT30" i="3"/>
  <c r="BT29" i="3"/>
  <c r="BT28" i="3"/>
  <c r="BT25" i="3"/>
  <c r="BT24" i="3"/>
  <c r="BT23" i="3"/>
  <c r="BT22" i="3"/>
  <c r="BT21" i="3"/>
  <c r="BT20" i="3"/>
  <c r="BT19" i="3"/>
  <c r="BT18" i="3"/>
  <c r="BT17" i="3"/>
  <c r="BT14" i="3"/>
  <c r="BT13" i="3"/>
  <c r="BT12" i="3"/>
  <c r="BT11" i="3"/>
  <c r="BT8" i="3"/>
  <c r="BL30" i="3"/>
  <c r="BL29" i="3"/>
  <c r="BL28" i="3"/>
  <c r="BL25" i="3"/>
  <c r="BL24" i="3"/>
  <c r="BL23" i="3"/>
  <c r="BL22" i="3"/>
  <c r="BL21" i="3"/>
  <c r="BL20" i="3"/>
  <c r="BL19" i="3"/>
  <c r="BL18" i="3"/>
  <c r="BL17" i="3"/>
  <c r="BL14" i="3"/>
  <c r="BL13" i="3"/>
  <c r="BL12" i="3"/>
  <c r="BL11" i="3"/>
  <c r="BL8" i="3"/>
  <c r="BD30" i="3"/>
  <c r="BD29" i="3"/>
  <c r="BD28" i="3"/>
  <c r="BD25" i="3"/>
  <c r="BD24" i="3"/>
  <c r="BD23" i="3"/>
  <c r="BD22" i="3"/>
  <c r="BD21" i="3"/>
  <c r="BD20" i="3"/>
  <c r="BD19" i="3"/>
  <c r="BD18" i="3"/>
  <c r="BD17" i="3"/>
  <c r="BD14" i="3"/>
  <c r="BD13" i="3"/>
  <c r="BD12" i="3"/>
  <c r="BD11" i="3"/>
  <c r="BD8" i="3"/>
  <c r="AV30" i="3"/>
  <c r="AV29" i="3"/>
  <c r="AV28" i="3"/>
  <c r="AV25" i="3"/>
  <c r="AV24" i="3"/>
  <c r="AV23" i="3"/>
  <c r="AV22" i="3"/>
  <c r="AV21" i="3"/>
  <c r="AV20" i="3"/>
  <c r="AV19" i="3"/>
  <c r="AV18" i="3"/>
  <c r="AV17" i="3"/>
  <c r="AV14" i="3"/>
  <c r="AV13" i="3"/>
  <c r="AV12" i="3"/>
  <c r="AV11" i="3"/>
  <c r="AV8" i="3"/>
  <c r="AN30" i="3"/>
  <c r="AN29" i="3"/>
  <c r="AN28" i="3"/>
  <c r="AN25" i="3"/>
  <c r="AN24" i="3"/>
  <c r="AN23" i="3"/>
  <c r="AN22" i="3"/>
  <c r="AN21" i="3"/>
  <c r="AN20" i="3"/>
  <c r="AN19" i="3"/>
  <c r="AN18" i="3"/>
  <c r="AN17" i="3"/>
  <c r="AN14" i="3"/>
  <c r="AN13" i="3"/>
  <c r="AN12" i="3"/>
  <c r="AN11" i="3"/>
  <c r="AN8" i="3"/>
  <c r="AF30" i="3"/>
  <c r="AF29" i="3"/>
  <c r="AF28" i="3"/>
  <c r="AF25" i="3"/>
  <c r="AF24" i="3"/>
  <c r="AF23" i="3"/>
  <c r="AF22" i="3"/>
  <c r="AF21" i="3"/>
  <c r="AF20" i="3"/>
  <c r="AF19" i="3"/>
  <c r="AF18" i="3"/>
  <c r="AF17" i="3"/>
  <c r="AF14" i="3"/>
  <c r="AF13" i="3"/>
  <c r="AF12" i="3"/>
  <c r="AF11" i="3"/>
  <c r="AF8" i="3"/>
  <c r="X30" i="3"/>
  <c r="X29" i="3"/>
  <c r="X28" i="3"/>
  <c r="X25" i="3"/>
  <c r="X24" i="3"/>
  <c r="X23" i="3"/>
  <c r="X22" i="3"/>
  <c r="X21" i="3"/>
  <c r="X20" i="3"/>
  <c r="X19" i="3"/>
  <c r="X18" i="3"/>
  <c r="X17" i="3"/>
  <c r="X14" i="3"/>
  <c r="X13" i="3"/>
  <c r="X12" i="3"/>
  <c r="X11" i="3"/>
  <c r="X8" i="3"/>
  <c r="P30" i="3"/>
  <c r="P29" i="3"/>
  <c r="P28" i="3"/>
  <c r="P25" i="3"/>
  <c r="P24" i="3"/>
  <c r="P23" i="3"/>
  <c r="P22" i="3"/>
  <c r="P21" i="3"/>
  <c r="P20" i="3"/>
  <c r="P19" i="3"/>
  <c r="P18" i="3"/>
  <c r="P17" i="3"/>
  <c r="P14" i="3"/>
  <c r="P13" i="3"/>
  <c r="P12" i="3"/>
  <c r="P11" i="3"/>
  <c r="P8" i="3"/>
  <c r="H30" i="3"/>
  <c r="H29" i="3"/>
  <c r="H28" i="3"/>
  <c r="H25" i="3"/>
  <c r="H24" i="3"/>
  <c r="H23" i="3"/>
  <c r="H22" i="3"/>
  <c r="H21" i="3"/>
  <c r="H20" i="3"/>
  <c r="H19" i="3"/>
  <c r="H18" i="3"/>
  <c r="H17" i="3"/>
  <c r="H14" i="3"/>
  <c r="H13" i="3"/>
  <c r="H12" i="3"/>
  <c r="H11" i="3"/>
  <c r="H8" i="3"/>
  <c r="N29" i="11" l="1"/>
  <c r="N28" i="11"/>
  <c r="N27" i="11"/>
  <c r="N24" i="11"/>
  <c r="N23" i="11"/>
  <c r="N22" i="11"/>
  <c r="N21" i="11"/>
  <c r="N20" i="11"/>
  <c r="N19" i="11"/>
  <c r="N18" i="11"/>
  <c r="N17" i="11"/>
  <c r="N16" i="11"/>
  <c r="N13" i="11"/>
  <c r="N12" i="11"/>
  <c r="N11" i="11"/>
  <c r="N10" i="11"/>
  <c r="N7" i="11"/>
  <c r="L29" i="11"/>
  <c r="L28" i="11"/>
  <c r="L27" i="11"/>
  <c r="L24" i="11"/>
  <c r="L23" i="11"/>
  <c r="L22" i="11"/>
  <c r="L21" i="11"/>
  <c r="L20" i="11"/>
  <c r="L19" i="11"/>
  <c r="L18" i="11"/>
  <c r="L17" i="11"/>
  <c r="L16" i="11"/>
  <c r="L13" i="11"/>
  <c r="L12" i="11"/>
  <c r="L11" i="11"/>
  <c r="L10" i="11"/>
  <c r="L7" i="11"/>
  <c r="J29" i="11"/>
  <c r="J28" i="11"/>
  <c r="J27" i="11"/>
  <c r="J24" i="11"/>
  <c r="J23" i="11"/>
  <c r="J22" i="11"/>
  <c r="J21" i="11"/>
  <c r="J20" i="11"/>
  <c r="J19" i="11"/>
  <c r="J18" i="11"/>
  <c r="J17" i="11"/>
  <c r="J16" i="11"/>
  <c r="J13" i="11"/>
  <c r="J12" i="11"/>
  <c r="J11" i="11"/>
  <c r="J10" i="11"/>
  <c r="J7" i="11"/>
  <c r="H29" i="11"/>
  <c r="H28" i="11"/>
  <c r="H27" i="11"/>
  <c r="H24" i="11"/>
  <c r="H23" i="11"/>
  <c r="H22" i="11"/>
  <c r="H21" i="11"/>
  <c r="H20" i="11"/>
  <c r="H19" i="11"/>
  <c r="H18" i="11"/>
  <c r="H17" i="11"/>
  <c r="H16" i="11"/>
  <c r="H13" i="11"/>
  <c r="H12" i="11"/>
  <c r="H11" i="11"/>
  <c r="H10" i="11"/>
  <c r="H7" i="11"/>
  <c r="F29" i="11"/>
  <c r="F28" i="11"/>
  <c r="F27" i="11"/>
  <c r="F24" i="11"/>
  <c r="F23" i="11"/>
  <c r="F22" i="11"/>
  <c r="F21" i="11"/>
  <c r="F20" i="11"/>
  <c r="F19" i="11"/>
  <c r="F18" i="11"/>
  <c r="F17" i="11"/>
  <c r="F16" i="11"/>
  <c r="F13" i="11"/>
  <c r="F12" i="11"/>
  <c r="F11" i="11"/>
  <c r="F10" i="11"/>
  <c r="F7" i="11"/>
  <c r="D29" i="11"/>
  <c r="D28" i="11"/>
  <c r="D27" i="11"/>
  <c r="D24" i="11"/>
  <c r="D23" i="11"/>
  <c r="D22" i="11"/>
  <c r="D21" i="11"/>
  <c r="D20" i="11"/>
  <c r="D19" i="11"/>
  <c r="D18" i="11"/>
  <c r="D17" i="11"/>
  <c r="D16" i="11"/>
  <c r="D13" i="11"/>
  <c r="D12" i="11"/>
  <c r="D11" i="11"/>
  <c r="D10" i="11"/>
  <c r="D7" i="11"/>
  <c r="V29" i="10"/>
  <c r="V28" i="10"/>
  <c r="V27" i="10"/>
  <c r="V24" i="10"/>
  <c r="V23" i="10"/>
  <c r="V22" i="10"/>
  <c r="V21" i="10"/>
  <c r="V20" i="10"/>
  <c r="V19" i="10"/>
  <c r="V18" i="10"/>
  <c r="V17" i="10"/>
  <c r="V16" i="10"/>
  <c r="V13" i="10"/>
  <c r="V12" i="10"/>
  <c r="V11" i="10"/>
  <c r="V10" i="10"/>
  <c r="V7" i="10"/>
  <c r="T29" i="10"/>
  <c r="T28" i="10"/>
  <c r="T27" i="10"/>
  <c r="T24" i="10"/>
  <c r="T23" i="10"/>
  <c r="T22" i="10"/>
  <c r="T21" i="10"/>
  <c r="T20" i="10"/>
  <c r="T19" i="10"/>
  <c r="T18" i="10"/>
  <c r="T17" i="10"/>
  <c r="T16" i="10"/>
  <c r="T13" i="10"/>
  <c r="T12" i="10"/>
  <c r="T11" i="10"/>
  <c r="T10" i="10"/>
  <c r="T7" i="10"/>
  <c r="R29" i="10"/>
  <c r="R28" i="10"/>
  <c r="R27" i="10"/>
  <c r="R24" i="10"/>
  <c r="R23" i="10"/>
  <c r="R22" i="10"/>
  <c r="R21" i="10"/>
  <c r="R20" i="10"/>
  <c r="R19" i="10"/>
  <c r="R18" i="10"/>
  <c r="R17" i="10"/>
  <c r="R16" i="10"/>
  <c r="R13" i="10"/>
  <c r="R12" i="10"/>
  <c r="R11" i="10"/>
  <c r="R10" i="10"/>
  <c r="R7" i="10"/>
  <c r="P29" i="10"/>
  <c r="P28" i="10"/>
  <c r="P27" i="10"/>
  <c r="P24" i="10"/>
  <c r="P23" i="10"/>
  <c r="P22" i="10"/>
  <c r="P21" i="10"/>
  <c r="P20" i="10"/>
  <c r="P19" i="10"/>
  <c r="P18" i="10"/>
  <c r="P17" i="10"/>
  <c r="P16" i="10"/>
  <c r="P13" i="10"/>
  <c r="P12" i="10"/>
  <c r="P11" i="10"/>
  <c r="P10" i="10"/>
  <c r="P7" i="10"/>
  <c r="N29" i="10"/>
  <c r="N28" i="10"/>
  <c r="N27" i="10"/>
  <c r="N24" i="10"/>
  <c r="N23" i="10"/>
  <c r="N22" i="10"/>
  <c r="N21" i="10"/>
  <c r="N20" i="10"/>
  <c r="N19" i="10"/>
  <c r="N18" i="10"/>
  <c r="N17" i="10"/>
  <c r="N16" i="10"/>
  <c r="N13" i="10"/>
  <c r="N12" i="10"/>
  <c r="N11" i="10"/>
  <c r="N10" i="10"/>
  <c r="N7" i="10"/>
  <c r="L29" i="10"/>
  <c r="L28" i="10"/>
  <c r="L27" i="10"/>
  <c r="L24" i="10"/>
  <c r="L23" i="10"/>
  <c r="L22" i="10"/>
  <c r="L21" i="10"/>
  <c r="L20" i="10"/>
  <c r="L19" i="10"/>
  <c r="L18" i="10"/>
  <c r="L17" i="10"/>
  <c r="L16" i="10"/>
  <c r="L13" i="10"/>
  <c r="L12" i="10"/>
  <c r="L11" i="10"/>
  <c r="L10" i="10"/>
  <c r="L7" i="10"/>
  <c r="J29" i="10"/>
  <c r="J28" i="10"/>
  <c r="J27" i="10"/>
  <c r="J24" i="10"/>
  <c r="J23" i="10"/>
  <c r="J22" i="10"/>
  <c r="J21" i="10"/>
  <c r="J20" i="10"/>
  <c r="J19" i="10"/>
  <c r="J18" i="10"/>
  <c r="J17" i="10"/>
  <c r="J16" i="10"/>
  <c r="J13" i="10"/>
  <c r="J12" i="10"/>
  <c r="J11" i="10"/>
  <c r="J10" i="10"/>
  <c r="J7" i="10"/>
  <c r="H29" i="10"/>
  <c r="H28" i="10"/>
  <c r="H27" i="10"/>
  <c r="H24" i="10"/>
  <c r="H23" i="10"/>
  <c r="H22" i="10"/>
  <c r="H21" i="10"/>
  <c r="H20" i="10"/>
  <c r="H19" i="10"/>
  <c r="H18" i="10"/>
  <c r="H17" i="10"/>
  <c r="H16" i="10"/>
  <c r="H13" i="10"/>
  <c r="H12" i="10"/>
  <c r="H11" i="10"/>
  <c r="H10" i="10"/>
  <c r="H7" i="10"/>
  <c r="F29" i="10"/>
  <c r="F28" i="10"/>
  <c r="F27" i="10"/>
  <c r="F24" i="10"/>
  <c r="F23" i="10"/>
  <c r="F22" i="10"/>
  <c r="F21" i="10"/>
  <c r="F20" i="10"/>
  <c r="F19" i="10"/>
  <c r="F18" i="10"/>
  <c r="F17" i="10"/>
  <c r="F16" i="10"/>
  <c r="F13" i="10"/>
  <c r="F12" i="10"/>
  <c r="F11" i="10"/>
  <c r="F10" i="10"/>
  <c r="F7" i="10"/>
  <c r="D29" i="10"/>
  <c r="D28" i="10"/>
  <c r="D27" i="10"/>
  <c r="D24" i="10"/>
  <c r="D23" i="10"/>
  <c r="D22" i="10"/>
  <c r="D21" i="10"/>
  <c r="D20" i="10"/>
  <c r="D19" i="10"/>
  <c r="D18" i="10"/>
  <c r="D17" i="10"/>
  <c r="D16" i="10"/>
  <c r="D13" i="10"/>
  <c r="D12" i="10"/>
  <c r="D11" i="10"/>
  <c r="D10" i="10"/>
  <c r="D7" i="10"/>
  <c r="V30" i="5"/>
  <c r="V29" i="5"/>
  <c r="V28" i="5"/>
  <c r="V25" i="5"/>
  <c r="V24" i="5"/>
  <c r="V23" i="5"/>
  <c r="V22" i="5"/>
  <c r="V21" i="5"/>
  <c r="V20" i="5"/>
  <c r="V19" i="5"/>
  <c r="V18" i="5"/>
  <c r="V17" i="5"/>
  <c r="V14" i="5"/>
  <c r="V13" i="5"/>
  <c r="V12" i="5"/>
  <c r="V11" i="5"/>
  <c r="V8" i="5"/>
  <c r="T30" i="5"/>
  <c r="T29" i="5"/>
  <c r="T28" i="5"/>
  <c r="T25" i="5"/>
  <c r="T24" i="5"/>
  <c r="T23" i="5"/>
  <c r="T22" i="5"/>
  <c r="T21" i="5"/>
  <c r="T20" i="5"/>
  <c r="T19" i="5"/>
  <c r="T18" i="5"/>
  <c r="T17" i="5"/>
  <c r="T14" i="5"/>
  <c r="T13" i="5"/>
  <c r="T12" i="5"/>
  <c r="T11" i="5"/>
  <c r="T8" i="5"/>
  <c r="R30" i="5"/>
  <c r="R29" i="5"/>
  <c r="R28" i="5"/>
  <c r="R25" i="5"/>
  <c r="R24" i="5"/>
  <c r="R23" i="5"/>
  <c r="R22" i="5"/>
  <c r="R21" i="5"/>
  <c r="R20" i="5"/>
  <c r="R19" i="5"/>
  <c r="R18" i="5"/>
  <c r="R17" i="5"/>
  <c r="R14" i="5"/>
  <c r="R13" i="5"/>
  <c r="R12" i="5"/>
  <c r="R11" i="5"/>
  <c r="R8" i="5"/>
  <c r="P30" i="5"/>
  <c r="P29" i="5"/>
  <c r="P28" i="5"/>
  <c r="P25" i="5"/>
  <c r="P24" i="5"/>
  <c r="P23" i="5"/>
  <c r="P22" i="5"/>
  <c r="P21" i="5"/>
  <c r="P20" i="5"/>
  <c r="P19" i="5"/>
  <c r="P18" i="5"/>
  <c r="P17" i="5"/>
  <c r="P14" i="5"/>
  <c r="P13" i="5"/>
  <c r="P12" i="5"/>
  <c r="P11" i="5"/>
  <c r="P8" i="5"/>
  <c r="N30" i="5"/>
  <c r="N29" i="5"/>
  <c r="N28" i="5"/>
  <c r="N25" i="5"/>
  <c r="N24" i="5"/>
  <c r="N23" i="5"/>
  <c r="N22" i="5"/>
  <c r="N21" i="5"/>
  <c r="N20" i="5"/>
  <c r="N19" i="5"/>
  <c r="N18" i="5"/>
  <c r="N17" i="5"/>
  <c r="N14" i="5"/>
  <c r="N13" i="5"/>
  <c r="N12" i="5"/>
  <c r="N11" i="5"/>
  <c r="N8" i="5"/>
  <c r="L30" i="5"/>
  <c r="L29" i="5"/>
  <c r="L28" i="5"/>
  <c r="L25" i="5"/>
  <c r="L24" i="5"/>
  <c r="L23" i="5"/>
  <c r="L22" i="5"/>
  <c r="L21" i="5"/>
  <c r="L20" i="5"/>
  <c r="L19" i="5"/>
  <c r="L18" i="5"/>
  <c r="L17" i="5"/>
  <c r="L14" i="5"/>
  <c r="L13" i="5"/>
  <c r="L12" i="5"/>
  <c r="L11" i="5"/>
  <c r="L8" i="5"/>
  <c r="J30" i="5"/>
  <c r="J29" i="5"/>
  <c r="J28" i="5"/>
  <c r="J25" i="5"/>
  <c r="J24" i="5"/>
  <c r="J23" i="5"/>
  <c r="J22" i="5"/>
  <c r="J21" i="5"/>
  <c r="J20" i="5"/>
  <c r="J19" i="5"/>
  <c r="J18" i="5"/>
  <c r="J17" i="5"/>
  <c r="J14" i="5"/>
  <c r="J13" i="5"/>
  <c r="J12" i="5"/>
  <c r="J11" i="5"/>
  <c r="J8" i="5"/>
  <c r="H30" i="5"/>
  <c r="H29" i="5"/>
  <c r="H28" i="5"/>
  <c r="H25" i="5"/>
  <c r="H24" i="5"/>
  <c r="H23" i="5"/>
  <c r="H22" i="5"/>
  <c r="H21" i="5"/>
  <c r="H20" i="5"/>
  <c r="H19" i="5"/>
  <c r="H18" i="5"/>
  <c r="H17" i="5"/>
  <c r="H14" i="5"/>
  <c r="H13" i="5"/>
  <c r="H12" i="5"/>
  <c r="H11" i="5"/>
  <c r="H8" i="5"/>
  <c r="F30" i="5"/>
  <c r="F29" i="5"/>
  <c r="F28" i="5"/>
  <c r="F25" i="5"/>
  <c r="F24" i="5"/>
  <c r="F23" i="5"/>
  <c r="F22" i="5"/>
  <c r="F21" i="5"/>
  <c r="F20" i="5"/>
  <c r="F19" i="5"/>
  <c r="F18" i="5"/>
  <c r="F17" i="5"/>
  <c r="F14" i="5"/>
  <c r="F13" i="5"/>
  <c r="F12" i="5"/>
  <c r="F11" i="5"/>
  <c r="F8" i="5"/>
  <c r="D30" i="5"/>
  <c r="D29" i="5"/>
  <c r="D28" i="5"/>
  <c r="D25" i="5"/>
  <c r="D24" i="5"/>
  <c r="D23" i="5"/>
  <c r="D22" i="5"/>
  <c r="D21" i="5"/>
  <c r="D20" i="5"/>
  <c r="D19" i="5"/>
  <c r="D18" i="5"/>
  <c r="D17" i="5"/>
  <c r="D14" i="5"/>
  <c r="D13" i="5"/>
  <c r="D12" i="5"/>
  <c r="D11" i="5"/>
  <c r="D8" i="5"/>
  <c r="X29" i="4"/>
  <c r="X28" i="4"/>
  <c r="X27" i="4"/>
  <c r="X24" i="4"/>
  <c r="X23" i="4"/>
  <c r="X22" i="4"/>
  <c r="X21" i="4"/>
  <c r="X20" i="4"/>
  <c r="X19" i="4"/>
  <c r="X18" i="4"/>
  <c r="X17" i="4"/>
  <c r="X16" i="4"/>
  <c r="X13" i="4"/>
  <c r="X12" i="4"/>
  <c r="X11" i="4"/>
  <c r="X10" i="4"/>
  <c r="X7" i="4"/>
  <c r="V29" i="4"/>
  <c r="V28" i="4"/>
  <c r="V27" i="4"/>
  <c r="V24" i="4"/>
  <c r="V23" i="4"/>
  <c r="V22" i="4"/>
  <c r="V21" i="4"/>
  <c r="V20" i="4"/>
  <c r="V19" i="4"/>
  <c r="V18" i="4"/>
  <c r="V17" i="4"/>
  <c r="V16" i="4"/>
  <c r="V13" i="4"/>
  <c r="V12" i="4"/>
  <c r="V11" i="4"/>
  <c r="V10" i="4"/>
  <c r="V7" i="4"/>
  <c r="T29" i="4"/>
  <c r="T28" i="4"/>
  <c r="T27" i="4"/>
  <c r="T24" i="4"/>
  <c r="T23" i="4"/>
  <c r="T22" i="4"/>
  <c r="T21" i="4"/>
  <c r="T20" i="4"/>
  <c r="T19" i="4"/>
  <c r="T18" i="4"/>
  <c r="T17" i="4"/>
  <c r="T16" i="4"/>
  <c r="T13" i="4"/>
  <c r="T12" i="4"/>
  <c r="T11" i="4"/>
  <c r="T10" i="4"/>
  <c r="T7" i="4"/>
  <c r="R29" i="4"/>
  <c r="R28" i="4"/>
  <c r="R27" i="4"/>
  <c r="R24" i="4"/>
  <c r="R23" i="4"/>
  <c r="R22" i="4"/>
  <c r="R21" i="4"/>
  <c r="R20" i="4"/>
  <c r="R19" i="4"/>
  <c r="R18" i="4"/>
  <c r="R17" i="4"/>
  <c r="R16" i="4"/>
  <c r="R13" i="4"/>
  <c r="R12" i="4"/>
  <c r="R11" i="4"/>
  <c r="R10" i="4"/>
  <c r="R7" i="4"/>
  <c r="P29" i="4"/>
  <c r="P28" i="4"/>
  <c r="P27" i="4"/>
  <c r="P24" i="4"/>
  <c r="P23" i="4"/>
  <c r="P22" i="4"/>
  <c r="P21" i="4"/>
  <c r="P20" i="4"/>
  <c r="P19" i="4"/>
  <c r="P18" i="4"/>
  <c r="P17" i="4"/>
  <c r="P16" i="4"/>
  <c r="P13" i="4"/>
  <c r="P12" i="4"/>
  <c r="P11" i="4"/>
  <c r="P10" i="4"/>
  <c r="P7" i="4"/>
  <c r="N29" i="4"/>
  <c r="N28" i="4"/>
  <c r="N27" i="4"/>
  <c r="N24" i="4"/>
  <c r="N23" i="4"/>
  <c r="N22" i="4"/>
  <c r="N21" i="4"/>
  <c r="N20" i="4"/>
  <c r="N19" i="4"/>
  <c r="N18" i="4"/>
  <c r="N17" i="4"/>
  <c r="N16" i="4"/>
  <c r="N13" i="4"/>
  <c r="N12" i="4"/>
  <c r="N11" i="4"/>
  <c r="N10" i="4"/>
  <c r="N7" i="4"/>
  <c r="L29" i="4"/>
  <c r="L28" i="4"/>
  <c r="L27" i="4"/>
  <c r="L24" i="4"/>
  <c r="L23" i="4"/>
  <c r="L22" i="4"/>
  <c r="L21" i="4"/>
  <c r="L20" i="4"/>
  <c r="L19" i="4"/>
  <c r="L18" i="4"/>
  <c r="L17" i="4"/>
  <c r="L16" i="4"/>
  <c r="L13" i="4"/>
  <c r="L12" i="4"/>
  <c r="L11" i="4"/>
  <c r="L10" i="4"/>
  <c r="L7" i="4"/>
  <c r="J29" i="4"/>
  <c r="J28" i="4"/>
  <c r="J27" i="4"/>
  <c r="J24" i="4"/>
  <c r="J23" i="4"/>
  <c r="J22" i="4"/>
  <c r="J21" i="4"/>
  <c r="J20" i="4"/>
  <c r="J19" i="4"/>
  <c r="J18" i="4"/>
  <c r="J17" i="4"/>
  <c r="J16" i="4"/>
  <c r="J13" i="4"/>
  <c r="J12" i="4"/>
  <c r="J11" i="4"/>
  <c r="J10" i="4"/>
  <c r="J7" i="4"/>
  <c r="H29" i="4"/>
  <c r="H28" i="4"/>
  <c r="H27" i="4"/>
  <c r="H24" i="4"/>
  <c r="H23" i="4"/>
  <c r="H22" i="4"/>
  <c r="H21" i="4"/>
  <c r="H20" i="4"/>
  <c r="H19" i="4"/>
  <c r="H18" i="4"/>
  <c r="H17" i="4"/>
  <c r="H16" i="4"/>
  <c r="H13" i="4"/>
  <c r="H12" i="4"/>
  <c r="H11" i="4"/>
  <c r="H10" i="4"/>
  <c r="H7" i="4"/>
  <c r="F29" i="4"/>
  <c r="F28" i="4"/>
  <c r="F27" i="4"/>
  <c r="F24" i="4"/>
  <c r="F23" i="4"/>
  <c r="F22" i="4"/>
  <c r="F21" i="4"/>
  <c r="F20" i="4"/>
  <c r="F19" i="4"/>
  <c r="F18" i="4"/>
  <c r="F17" i="4"/>
  <c r="F16" i="4"/>
  <c r="F13" i="4"/>
  <c r="F12" i="4"/>
  <c r="F11" i="4"/>
  <c r="F10" i="4"/>
  <c r="F7" i="4"/>
  <c r="CD30" i="3"/>
  <c r="BZ30" i="3"/>
  <c r="BX30" i="3"/>
  <c r="CD29" i="3"/>
  <c r="BZ29" i="3"/>
  <c r="BX29" i="3"/>
  <c r="CD28" i="3"/>
  <c r="BZ28" i="3"/>
  <c r="BX28" i="3"/>
  <c r="CD25" i="3"/>
  <c r="BZ25" i="3"/>
  <c r="BX25" i="3"/>
  <c r="CD24" i="3"/>
  <c r="BZ24" i="3"/>
  <c r="BX24" i="3"/>
  <c r="CD23" i="3"/>
  <c r="BZ23" i="3"/>
  <c r="BX23" i="3"/>
  <c r="CD22" i="3"/>
  <c r="BZ22" i="3"/>
  <c r="BX22" i="3"/>
  <c r="CD21" i="3"/>
  <c r="BZ21" i="3"/>
  <c r="BX21" i="3"/>
  <c r="CD20" i="3"/>
  <c r="BZ20" i="3"/>
  <c r="BX20" i="3"/>
  <c r="CD19" i="3"/>
  <c r="BZ19" i="3"/>
  <c r="BX19" i="3"/>
  <c r="CD18" i="3"/>
  <c r="BZ18" i="3"/>
  <c r="BX18" i="3"/>
  <c r="CD17" i="3"/>
  <c r="BZ17" i="3"/>
  <c r="BX17" i="3"/>
  <c r="CD14" i="3"/>
  <c r="BZ14" i="3"/>
  <c r="BX14" i="3"/>
  <c r="CD13" i="3"/>
  <c r="BZ13" i="3"/>
  <c r="BX13" i="3"/>
  <c r="CD12" i="3"/>
  <c r="BZ12" i="3"/>
  <c r="BX12" i="3"/>
  <c r="CD11" i="3"/>
  <c r="BZ11" i="3"/>
  <c r="BX11" i="3"/>
  <c r="CD8" i="3"/>
  <c r="BZ8" i="3"/>
  <c r="BX8" i="3"/>
  <c r="BV30" i="3"/>
  <c r="BR30" i="3"/>
  <c r="BP30" i="3"/>
  <c r="BV29" i="3"/>
  <c r="BR29" i="3"/>
  <c r="BP29" i="3"/>
  <c r="BV28" i="3"/>
  <c r="BR28" i="3"/>
  <c r="BP28" i="3"/>
  <c r="BV25" i="3"/>
  <c r="BR25" i="3"/>
  <c r="BP25" i="3"/>
  <c r="BV24" i="3"/>
  <c r="BR24" i="3"/>
  <c r="BP24" i="3"/>
  <c r="BV23" i="3"/>
  <c r="BR23" i="3"/>
  <c r="BP23" i="3"/>
  <c r="BV22" i="3"/>
  <c r="BR22" i="3"/>
  <c r="BP22" i="3"/>
  <c r="BV21" i="3"/>
  <c r="BR21" i="3"/>
  <c r="BP21" i="3"/>
  <c r="BV20" i="3"/>
  <c r="BR20" i="3"/>
  <c r="BP20" i="3"/>
  <c r="BV19" i="3"/>
  <c r="BR19" i="3"/>
  <c r="BP19" i="3"/>
  <c r="BV18" i="3"/>
  <c r="BR18" i="3"/>
  <c r="BP18" i="3"/>
  <c r="BV17" i="3"/>
  <c r="BR17" i="3"/>
  <c r="BP17" i="3"/>
  <c r="BV14" i="3"/>
  <c r="BR14" i="3"/>
  <c r="BP14" i="3"/>
  <c r="BV13" i="3"/>
  <c r="BR13" i="3"/>
  <c r="BP13" i="3"/>
  <c r="BV12" i="3"/>
  <c r="BR12" i="3"/>
  <c r="BP12" i="3"/>
  <c r="BV11" i="3"/>
  <c r="BR11" i="3"/>
  <c r="BP11" i="3"/>
  <c r="BV8" i="3"/>
  <c r="BR8" i="3"/>
  <c r="BP8" i="3"/>
  <c r="BN30" i="3"/>
  <c r="BJ30" i="3"/>
  <c r="BH30" i="3"/>
  <c r="BN29" i="3"/>
  <c r="BJ29" i="3"/>
  <c r="BH29" i="3"/>
  <c r="BN28" i="3"/>
  <c r="BJ28" i="3"/>
  <c r="BH28" i="3"/>
  <c r="BN25" i="3"/>
  <c r="BJ25" i="3"/>
  <c r="BH25" i="3"/>
  <c r="BN24" i="3"/>
  <c r="BJ24" i="3"/>
  <c r="BH24" i="3"/>
  <c r="BN23" i="3"/>
  <c r="BJ23" i="3"/>
  <c r="BH23" i="3"/>
  <c r="BN22" i="3"/>
  <c r="BJ22" i="3"/>
  <c r="BH22" i="3"/>
  <c r="BN21" i="3"/>
  <c r="BJ21" i="3"/>
  <c r="BH21" i="3"/>
  <c r="BN20" i="3"/>
  <c r="BJ20" i="3"/>
  <c r="BH20" i="3"/>
  <c r="BN19" i="3"/>
  <c r="BJ19" i="3"/>
  <c r="BH19" i="3"/>
  <c r="BN18" i="3"/>
  <c r="BJ18" i="3"/>
  <c r="BH18" i="3"/>
  <c r="BN17" i="3"/>
  <c r="BJ17" i="3"/>
  <c r="BH17" i="3"/>
  <c r="BN14" i="3"/>
  <c r="BJ14" i="3"/>
  <c r="BH14" i="3"/>
  <c r="BN13" i="3"/>
  <c r="BJ13" i="3"/>
  <c r="BH13" i="3"/>
  <c r="BN12" i="3"/>
  <c r="BJ12" i="3"/>
  <c r="BH12" i="3"/>
  <c r="BN11" i="3"/>
  <c r="BJ11" i="3"/>
  <c r="BH11" i="3"/>
  <c r="BN8" i="3"/>
  <c r="BJ8" i="3"/>
  <c r="BH8" i="3"/>
  <c r="BF30" i="3"/>
  <c r="BB30" i="3"/>
  <c r="AZ30" i="3"/>
  <c r="BF29" i="3"/>
  <c r="BB29" i="3"/>
  <c r="AZ29" i="3"/>
  <c r="BF28" i="3"/>
  <c r="BB28" i="3"/>
  <c r="AZ28" i="3"/>
  <c r="BF25" i="3"/>
  <c r="BB25" i="3"/>
  <c r="AZ25" i="3"/>
  <c r="BF24" i="3"/>
  <c r="BB24" i="3"/>
  <c r="AZ24" i="3"/>
  <c r="BF23" i="3"/>
  <c r="BB23" i="3"/>
  <c r="AZ23" i="3"/>
  <c r="BF22" i="3"/>
  <c r="BB22" i="3"/>
  <c r="AZ22" i="3"/>
  <c r="BF21" i="3"/>
  <c r="BB21" i="3"/>
  <c r="AZ21" i="3"/>
  <c r="BF20" i="3"/>
  <c r="BB20" i="3"/>
  <c r="AZ20" i="3"/>
  <c r="BF19" i="3"/>
  <c r="BB19" i="3"/>
  <c r="AZ19" i="3"/>
  <c r="BF18" i="3"/>
  <c r="BB18" i="3"/>
  <c r="AZ18" i="3"/>
  <c r="BF17" i="3"/>
  <c r="BB17" i="3"/>
  <c r="AZ17" i="3"/>
  <c r="BF14" i="3"/>
  <c r="BB14" i="3"/>
  <c r="AZ14" i="3"/>
  <c r="BF13" i="3"/>
  <c r="BB13" i="3"/>
  <c r="AZ13" i="3"/>
  <c r="BF12" i="3"/>
  <c r="BB12" i="3"/>
  <c r="AZ12" i="3"/>
  <c r="BF11" i="3"/>
  <c r="BB11" i="3"/>
  <c r="AZ11" i="3"/>
  <c r="BF8" i="3"/>
  <c r="BB8" i="3"/>
  <c r="AZ8" i="3"/>
  <c r="AX30" i="3"/>
  <c r="AT30" i="3"/>
  <c r="AR30" i="3"/>
  <c r="AX29" i="3"/>
  <c r="AT29" i="3"/>
  <c r="AR29" i="3"/>
  <c r="AX28" i="3"/>
  <c r="AT28" i="3"/>
  <c r="AR28" i="3"/>
  <c r="AX25" i="3"/>
  <c r="AT25" i="3"/>
  <c r="AR25" i="3"/>
  <c r="AX24" i="3"/>
  <c r="AT24" i="3"/>
  <c r="AR24" i="3"/>
  <c r="AX23" i="3"/>
  <c r="AT23" i="3"/>
  <c r="AR23" i="3"/>
  <c r="AX22" i="3"/>
  <c r="AT22" i="3"/>
  <c r="AR22" i="3"/>
  <c r="AX21" i="3"/>
  <c r="AT21" i="3"/>
  <c r="AR21" i="3"/>
  <c r="AX20" i="3"/>
  <c r="AT20" i="3"/>
  <c r="AR20" i="3"/>
  <c r="AX19" i="3"/>
  <c r="AT19" i="3"/>
  <c r="AR19" i="3"/>
  <c r="AX18" i="3"/>
  <c r="AT18" i="3"/>
  <c r="AR18" i="3"/>
  <c r="AX17" i="3"/>
  <c r="AT17" i="3"/>
  <c r="AR17" i="3"/>
  <c r="AX14" i="3"/>
  <c r="AT14" i="3"/>
  <c r="AR14" i="3"/>
  <c r="AX13" i="3"/>
  <c r="AT13" i="3"/>
  <c r="AR13" i="3"/>
  <c r="AX12" i="3"/>
  <c r="AT12" i="3"/>
  <c r="AR12" i="3"/>
  <c r="AX11" i="3"/>
  <c r="AT11" i="3"/>
  <c r="AR11" i="3"/>
  <c r="AX8" i="3"/>
  <c r="AT8" i="3"/>
  <c r="AR8" i="3"/>
  <c r="AP30" i="3"/>
  <c r="AL30" i="3"/>
  <c r="AJ30" i="3"/>
  <c r="AP29" i="3"/>
  <c r="AL29" i="3"/>
  <c r="AJ29" i="3"/>
  <c r="AP28" i="3"/>
  <c r="AL28" i="3"/>
  <c r="AJ28" i="3"/>
  <c r="AP25" i="3"/>
  <c r="AL25" i="3"/>
  <c r="AJ25" i="3"/>
  <c r="AP24" i="3"/>
  <c r="AL24" i="3"/>
  <c r="AJ24" i="3"/>
  <c r="AP23" i="3"/>
  <c r="AL23" i="3"/>
  <c r="AJ23" i="3"/>
  <c r="AP22" i="3"/>
  <c r="AL22" i="3"/>
  <c r="AJ22" i="3"/>
  <c r="AP21" i="3"/>
  <c r="AL21" i="3"/>
  <c r="AJ21" i="3"/>
  <c r="AP20" i="3"/>
  <c r="AL20" i="3"/>
  <c r="AJ20" i="3"/>
  <c r="AP19" i="3"/>
  <c r="AL19" i="3"/>
  <c r="AJ19" i="3"/>
  <c r="AP18" i="3"/>
  <c r="AL18" i="3"/>
  <c r="AJ18" i="3"/>
  <c r="AP17" i="3"/>
  <c r="AL17" i="3"/>
  <c r="AJ17" i="3"/>
  <c r="AP14" i="3"/>
  <c r="AL14" i="3"/>
  <c r="AJ14" i="3"/>
  <c r="AP13" i="3"/>
  <c r="AL13" i="3"/>
  <c r="AJ13" i="3"/>
  <c r="AP12" i="3"/>
  <c r="AL12" i="3"/>
  <c r="AJ12" i="3"/>
  <c r="AP11" i="3"/>
  <c r="AL11" i="3"/>
  <c r="AJ11" i="3"/>
  <c r="AP8" i="3"/>
  <c r="AL8" i="3"/>
  <c r="AJ8" i="3"/>
  <c r="AH30" i="3"/>
  <c r="AD30" i="3"/>
  <c r="AB30" i="3"/>
  <c r="AH29" i="3"/>
  <c r="AD29" i="3"/>
  <c r="AB29" i="3"/>
  <c r="AH28" i="3"/>
  <c r="AD28" i="3"/>
  <c r="AB28" i="3"/>
  <c r="AH25" i="3"/>
  <c r="AD25" i="3"/>
  <c r="AB25" i="3"/>
  <c r="AH24" i="3"/>
  <c r="AD24" i="3"/>
  <c r="AB24" i="3"/>
  <c r="AH23" i="3"/>
  <c r="AD23" i="3"/>
  <c r="AB23" i="3"/>
  <c r="AH22" i="3"/>
  <c r="AD22" i="3"/>
  <c r="AB22" i="3"/>
  <c r="AH21" i="3"/>
  <c r="AD21" i="3"/>
  <c r="AB21" i="3"/>
  <c r="AH20" i="3"/>
  <c r="AD20" i="3"/>
  <c r="AB20" i="3"/>
  <c r="AH19" i="3"/>
  <c r="AD19" i="3"/>
  <c r="AB19" i="3"/>
  <c r="AH18" i="3"/>
  <c r="AD18" i="3"/>
  <c r="AB18" i="3"/>
  <c r="AH17" i="3"/>
  <c r="AD17" i="3"/>
  <c r="AB17" i="3"/>
  <c r="AH14" i="3"/>
  <c r="AD14" i="3"/>
  <c r="AB14" i="3"/>
  <c r="AH13" i="3"/>
  <c r="AD13" i="3"/>
  <c r="AB13" i="3"/>
  <c r="AH12" i="3"/>
  <c r="AD12" i="3"/>
  <c r="AB12" i="3"/>
  <c r="AH11" i="3"/>
  <c r="AD11" i="3"/>
  <c r="AB11" i="3"/>
  <c r="AH8" i="3"/>
  <c r="AD8" i="3"/>
  <c r="AB8" i="3"/>
  <c r="Z30" i="3"/>
  <c r="V30" i="3"/>
  <c r="T30" i="3"/>
  <c r="Z29" i="3"/>
  <c r="V29" i="3"/>
  <c r="T29" i="3"/>
  <c r="Z28" i="3"/>
  <c r="V28" i="3"/>
  <c r="T28" i="3"/>
  <c r="Z25" i="3"/>
  <c r="V25" i="3"/>
  <c r="T25" i="3"/>
  <c r="Z24" i="3"/>
  <c r="V24" i="3"/>
  <c r="T24" i="3"/>
  <c r="Z23" i="3"/>
  <c r="V23" i="3"/>
  <c r="T23" i="3"/>
  <c r="Z22" i="3"/>
  <c r="V22" i="3"/>
  <c r="T22" i="3"/>
  <c r="Z21" i="3"/>
  <c r="V21" i="3"/>
  <c r="T21" i="3"/>
  <c r="Z20" i="3"/>
  <c r="V20" i="3"/>
  <c r="T20" i="3"/>
  <c r="Z19" i="3"/>
  <c r="V19" i="3"/>
  <c r="T19" i="3"/>
  <c r="Z18" i="3"/>
  <c r="V18" i="3"/>
  <c r="T18" i="3"/>
  <c r="Z17" i="3"/>
  <c r="V17" i="3"/>
  <c r="T17" i="3"/>
  <c r="Z14" i="3"/>
  <c r="V14" i="3"/>
  <c r="T14" i="3"/>
  <c r="Z13" i="3"/>
  <c r="V13" i="3"/>
  <c r="T13" i="3"/>
  <c r="Z12" i="3"/>
  <c r="V12" i="3"/>
  <c r="T12" i="3"/>
  <c r="Z11" i="3"/>
  <c r="V11" i="3"/>
  <c r="T11" i="3"/>
  <c r="Z8" i="3"/>
  <c r="V8" i="3"/>
  <c r="T8" i="3"/>
  <c r="R30" i="3"/>
  <c r="N30" i="3"/>
  <c r="L30" i="3"/>
  <c r="R29" i="3"/>
  <c r="N29" i="3"/>
  <c r="L29" i="3"/>
  <c r="R28" i="3"/>
  <c r="N28" i="3"/>
  <c r="L28" i="3"/>
  <c r="R25" i="3"/>
  <c r="N25" i="3"/>
  <c r="L25" i="3"/>
  <c r="R24" i="3"/>
  <c r="N24" i="3"/>
  <c r="L24" i="3"/>
  <c r="R23" i="3"/>
  <c r="N23" i="3"/>
  <c r="L23" i="3"/>
  <c r="R22" i="3"/>
  <c r="N22" i="3"/>
  <c r="L22" i="3"/>
  <c r="R21" i="3"/>
  <c r="N21" i="3"/>
  <c r="L21" i="3"/>
  <c r="R20" i="3"/>
  <c r="N20" i="3"/>
  <c r="L20" i="3"/>
  <c r="R19" i="3"/>
  <c r="N19" i="3"/>
  <c r="L19" i="3"/>
  <c r="R18" i="3"/>
  <c r="N18" i="3"/>
  <c r="L18" i="3"/>
  <c r="R17" i="3"/>
  <c r="N17" i="3"/>
  <c r="L17" i="3"/>
  <c r="R14" i="3"/>
  <c r="N14" i="3"/>
  <c r="L14" i="3"/>
  <c r="R13" i="3"/>
  <c r="N13" i="3"/>
  <c r="L13" i="3"/>
  <c r="R12" i="3"/>
  <c r="N12" i="3"/>
  <c r="L12" i="3"/>
  <c r="R11" i="3"/>
  <c r="N11" i="3"/>
  <c r="L11" i="3"/>
  <c r="R8" i="3"/>
  <c r="N8" i="3"/>
  <c r="L8" i="3"/>
  <c r="J30" i="3"/>
  <c r="J29" i="3"/>
  <c r="J28" i="3"/>
  <c r="J25" i="3"/>
  <c r="J24" i="3"/>
  <c r="J23" i="3"/>
  <c r="J22" i="3"/>
  <c r="J21" i="3"/>
  <c r="J20" i="3"/>
  <c r="J19" i="3"/>
  <c r="J18" i="3"/>
  <c r="J17" i="3"/>
  <c r="J14" i="3"/>
  <c r="J13" i="3"/>
  <c r="J12" i="3"/>
  <c r="J11" i="3"/>
  <c r="J8" i="3"/>
  <c r="F30" i="3"/>
  <c r="F29" i="3"/>
  <c r="F28" i="3"/>
  <c r="F25" i="3"/>
  <c r="F24" i="3"/>
  <c r="F23" i="3"/>
  <c r="F22" i="3"/>
  <c r="F21" i="3"/>
  <c r="F20" i="3"/>
  <c r="F19" i="3"/>
  <c r="F18" i="3"/>
  <c r="F17" i="3"/>
  <c r="F14" i="3"/>
  <c r="F13" i="3"/>
  <c r="F12" i="3"/>
  <c r="F11" i="3"/>
  <c r="F8" i="3"/>
  <c r="D30" i="3"/>
  <c r="D29" i="3"/>
  <c r="D28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8" i="3"/>
  <c r="H29" i="2"/>
  <c r="H28" i="2"/>
  <c r="H27" i="2"/>
  <c r="H24" i="2"/>
  <c r="H23" i="2"/>
  <c r="H22" i="2"/>
  <c r="H21" i="2"/>
  <c r="H20" i="2"/>
  <c r="H19" i="2"/>
  <c r="H18" i="2"/>
  <c r="H17" i="2"/>
  <c r="H16" i="2"/>
  <c r="H13" i="2"/>
  <c r="H12" i="2"/>
  <c r="H11" i="2"/>
  <c r="H10" i="2"/>
  <c r="H7" i="2"/>
  <c r="F29" i="2"/>
  <c r="F28" i="2"/>
  <c r="F27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7" i="2"/>
  <c r="D29" i="2"/>
  <c r="D28" i="2"/>
  <c r="D27" i="2"/>
  <c r="D24" i="2"/>
  <c r="D23" i="2"/>
  <c r="D22" i="2"/>
  <c r="D21" i="2"/>
  <c r="D20" i="2"/>
  <c r="D19" i="2"/>
  <c r="D18" i="2"/>
  <c r="D17" i="2"/>
  <c r="D16" i="2"/>
  <c r="D13" i="2"/>
  <c r="D12" i="2"/>
  <c r="D11" i="2"/>
  <c r="D10" i="2"/>
  <c r="D7" i="2"/>
  <c r="J29" i="14"/>
  <c r="H29" i="14"/>
  <c r="F29" i="14"/>
  <c r="D29" i="14"/>
  <c r="J28" i="14"/>
  <c r="H28" i="14"/>
  <c r="F28" i="14"/>
  <c r="D28" i="14"/>
  <c r="J27" i="14"/>
  <c r="H27" i="14"/>
  <c r="F27" i="14"/>
  <c r="D27" i="14"/>
  <c r="J24" i="14"/>
  <c r="H24" i="14"/>
  <c r="F24" i="14"/>
  <c r="D24" i="14"/>
  <c r="J23" i="14"/>
  <c r="H23" i="14"/>
  <c r="F23" i="14"/>
  <c r="D23" i="14"/>
  <c r="J22" i="14"/>
  <c r="H22" i="14"/>
  <c r="F22" i="14"/>
  <c r="D22" i="14"/>
  <c r="J21" i="14"/>
  <c r="H21" i="14"/>
  <c r="F21" i="14"/>
  <c r="D21" i="14"/>
  <c r="J20" i="14"/>
  <c r="H20" i="14"/>
  <c r="F20" i="14"/>
  <c r="D20" i="14"/>
  <c r="J19" i="14"/>
  <c r="H19" i="14"/>
  <c r="F19" i="14"/>
  <c r="D19" i="14"/>
  <c r="J18" i="14"/>
  <c r="H18" i="14"/>
  <c r="F18" i="14"/>
  <c r="D18" i="14"/>
  <c r="J17" i="14"/>
  <c r="H17" i="14"/>
  <c r="F17" i="14"/>
  <c r="D17" i="14"/>
  <c r="J16" i="14"/>
  <c r="H16" i="14"/>
  <c r="F16" i="14"/>
  <c r="D16" i="14"/>
  <c r="J13" i="14"/>
  <c r="H13" i="14"/>
  <c r="F13" i="14"/>
  <c r="D13" i="14"/>
  <c r="J12" i="14"/>
  <c r="H12" i="14"/>
  <c r="F12" i="14"/>
  <c r="D12" i="14"/>
  <c r="J11" i="14"/>
  <c r="H11" i="14"/>
  <c r="F11" i="14"/>
  <c r="D11" i="14"/>
  <c r="J10" i="14"/>
  <c r="H10" i="14"/>
  <c r="F10" i="14"/>
  <c r="D10" i="14"/>
  <c r="J7" i="14"/>
  <c r="H7" i="14"/>
  <c r="F7" i="14"/>
  <c r="D7" i="14"/>
  <c r="R30" i="13"/>
  <c r="P30" i="13"/>
  <c r="N30" i="13"/>
  <c r="L30" i="13"/>
  <c r="R29" i="13"/>
  <c r="P29" i="13"/>
  <c r="N29" i="13"/>
  <c r="L29" i="13"/>
  <c r="R28" i="13"/>
  <c r="P28" i="13"/>
  <c r="N28" i="13"/>
  <c r="L28" i="13"/>
  <c r="R25" i="13"/>
  <c r="P25" i="13"/>
  <c r="N25" i="13"/>
  <c r="L25" i="13"/>
  <c r="R24" i="13"/>
  <c r="P24" i="13"/>
  <c r="N24" i="13"/>
  <c r="L24" i="13"/>
  <c r="R23" i="13"/>
  <c r="P23" i="13"/>
  <c r="N23" i="13"/>
  <c r="L23" i="13"/>
  <c r="R22" i="13"/>
  <c r="P22" i="13"/>
  <c r="N22" i="13"/>
  <c r="L22" i="13"/>
  <c r="R21" i="13"/>
  <c r="P21" i="13"/>
  <c r="N21" i="13"/>
  <c r="L21" i="13"/>
  <c r="R20" i="13"/>
  <c r="P20" i="13"/>
  <c r="N20" i="13"/>
  <c r="L20" i="13"/>
  <c r="R19" i="13"/>
  <c r="P19" i="13"/>
  <c r="N19" i="13"/>
  <c r="L19" i="13"/>
  <c r="R18" i="13"/>
  <c r="P18" i="13"/>
  <c r="N18" i="13"/>
  <c r="L18" i="13"/>
  <c r="R17" i="13"/>
  <c r="P17" i="13"/>
  <c r="N17" i="13"/>
  <c r="L17" i="13"/>
  <c r="R14" i="13"/>
  <c r="P14" i="13"/>
  <c r="N14" i="13"/>
  <c r="L14" i="13"/>
  <c r="R13" i="13"/>
  <c r="P13" i="13"/>
  <c r="N13" i="13"/>
  <c r="L13" i="13"/>
  <c r="R12" i="13"/>
  <c r="P12" i="13"/>
  <c r="N12" i="13"/>
  <c r="L12" i="13"/>
  <c r="R11" i="13"/>
  <c r="P11" i="13"/>
  <c r="N11" i="13"/>
  <c r="L11" i="13"/>
  <c r="R8" i="13"/>
  <c r="P8" i="13"/>
  <c r="N8" i="13"/>
  <c r="L8" i="13"/>
  <c r="J30" i="13"/>
  <c r="H30" i="13"/>
  <c r="F30" i="13"/>
  <c r="D30" i="13"/>
  <c r="J29" i="13"/>
  <c r="H29" i="13"/>
  <c r="F29" i="13"/>
  <c r="D29" i="13"/>
  <c r="J28" i="13"/>
  <c r="H28" i="13"/>
  <c r="F28" i="13"/>
  <c r="D28" i="13"/>
  <c r="J25" i="13"/>
  <c r="H25" i="13"/>
  <c r="F25" i="13"/>
  <c r="D25" i="13"/>
  <c r="J24" i="13"/>
  <c r="H24" i="13"/>
  <c r="F24" i="13"/>
  <c r="D24" i="13"/>
  <c r="J23" i="13"/>
  <c r="H23" i="13"/>
  <c r="F23" i="13"/>
  <c r="D23" i="13"/>
  <c r="J22" i="13"/>
  <c r="H22" i="13"/>
  <c r="F22" i="13"/>
  <c r="D22" i="13"/>
  <c r="J21" i="13"/>
  <c r="H21" i="13"/>
  <c r="F21" i="13"/>
  <c r="D21" i="13"/>
  <c r="J20" i="13"/>
  <c r="H20" i="13"/>
  <c r="F20" i="13"/>
  <c r="D20" i="13"/>
  <c r="J19" i="13"/>
  <c r="H19" i="13"/>
  <c r="F19" i="13"/>
  <c r="D19" i="13"/>
  <c r="J18" i="13"/>
  <c r="H18" i="13"/>
  <c r="F18" i="13"/>
  <c r="D18" i="13"/>
  <c r="J17" i="13"/>
  <c r="H17" i="13"/>
  <c r="F17" i="13"/>
  <c r="D17" i="13"/>
  <c r="J14" i="13"/>
  <c r="H14" i="13"/>
  <c r="F14" i="13"/>
  <c r="D14" i="13"/>
  <c r="J13" i="13"/>
  <c r="H13" i="13"/>
  <c r="F13" i="13"/>
  <c r="D13" i="13"/>
  <c r="J12" i="13"/>
  <c r="H12" i="13"/>
  <c r="F12" i="13"/>
  <c r="D12" i="13"/>
  <c r="J11" i="13"/>
  <c r="H11" i="13"/>
  <c r="F11" i="13"/>
  <c r="D11" i="13"/>
  <c r="J8" i="13"/>
  <c r="H8" i="13"/>
  <c r="F8" i="13"/>
  <c r="D8" i="13"/>
  <c r="J29" i="12"/>
  <c r="J28" i="12"/>
  <c r="J27" i="12"/>
  <c r="J24" i="12"/>
  <c r="J23" i="12"/>
  <c r="J22" i="12"/>
  <c r="J21" i="12"/>
  <c r="J20" i="12"/>
  <c r="J19" i="12"/>
  <c r="J18" i="12"/>
  <c r="J17" i="12"/>
  <c r="J16" i="12"/>
  <c r="J13" i="12"/>
  <c r="J12" i="12"/>
  <c r="J11" i="12"/>
  <c r="J10" i="12"/>
  <c r="J7" i="12"/>
  <c r="H29" i="12"/>
  <c r="H28" i="12"/>
  <c r="H27" i="12"/>
  <c r="H24" i="12"/>
  <c r="H23" i="12"/>
  <c r="H22" i="12"/>
  <c r="H21" i="12"/>
  <c r="H20" i="12"/>
  <c r="H19" i="12"/>
  <c r="H18" i="12"/>
  <c r="H17" i="12"/>
  <c r="H16" i="12"/>
  <c r="H13" i="12"/>
  <c r="H12" i="12"/>
  <c r="H11" i="12"/>
  <c r="H10" i="12"/>
  <c r="H7" i="12"/>
  <c r="F29" i="12"/>
  <c r="F28" i="12"/>
  <c r="F27" i="12"/>
  <c r="F24" i="12"/>
  <c r="F23" i="12"/>
  <c r="F22" i="12"/>
  <c r="F21" i="12"/>
  <c r="F20" i="12"/>
  <c r="F19" i="12"/>
  <c r="F18" i="12"/>
  <c r="F17" i="12"/>
  <c r="F16" i="12"/>
  <c r="F13" i="12"/>
  <c r="F12" i="12"/>
  <c r="F11" i="12"/>
  <c r="F10" i="12"/>
  <c r="F7" i="12"/>
  <c r="D29" i="12"/>
  <c r="D28" i="12"/>
  <c r="D27" i="12"/>
  <c r="D24" i="12"/>
  <c r="D23" i="12"/>
  <c r="D22" i="12"/>
  <c r="D21" i="12"/>
  <c r="D20" i="12"/>
  <c r="D19" i="12"/>
  <c r="D18" i="12"/>
  <c r="D17" i="12"/>
  <c r="D16" i="12"/>
  <c r="D13" i="12"/>
  <c r="D12" i="12"/>
  <c r="D11" i="12"/>
  <c r="D10" i="12"/>
  <c r="D7" i="12"/>
</calcChain>
</file>

<file path=xl/sharedStrings.xml><?xml version="1.0" encoding="utf-8"?>
<sst xmlns="http://schemas.openxmlformats.org/spreadsheetml/2006/main" count="614" uniqueCount="116">
  <si>
    <t>Sheet</t>
  </si>
  <si>
    <t>Mainly a remittance-sending country</t>
  </si>
  <si>
    <t>Mainly a remittance-receiving country</t>
  </si>
  <si>
    <t xml:space="preserve">Both remittance sending and receiving are significant in the country </t>
  </si>
  <si>
    <t>Countries</t>
  </si>
  <si>
    <t>#</t>
  </si>
  <si>
    <t>%</t>
  </si>
  <si>
    <t>By Income</t>
  </si>
  <si>
    <t>By region</t>
  </si>
  <si>
    <t>By population size</t>
  </si>
  <si>
    <t>Table V.4</t>
  </si>
  <si>
    <t>Commercial banks</t>
  </si>
  <si>
    <t xml:space="preserve">International MTOs </t>
  </si>
  <si>
    <t>Local MTOs</t>
  </si>
  <si>
    <t>Exchange bureaus</t>
  </si>
  <si>
    <t>MFIs</t>
  </si>
  <si>
    <t>Postal network</t>
  </si>
  <si>
    <t>Mobile phone operators</t>
  </si>
  <si>
    <t>Other</t>
  </si>
  <si>
    <t>Table V.5</t>
  </si>
  <si>
    <t xml:space="preserve">The use of agents of RSPs is permitted </t>
  </si>
  <si>
    <t>Retail outlets</t>
  </si>
  <si>
    <t>(Central Banks' opinions)</t>
  </si>
  <si>
    <t>Central Banks</t>
  </si>
  <si>
    <t>Table V.7.1</t>
  </si>
  <si>
    <t>Cash</t>
  </si>
  <si>
    <t xml:space="preserve">Cheque or similar payment instrument </t>
  </si>
  <si>
    <t>Account-to-account funds transfers</t>
  </si>
  <si>
    <t>Payment cards linked to a current account in the sending country but which enable the recipient to withdraw cash locally at ATMs</t>
  </si>
  <si>
    <t>Prepaid cards (not linked to a current account) that enable the recipient to withdraw cash locally at ATMs</t>
  </si>
  <si>
    <t xml:space="preserve">Mobile phone-based payment mechanisms </t>
  </si>
  <si>
    <t>Ranking of 1</t>
  </si>
  <si>
    <t>Ranking of 2</t>
  </si>
  <si>
    <t>Ranking of 3</t>
  </si>
  <si>
    <t>Table V.8.1</t>
  </si>
  <si>
    <t>RSPs are required by law to disclose fees applied</t>
  </si>
  <si>
    <t>RSPs are subject to different legal requirements as to fees disclosed, depending on the destination country</t>
  </si>
  <si>
    <t>RSPs are required by law to disclose FX rate applied</t>
  </si>
  <si>
    <t>RSPs are required by law to disclose taxes applied</t>
  </si>
  <si>
    <t>RSPs are required by law to disclose speed of the transfer</t>
  </si>
  <si>
    <t>RSPs are required by law to disclose available complaint mechanisms</t>
  </si>
  <si>
    <t>RSPs must inform customers on the details of the transaction before they perform it</t>
  </si>
  <si>
    <t>RSPs must provide customers with receipt containing the details of the transaction</t>
  </si>
  <si>
    <t>A national remittance prices database is available on the internet</t>
  </si>
  <si>
    <t>TABLE V.9 TRANSPARENCY OF REMITTANCE SERVICES</t>
  </si>
  <si>
    <t>Table V.9</t>
  </si>
  <si>
    <t>Table V.10</t>
  </si>
  <si>
    <t>TRANSPARENCY OF REMITTANCE SERVICES</t>
  </si>
  <si>
    <t>COMPETITION ENVIRONMENT</t>
  </si>
  <si>
    <t>Exclusivity agreements  are present in the national market for international remittance services</t>
  </si>
  <si>
    <t>Legislation/regulation exists that specifically bans exclusivity agreements in the international remittance market</t>
  </si>
  <si>
    <t>Legislation exists to address other types of anti-competitive or monopolistic behaviors</t>
  </si>
  <si>
    <t>RSPs have to be incorporated as banks</t>
  </si>
  <si>
    <t>RSPs have to meet stipulated minimum capital requirements</t>
  </si>
  <si>
    <t>Agents are allowed to disburse funds in foreign currency</t>
  </si>
  <si>
    <t>TABLE V.10 COMPETITION ENVIRONMENT</t>
  </si>
  <si>
    <t>TABLE V.8 RANKING OF PAYMENT MECHANISMS AND INSTRUMENTS FOR SENDING AND/OR RECEIVING REMITTANCES</t>
  </si>
  <si>
    <t>TABLE V.7 FIRST MOST IMPORTANT RSP TYPE</t>
  </si>
  <si>
    <t>TABLE V.6 INSTITUTIONS THAT CAN PERFORM THE ROLE OF AGENTS OF RSPs</t>
  </si>
  <si>
    <t>TABLE V.5 RSPs THAT MUST OBTAIN A LICENSE OR BE REGISTERED WITH A GOVERNMENT AUTHORITY TO BE ABLE TO OFFER REMITTANCE SERVICES AS A PRINCIPAL</t>
  </si>
  <si>
    <t>TABLE V.4 REMITTANCE-SENDING VS. RECEIVING BASED ON AVAILABLE REMITTANCE DATA</t>
  </si>
  <si>
    <t>Table V.6</t>
  </si>
  <si>
    <t>REMITTANCE-SENDING VS. RECEIVING ON AVAILABLE REMITTANCE DATA</t>
  </si>
  <si>
    <t>INSTITUTIONS THAT CAN PERFORM THE ROLE OF AGENTS OF RSPs</t>
  </si>
  <si>
    <t>FIRST MOST IMPORTANT RSP TYPE</t>
  </si>
  <si>
    <t>RANKING OF PAYMENT MECHANISMS AND INSTRUMENTS FOR SENDING AND/OR RECEIVING REMITTANCES</t>
  </si>
  <si>
    <t>RSPs THAT MUST OBTAIN A LICENSE OR BE REGISTERED WITH A GOVERNMENT AUTHORITY TO BE ABLE TO OFFER REMITTANCE SERVICES AS A PRINCIPAL</t>
  </si>
  <si>
    <t xml:space="preserve"> </t>
  </si>
  <si>
    <t>TABLE V.1 INTERFACES TO PAYMENT SYSTEMS IN OTHER COUNTRIES</t>
  </si>
  <si>
    <t>Upper-middle Income (33)</t>
  </si>
  <si>
    <t>Europe and Central Asia (11)</t>
  </si>
  <si>
    <t>Middle East and North Africa (9)</t>
  </si>
  <si>
    <t>Other developed countries (10)</t>
  </si>
  <si>
    <t>Local ACH with a direct interface to ACH in other country/ies</t>
  </si>
  <si>
    <t>Local ACH with a direct interface to RTGS in other country/ies</t>
  </si>
  <si>
    <t>Local RTGS with a direct interface to RTGS in other country/ies</t>
  </si>
  <si>
    <t>TABLE V.2 PLANS TO DEVELOP INTERFACES TO PAYMENT SYSTEMS IN OTHER COUNTRIES</t>
  </si>
  <si>
    <t>Plans to develop within two years</t>
  </si>
  <si>
    <t>Plans to develop within more than two years</t>
  </si>
  <si>
    <t>TABLE V.3 SWIFT CONNECTIVITY</t>
  </si>
  <si>
    <t>90% or more of commercial banks in the country are connected to SWIFT</t>
  </si>
  <si>
    <t>Less than 90% but at least 50% of commercial banks are connected to SWIFT</t>
  </si>
  <si>
    <t>Some banks or other financial institutions can use SWIFT through the Central Bank’s own connection to SWIFT</t>
  </si>
  <si>
    <t>Some banks or other financial institutions can use SWIFT through a SWIFT Service Bureau operated by the Central Bank or another institution</t>
  </si>
  <si>
    <t>The RSP is subject to a specific licensing and/or registration regime in order to offer remittance services as a principal</t>
  </si>
  <si>
    <t>The RSP can offer remittance services as a principal under a general license as bank, exchange bureaus, financial cooperative, etc.</t>
  </si>
  <si>
    <t>Not applicable</t>
  </si>
  <si>
    <t>International MTOs</t>
  </si>
  <si>
    <t>Cooperatives and credit unions</t>
  </si>
  <si>
    <t>MNOs</t>
  </si>
  <si>
    <t>Internet-based service providers</t>
  </si>
  <si>
    <t>Financial cooperatives and credit unions</t>
  </si>
  <si>
    <t>Internet-based providers</t>
  </si>
  <si>
    <t>A standard format for receipts is used</t>
  </si>
  <si>
    <t>Worldwide total (111)</t>
  </si>
  <si>
    <t>High Income (41)</t>
  </si>
  <si>
    <t>Lower-middle Income (29)</t>
  </si>
  <si>
    <t>Low Income (8)</t>
  </si>
  <si>
    <t>East Asia and the Pacific (14)</t>
  </si>
  <si>
    <t>Latin America and the Caribbean (17)</t>
  </si>
  <si>
    <t>South Asia (6)</t>
  </si>
  <si>
    <t>Sub-Saharan Africa (19)</t>
  </si>
  <si>
    <t>Euro area countries (17)</t>
  </si>
  <si>
    <t>Other EU members (8)</t>
  </si>
  <si>
    <t>&gt;30 million (34)</t>
  </si>
  <si>
    <t>&gt;5 million, &lt;30 million (39)</t>
  </si>
  <si>
    <t>&lt;5 million (38)</t>
  </si>
  <si>
    <t>No license required</t>
  </si>
  <si>
    <t xml:space="preserve">The use of subagents is permitted </t>
  </si>
  <si>
    <t>Internet-based payment instruments</t>
  </si>
  <si>
    <t>INTERFACES TO PAYMENT SYSTEMS IN OTHER COUNTRIES</t>
  </si>
  <si>
    <t xml:space="preserve">TABLE V.1 </t>
  </si>
  <si>
    <t>PLANS TO DEVELOP INTERFACES TO PAYMENT SYSTEMS IN OTHER COUNTRIES</t>
  </si>
  <si>
    <t>TABLE V.2</t>
  </si>
  <si>
    <t>SWIFT CONNECTIVITY</t>
  </si>
  <si>
    <t>TABLE V.3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</si>
</sst>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14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0" fontId="4" fillId="0" borderId="0" xfId="0" applyFont="1" applyAlignment="1">
      <alignment vertical="top"/>
    </xf>
    <xf numFmtId="9" fontId="4" fillId="0" borderId="0" xfId="1" applyFont="1"/>
    <xf numFmtId="0" fontId="5" fillId="0" borderId="12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9" fontId="7" fillId="0" borderId="8" xfId="1" applyFont="1" applyBorder="1" applyAlignment="1">
      <alignment horizontal="center"/>
    </xf>
    <xf numFmtId="9" fontId="7" fillId="0" borderId="11" xfId="1" applyFont="1" applyBorder="1" applyAlignment="1">
      <alignment horizontal="center"/>
    </xf>
    <xf numFmtId="0" fontId="7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2" borderId="0" xfId="0" applyFont="1" applyFill="1"/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9" fontId="7" fillId="0" borderId="8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7" fillId="0" borderId="1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tabSelected="1" workbookViewId="0"/>
  </sheetViews>
  <sheetFormatPr defaultColWidth="9.109375" defaultRowHeight="13.2" x14ac:dyDescent="0.3"/>
  <cols>
    <col min="1" max="1" width="9.109375" style="11"/>
    <col min="2" max="2" width="103.88671875" style="11" customWidth="1"/>
    <col min="3" max="3" width="26.109375" style="11" customWidth="1"/>
    <col min="4" max="16384" width="9.109375" style="11"/>
  </cols>
  <sheetData>
    <row r="2" spans="2:3" x14ac:dyDescent="0.3">
      <c r="B2" s="22" t="s">
        <v>67</v>
      </c>
      <c r="C2" s="23" t="s">
        <v>0</v>
      </c>
    </row>
    <row r="3" spans="2:3" x14ac:dyDescent="0.3">
      <c r="B3" s="42" t="s">
        <v>110</v>
      </c>
      <c r="C3" s="41" t="s">
        <v>111</v>
      </c>
    </row>
    <row r="4" spans="2:3" x14ac:dyDescent="0.3">
      <c r="B4" s="42" t="s">
        <v>112</v>
      </c>
      <c r="C4" s="41" t="s">
        <v>113</v>
      </c>
    </row>
    <row r="5" spans="2:3" x14ac:dyDescent="0.3">
      <c r="B5" s="42" t="s">
        <v>114</v>
      </c>
      <c r="C5" s="41" t="s">
        <v>115</v>
      </c>
    </row>
    <row r="6" spans="2:3" x14ac:dyDescent="0.3">
      <c r="B6" s="42" t="s">
        <v>62</v>
      </c>
      <c r="C6" s="41" t="s">
        <v>10</v>
      </c>
    </row>
    <row r="7" spans="2:3" ht="26.4" x14ac:dyDescent="0.3">
      <c r="B7" s="42" t="s">
        <v>66</v>
      </c>
      <c r="C7" s="41" t="s">
        <v>19</v>
      </c>
    </row>
    <row r="8" spans="2:3" x14ac:dyDescent="0.3">
      <c r="B8" s="42" t="s">
        <v>63</v>
      </c>
      <c r="C8" s="41" t="s">
        <v>61</v>
      </c>
    </row>
    <row r="9" spans="2:3" x14ac:dyDescent="0.3">
      <c r="B9" s="42" t="s">
        <v>64</v>
      </c>
      <c r="C9" s="41" t="s">
        <v>24</v>
      </c>
    </row>
    <row r="10" spans="2:3" x14ac:dyDescent="0.3">
      <c r="B10" s="42" t="s">
        <v>65</v>
      </c>
      <c r="C10" s="41" t="s">
        <v>34</v>
      </c>
    </row>
    <row r="11" spans="2:3" x14ac:dyDescent="0.3">
      <c r="B11" s="42" t="s">
        <v>47</v>
      </c>
      <c r="C11" s="41" t="s">
        <v>45</v>
      </c>
    </row>
    <row r="12" spans="2:3" x14ac:dyDescent="0.3">
      <c r="B12" s="42" t="s">
        <v>48</v>
      </c>
      <c r="C12" s="41" t="s">
        <v>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0.88671875" style="1" customWidth="1"/>
    <col min="3" max="16384" width="8.6640625" style="1"/>
  </cols>
  <sheetData>
    <row r="2" spans="1:22" x14ac:dyDescent="0.25">
      <c r="B2" s="49" t="s">
        <v>44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4" spans="1:22" ht="98.4" customHeight="1" x14ac:dyDescent="0.25">
      <c r="B4" s="50" t="s">
        <v>4</v>
      </c>
      <c r="C4" s="52" t="s">
        <v>35</v>
      </c>
      <c r="D4" s="53"/>
      <c r="E4" s="54" t="s">
        <v>36</v>
      </c>
      <c r="F4" s="53"/>
      <c r="G4" s="54" t="s">
        <v>37</v>
      </c>
      <c r="H4" s="53"/>
      <c r="I4" s="54" t="s">
        <v>38</v>
      </c>
      <c r="J4" s="53"/>
      <c r="K4" s="54" t="s">
        <v>39</v>
      </c>
      <c r="L4" s="53"/>
      <c r="M4" s="54" t="s">
        <v>40</v>
      </c>
      <c r="N4" s="53"/>
      <c r="O4" s="54" t="s">
        <v>41</v>
      </c>
      <c r="P4" s="53"/>
      <c r="Q4" s="54" t="s">
        <v>42</v>
      </c>
      <c r="R4" s="53"/>
      <c r="S4" s="54" t="s">
        <v>93</v>
      </c>
      <c r="T4" s="53"/>
      <c r="U4" s="54" t="s">
        <v>43</v>
      </c>
      <c r="V4" s="53"/>
    </row>
    <row r="5" spans="1:22" x14ac:dyDescent="0.25">
      <c r="B5" s="51"/>
      <c r="C5" s="35" t="s">
        <v>5</v>
      </c>
      <c r="D5" s="36" t="s">
        <v>6</v>
      </c>
      <c r="E5" s="35" t="s">
        <v>5</v>
      </c>
      <c r="F5" s="36" t="s">
        <v>6</v>
      </c>
      <c r="G5" s="35" t="s">
        <v>5</v>
      </c>
      <c r="H5" s="36" t="s">
        <v>6</v>
      </c>
      <c r="I5" s="35" t="s">
        <v>5</v>
      </c>
      <c r="J5" s="36" t="s">
        <v>6</v>
      </c>
      <c r="K5" s="35" t="s">
        <v>5</v>
      </c>
      <c r="L5" s="36" t="s">
        <v>6</v>
      </c>
      <c r="M5" s="35" t="s">
        <v>5</v>
      </c>
      <c r="N5" s="36" t="s">
        <v>6</v>
      </c>
      <c r="O5" s="35" t="s">
        <v>5</v>
      </c>
      <c r="P5" s="36" t="s">
        <v>6</v>
      </c>
      <c r="Q5" s="35" t="s">
        <v>5</v>
      </c>
      <c r="R5" s="36" t="s">
        <v>6</v>
      </c>
      <c r="S5" s="35" t="s">
        <v>5</v>
      </c>
      <c r="T5" s="36" t="s">
        <v>6</v>
      </c>
      <c r="U5" s="35" t="s">
        <v>5</v>
      </c>
      <c r="V5" s="36" t="s">
        <v>6</v>
      </c>
    </row>
    <row r="6" spans="1:22" ht="15" customHeight="1" x14ac:dyDescent="0.25">
      <c r="B6" s="2"/>
      <c r="C6" s="6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</row>
    <row r="7" spans="1:22" ht="15" customHeight="1" x14ac:dyDescent="0.3">
      <c r="A7" s="40">
        <v>111</v>
      </c>
      <c r="B7" s="13" t="s">
        <v>94</v>
      </c>
      <c r="C7" s="8">
        <v>73</v>
      </c>
      <c r="D7" s="26">
        <f>C7/$A7</f>
        <v>0.65765765765765771</v>
      </c>
      <c r="E7" s="8">
        <v>33</v>
      </c>
      <c r="F7" s="26">
        <f>E7/$A7</f>
        <v>0.29729729729729731</v>
      </c>
      <c r="G7" s="8">
        <v>72</v>
      </c>
      <c r="H7" s="26">
        <f>G7/$A7</f>
        <v>0.64864864864864868</v>
      </c>
      <c r="I7" s="8">
        <v>57</v>
      </c>
      <c r="J7" s="26">
        <f>I7/$A7</f>
        <v>0.51351351351351349</v>
      </c>
      <c r="K7" s="8">
        <v>48</v>
      </c>
      <c r="L7" s="26">
        <f>K7/$A7</f>
        <v>0.43243243243243246</v>
      </c>
      <c r="M7" s="8">
        <v>61</v>
      </c>
      <c r="N7" s="26">
        <f>M7/$A7</f>
        <v>0.5495495495495496</v>
      </c>
      <c r="O7" s="8">
        <v>76</v>
      </c>
      <c r="P7" s="26">
        <f>O7/$A7</f>
        <v>0.68468468468468469</v>
      </c>
      <c r="Q7" s="8">
        <v>81</v>
      </c>
      <c r="R7" s="26">
        <f>Q7/$A7</f>
        <v>0.72972972972972971</v>
      </c>
      <c r="S7" s="8">
        <v>33</v>
      </c>
      <c r="T7" s="26">
        <f>S7/$A7</f>
        <v>0.29729729729729731</v>
      </c>
      <c r="U7" s="8">
        <v>18</v>
      </c>
      <c r="V7" s="26">
        <f>U7/$A7</f>
        <v>0.16216216216216217</v>
      </c>
    </row>
    <row r="8" spans="1:22" ht="15" customHeight="1" x14ac:dyDescent="0.3">
      <c r="A8" s="40"/>
      <c r="B8" s="3"/>
      <c r="C8" s="8"/>
      <c r="D8" s="26"/>
      <c r="E8" s="8"/>
      <c r="F8" s="26"/>
      <c r="G8" s="8"/>
      <c r="H8" s="26"/>
      <c r="I8" s="8"/>
      <c r="J8" s="26"/>
      <c r="K8" s="8"/>
      <c r="L8" s="26"/>
      <c r="M8" s="8"/>
      <c r="N8" s="26"/>
      <c r="O8" s="8"/>
      <c r="P8" s="26"/>
      <c r="Q8" s="8"/>
      <c r="R8" s="26"/>
      <c r="S8" s="8"/>
      <c r="T8" s="26"/>
      <c r="U8" s="8"/>
      <c r="V8" s="26"/>
    </row>
    <row r="9" spans="1:22" ht="15" customHeight="1" x14ac:dyDescent="0.3">
      <c r="A9" s="40"/>
      <c r="B9" s="13" t="s">
        <v>7</v>
      </c>
      <c r="C9" s="8"/>
      <c r="D9" s="26"/>
      <c r="E9" s="8"/>
      <c r="F9" s="26"/>
      <c r="G9" s="8"/>
      <c r="H9" s="26"/>
      <c r="I9" s="8"/>
      <c r="J9" s="26"/>
      <c r="K9" s="8"/>
      <c r="L9" s="26"/>
      <c r="M9" s="8"/>
      <c r="N9" s="26"/>
      <c r="O9" s="8"/>
      <c r="P9" s="26"/>
      <c r="Q9" s="8"/>
      <c r="R9" s="26"/>
      <c r="S9" s="8"/>
      <c r="T9" s="26"/>
      <c r="U9" s="8"/>
      <c r="V9" s="26"/>
    </row>
    <row r="10" spans="1:22" ht="15" customHeight="1" x14ac:dyDescent="0.3">
      <c r="A10" s="40">
        <v>41</v>
      </c>
      <c r="B10" s="3" t="s">
        <v>95</v>
      </c>
      <c r="C10" s="8">
        <v>33</v>
      </c>
      <c r="D10" s="26">
        <f>C10/$A10</f>
        <v>0.80487804878048785</v>
      </c>
      <c r="E10" s="8">
        <v>12</v>
      </c>
      <c r="F10" s="26">
        <f>E10/$A10</f>
        <v>0.29268292682926828</v>
      </c>
      <c r="G10" s="8">
        <v>31</v>
      </c>
      <c r="H10" s="26">
        <f>G10/$A10</f>
        <v>0.75609756097560976</v>
      </c>
      <c r="I10" s="8">
        <v>23</v>
      </c>
      <c r="J10" s="26">
        <f>I10/$A10</f>
        <v>0.56097560975609762</v>
      </c>
      <c r="K10" s="8">
        <v>26</v>
      </c>
      <c r="L10" s="26">
        <f>K10/$A10</f>
        <v>0.63414634146341464</v>
      </c>
      <c r="M10" s="8">
        <v>27</v>
      </c>
      <c r="N10" s="26">
        <f>M10/$A10</f>
        <v>0.65853658536585369</v>
      </c>
      <c r="O10" s="8">
        <v>33</v>
      </c>
      <c r="P10" s="26">
        <f>O10/$A10</f>
        <v>0.80487804878048785</v>
      </c>
      <c r="Q10" s="8">
        <v>32</v>
      </c>
      <c r="R10" s="26">
        <f>Q10/$A10</f>
        <v>0.78048780487804881</v>
      </c>
      <c r="S10" s="8">
        <v>6</v>
      </c>
      <c r="T10" s="26">
        <f>S10/$A10</f>
        <v>0.14634146341463414</v>
      </c>
      <c r="U10" s="8">
        <v>6</v>
      </c>
      <c r="V10" s="26">
        <f>U10/$A10</f>
        <v>0.14634146341463414</v>
      </c>
    </row>
    <row r="11" spans="1:22" ht="15" customHeight="1" x14ac:dyDescent="0.3">
      <c r="A11" s="40">
        <v>33</v>
      </c>
      <c r="B11" s="3" t="s">
        <v>69</v>
      </c>
      <c r="C11" s="8">
        <v>20</v>
      </c>
      <c r="D11" s="26">
        <f>C11/$A11</f>
        <v>0.60606060606060608</v>
      </c>
      <c r="E11" s="8">
        <v>9</v>
      </c>
      <c r="F11" s="26">
        <f>E11/$A11</f>
        <v>0.27272727272727271</v>
      </c>
      <c r="G11" s="8">
        <v>19</v>
      </c>
      <c r="H11" s="26">
        <f>G11/$A11</f>
        <v>0.5757575757575758</v>
      </c>
      <c r="I11" s="8">
        <v>16</v>
      </c>
      <c r="J11" s="26">
        <f>I11/$A11</f>
        <v>0.48484848484848486</v>
      </c>
      <c r="K11" s="8">
        <v>12</v>
      </c>
      <c r="L11" s="26">
        <f>K11/$A11</f>
        <v>0.36363636363636365</v>
      </c>
      <c r="M11" s="8">
        <v>19</v>
      </c>
      <c r="N11" s="26">
        <f>M11/$A11</f>
        <v>0.5757575757575758</v>
      </c>
      <c r="O11" s="8">
        <v>24</v>
      </c>
      <c r="P11" s="26">
        <f>O11/$A11</f>
        <v>0.72727272727272729</v>
      </c>
      <c r="Q11" s="8">
        <v>26</v>
      </c>
      <c r="R11" s="26">
        <f>Q11/$A11</f>
        <v>0.78787878787878785</v>
      </c>
      <c r="S11" s="8">
        <v>16</v>
      </c>
      <c r="T11" s="26">
        <f>S11/$A11</f>
        <v>0.48484848484848486</v>
      </c>
      <c r="U11" s="8">
        <v>7</v>
      </c>
      <c r="V11" s="26">
        <f>U11/$A11</f>
        <v>0.21212121212121213</v>
      </c>
    </row>
    <row r="12" spans="1:22" ht="15" customHeight="1" x14ac:dyDescent="0.3">
      <c r="A12" s="40">
        <v>29</v>
      </c>
      <c r="B12" s="3" t="s">
        <v>96</v>
      </c>
      <c r="C12" s="8">
        <v>15</v>
      </c>
      <c r="D12" s="26">
        <f>C12/$A12</f>
        <v>0.51724137931034486</v>
      </c>
      <c r="E12" s="8">
        <v>8</v>
      </c>
      <c r="F12" s="26">
        <f>E12/$A12</f>
        <v>0.27586206896551724</v>
      </c>
      <c r="G12" s="8">
        <v>17</v>
      </c>
      <c r="H12" s="26">
        <f>G12/$A12</f>
        <v>0.58620689655172409</v>
      </c>
      <c r="I12" s="8">
        <v>14</v>
      </c>
      <c r="J12" s="26">
        <f>I12/$A12</f>
        <v>0.48275862068965519</v>
      </c>
      <c r="K12" s="8">
        <v>7</v>
      </c>
      <c r="L12" s="26">
        <f>K12/$A12</f>
        <v>0.2413793103448276</v>
      </c>
      <c r="M12" s="8">
        <v>10</v>
      </c>
      <c r="N12" s="26">
        <f>M12/$A12</f>
        <v>0.34482758620689657</v>
      </c>
      <c r="O12" s="8">
        <v>14</v>
      </c>
      <c r="P12" s="26">
        <f>O12/$A12</f>
        <v>0.48275862068965519</v>
      </c>
      <c r="Q12" s="8">
        <v>18</v>
      </c>
      <c r="R12" s="26">
        <f>Q12/$A12</f>
        <v>0.62068965517241381</v>
      </c>
      <c r="S12" s="8">
        <v>7</v>
      </c>
      <c r="T12" s="26">
        <f>S12/$A12</f>
        <v>0.2413793103448276</v>
      </c>
      <c r="U12" s="8">
        <v>3</v>
      </c>
      <c r="V12" s="26">
        <f>U12/$A12</f>
        <v>0.10344827586206896</v>
      </c>
    </row>
    <row r="13" spans="1:22" ht="15" customHeight="1" x14ac:dyDescent="0.3">
      <c r="A13" s="40">
        <v>8</v>
      </c>
      <c r="B13" s="3" t="s">
        <v>97</v>
      </c>
      <c r="C13" s="8">
        <v>5</v>
      </c>
      <c r="D13" s="26">
        <f>C13/$A13</f>
        <v>0.625</v>
      </c>
      <c r="E13" s="8">
        <v>4</v>
      </c>
      <c r="F13" s="26">
        <f>E13/$A13</f>
        <v>0.5</v>
      </c>
      <c r="G13" s="8">
        <v>5</v>
      </c>
      <c r="H13" s="26">
        <f>G13/$A13</f>
        <v>0.625</v>
      </c>
      <c r="I13" s="8">
        <v>4</v>
      </c>
      <c r="J13" s="26">
        <f>I13/$A13</f>
        <v>0.5</v>
      </c>
      <c r="K13" s="8">
        <v>3</v>
      </c>
      <c r="L13" s="26">
        <f>K13/$A13</f>
        <v>0.375</v>
      </c>
      <c r="M13" s="8">
        <v>5</v>
      </c>
      <c r="N13" s="26">
        <f>M13/$A13</f>
        <v>0.625</v>
      </c>
      <c r="O13" s="8">
        <v>5</v>
      </c>
      <c r="P13" s="26">
        <f>O13/$A13</f>
        <v>0.625</v>
      </c>
      <c r="Q13" s="8">
        <v>5</v>
      </c>
      <c r="R13" s="26">
        <f>Q13/$A13</f>
        <v>0.625</v>
      </c>
      <c r="S13" s="8">
        <v>4</v>
      </c>
      <c r="T13" s="26">
        <f>S13/$A13</f>
        <v>0.5</v>
      </c>
      <c r="U13" s="8">
        <v>2</v>
      </c>
      <c r="V13" s="26">
        <f>U13/$A13</f>
        <v>0.25</v>
      </c>
    </row>
    <row r="14" spans="1:22" ht="15" customHeight="1" x14ac:dyDescent="0.3">
      <c r="A14" s="40"/>
      <c r="B14" s="3"/>
      <c r="C14" s="8"/>
      <c r="D14" s="26"/>
      <c r="E14" s="8"/>
      <c r="F14" s="26"/>
      <c r="G14" s="8"/>
      <c r="H14" s="26"/>
      <c r="I14" s="8"/>
      <c r="J14" s="26"/>
      <c r="K14" s="8"/>
      <c r="L14" s="26"/>
      <c r="M14" s="8"/>
      <c r="N14" s="26"/>
      <c r="O14" s="8"/>
      <c r="P14" s="26"/>
      <c r="Q14" s="8"/>
      <c r="R14" s="26"/>
      <c r="S14" s="8"/>
      <c r="T14" s="26"/>
      <c r="U14" s="8"/>
      <c r="V14" s="26"/>
    </row>
    <row r="15" spans="1:22" ht="15" customHeight="1" x14ac:dyDescent="0.3">
      <c r="A15" s="40"/>
      <c r="B15" s="13" t="s">
        <v>8</v>
      </c>
      <c r="C15" s="8"/>
      <c r="D15" s="26"/>
      <c r="E15" s="8"/>
      <c r="F15" s="26"/>
      <c r="G15" s="8"/>
      <c r="H15" s="26"/>
      <c r="I15" s="8"/>
      <c r="J15" s="26"/>
      <c r="K15" s="8"/>
      <c r="L15" s="26"/>
      <c r="M15" s="8"/>
      <c r="N15" s="26"/>
      <c r="O15" s="8"/>
      <c r="P15" s="26"/>
      <c r="Q15" s="8"/>
      <c r="R15" s="26"/>
      <c r="S15" s="8"/>
      <c r="T15" s="26"/>
      <c r="U15" s="8"/>
      <c r="V15" s="26"/>
    </row>
    <row r="16" spans="1:22" ht="15" customHeight="1" x14ac:dyDescent="0.3">
      <c r="A16" s="40">
        <v>14</v>
      </c>
      <c r="B16" s="3" t="s">
        <v>98</v>
      </c>
      <c r="C16" s="8">
        <v>6</v>
      </c>
      <c r="D16" s="26">
        <f t="shared" ref="D16:D24" si="0">C16/$A16</f>
        <v>0.42857142857142855</v>
      </c>
      <c r="E16" s="8">
        <v>3</v>
      </c>
      <c r="F16" s="26">
        <f t="shared" ref="F16:F24" si="1">E16/$A16</f>
        <v>0.21428571428571427</v>
      </c>
      <c r="G16" s="8">
        <v>6</v>
      </c>
      <c r="H16" s="26">
        <f t="shared" ref="H16:H24" si="2">G16/$A16</f>
        <v>0.42857142857142855</v>
      </c>
      <c r="I16" s="8">
        <v>4</v>
      </c>
      <c r="J16" s="26">
        <f t="shared" ref="J16:J24" si="3">I16/$A16</f>
        <v>0.2857142857142857</v>
      </c>
      <c r="K16" s="8">
        <v>3</v>
      </c>
      <c r="L16" s="26">
        <f t="shared" ref="L16:L24" si="4">K16/$A16</f>
        <v>0.21428571428571427</v>
      </c>
      <c r="M16" s="8">
        <v>2</v>
      </c>
      <c r="N16" s="26">
        <f t="shared" ref="N16:N24" si="5">M16/$A16</f>
        <v>0.14285714285714285</v>
      </c>
      <c r="O16" s="8">
        <v>4</v>
      </c>
      <c r="P16" s="26">
        <f t="shared" ref="P16:P24" si="6">O16/$A16</f>
        <v>0.2857142857142857</v>
      </c>
      <c r="Q16" s="8">
        <v>7</v>
      </c>
      <c r="R16" s="26">
        <f t="shared" ref="R16:R24" si="7">Q16/$A16</f>
        <v>0.5</v>
      </c>
      <c r="S16" s="8">
        <v>2</v>
      </c>
      <c r="T16" s="26">
        <f t="shared" ref="T16:T24" si="8">S16/$A16</f>
        <v>0.14285714285714285</v>
      </c>
      <c r="U16" s="8">
        <v>1</v>
      </c>
      <c r="V16" s="26">
        <f t="shared" ref="V16:V24" si="9">U16/$A16</f>
        <v>7.1428571428571425E-2</v>
      </c>
    </row>
    <row r="17" spans="1:22" ht="15" customHeight="1" x14ac:dyDescent="0.3">
      <c r="A17" s="40">
        <v>11</v>
      </c>
      <c r="B17" s="3" t="s">
        <v>70</v>
      </c>
      <c r="C17" s="8">
        <v>8</v>
      </c>
      <c r="D17" s="26">
        <f t="shared" si="0"/>
        <v>0.72727272727272729</v>
      </c>
      <c r="E17" s="8">
        <v>5</v>
      </c>
      <c r="F17" s="26">
        <f t="shared" si="1"/>
        <v>0.45454545454545453</v>
      </c>
      <c r="G17" s="8">
        <v>7</v>
      </c>
      <c r="H17" s="26">
        <f t="shared" si="2"/>
        <v>0.63636363636363635</v>
      </c>
      <c r="I17" s="8">
        <v>5</v>
      </c>
      <c r="J17" s="26">
        <f t="shared" si="3"/>
        <v>0.45454545454545453</v>
      </c>
      <c r="K17" s="8">
        <v>5</v>
      </c>
      <c r="L17" s="26">
        <f t="shared" si="4"/>
        <v>0.45454545454545453</v>
      </c>
      <c r="M17" s="8">
        <v>9</v>
      </c>
      <c r="N17" s="26">
        <f t="shared" si="5"/>
        <v>0.81818181818181823</v>
      </c>
      <c r="O17" s="8">
        <v>10</v>
      </c>
      <c r="P17" s="26">
        <f t="shared" si="6"/>
        <v>0.90909090909090906</v>
      </c>
      <c r="Q17" s="8">
        <v>10</v>
      </c>
      <c r="R17" s="26">
        <f t="shared" si="7"/>
        <v>0.90909090909090906</v>
      </c>
      <c r="S17" s="8">
        <v>7</v>
      </c>
      <c r="T17" s="26">
        <f t="shared" si="8"/>
        <v>0.63636363636363635</v>
      </c>
      <c r="U17" s="8">
        <v>4</v>
      </c>
      <c r="V17" s="26">
        <f t="shared" si="9"/>
        <v>0.36363636363636365</v>
      </c>
    </row>
    <row r="18" spans="1:22" ht="15" customHeight="1" x14ac:dyDescent="0.3">
      <c r="A18" s="40">
        <v>17</v>
      </c>
      <c r="B18" s="3" t="s">
        <v>99</v>
      </c>
      <c r="C18" s="8">
        <v>6</v>
      </c>
      <c r="D18" s="26">
        <f t="shared" si="0"/>
        <v>0.35294117647058826</v>
      </c>
      <c r="E18" s="8">
        <v>2</v>
      </c>
      <c r="F18" s="26">
        <f t="shared" si="1"/>
        <v>0.11764705882352941</v>
      </c>
      <c r="G18" s="8">
        <v>6</v>
      </c>
      <c r="H18" s="26">
        <f t="shared" si="2"/>
        <v>0.35294117647058826</v>
      </c>
      <c r="I18" s="8">
        <v>6</v>
      </c>
      <c r="J18" s="26">
        <f t="shared" si="3"/>
        <v>0.35294117647058826</v>
      </c>
      <c r="K18" s="8">
        <v>2</v>
      </c>
      <c r="L18" s="26">
        <f t="shared" si="4"/>
        <v>0.11764705882352941</v>
      </c>
      <c r="M18" s="8">
        <v>4</v>
      </c>
      <c r="N18" s="26">
        <f t="shared" si="5"/>
        <v>0.23529411764705882</v>
      </c>
      <c r="O18" s="8">
        <v>8</v>
      </c>
      <c r="P18" s="26">
        <f t="shared" si="6"/>
        <v>0.47058823529411764</v>
      </c>
      <c r="Q18" s="8">
        <v>10</v>
      </c>
      <c r="R18" s="26">
        <f t="shared" si="7"/>
        <v>0.58823529411764708</v>
      </c>
      <c r="S18" s="8">
        <v>3</v>
      </c>
      <c r="T18" s="26">
        <f t="shared" si="8"/>
        <v>0.17647058823529413</v>
      </c>
      <c r="U18" s="8">
        <v>2</v>
      </c>
      <c r="V18" s="26">
        <f t="shared" si="9"/>
        <v>0.11764705882352941</v>
      </c>
    </row>
    <row r="19" spans="1:22" ht="15" customHeight="1" x14ac:dyDescent="0.3">
      <c r="A19" s="40">
        <v>9</v>
      </c>
      <c r="B19" s="3" t="s">
        <v>71</v>
      </c>
      <c r="C19" s="8">
        <v>8</v>
      </c>
      <c r="D19" s="26">
        <f t="shared" si="0"/>
        <v>0.88888888888888884</v>
      </c>
      <c r="E19" s="8">
        <v>4</v>
      </c>
      <c r="F19" s="26">
        <f t="shared" si="1"/>
        <v>0.44444444444444442</v>
      </c>
      <c r="G19" s="8">
        <v>7</v>
      </c>
      <c r="H19" s="26">
        <f t="shared" si="2"/>
        <v>0.77777777777777779</v>
      </c>
      <c r="I19" s="8">
        <v>6</v>
      </c>
      <c r="J19" s="26">
        <f t="shared" si="3"/>
        <v>0.66666666666666663</v>
      </c>
      <c r="K19" s="8">
        <v>3</v>
      </c>
      <c r="L19" s="26">
        <f t="shared" si="4"/>
        <v>0.33333333333333331</v>
      </c>
      <c r="M19" s="8">
        <v>7</v>
      </c>
      <c r="N19" s="26">
        <f t="shared" si="5"/>
        <v>0.77777777777777779</v>
      </c>
      <c r="O19" s="8">
        <v>8</v>
      </c>
      <c r="P19" s="26">
        <f t="shared" si="6"/>
        <v>0.88888888888888884</v>
      </c>
      <c r="Q19" s="8">
        <v>9</v>
      </c>
      <c r="R19" s="26">
        <f t="shared" si="7"/>
        <v>1</v>
      </c>
      <c r="S19" s="8">
        <v>3</v>
      </c>
      <c r="T19" s="26">
        <f t="shared" si="8"/>
        <v>0.33333333333333331</v>
      </c>
      <c r="U19" s="8">
        <v>1</v>
      </c>
      <c r="V19" s="26">
        <f t="shared" si="9"/>
        <v>0.1111111111111111</v>
      </c>
    </row>
    <row r="20" spans="1:22" ht="15" customHeight="1" x14ac:dyDescent="0.3">
      <c r="A20" s="40">
        <v>6</v>
      </c>
      <c r="B20" s="3" t="s">
        <v>100</v>
      </c>
      <c r="C20" s="8">
        <v>1</v>
      </c>
      <c r="D20" s="26">
        <f t="shared" si="0"/>
        <v>0.16666666666666666</v>
      </c>
      <c r="E20" s="8">
        <v>1</v>
      </c>
      <c r="F20" s="26">
        <f t="shared" si="1"/>
        <v>0.16666666666666666</v>
      </c>
      <c r="G20" s="8">
        <v>2</v>
      </c>
      <c r="H20" s="26">
        <f t="shared" si="2"/>
        <v>0.33333333333333331</v>
      </c>
      <c r="I20" s="8">
        <v>2</v>
      </c>
      <c r="J20" s="26">
        <f t="shared" si="3"/>
        <v>0.33333333333333331</v>
      </c>
      <c r="K20" s="8">
        <v>2</v>
      </c>
      <c r="L20" s="26">
        <f t="shared" si="4"/>
        <v>0.33333333333333331</v>
      </c>
      <c r="M20" s="8">
        <v>2</v>
      </c>
      <c r="N20" s="26">
        <f t="shared" si="5"/>
        <v>0.33333333333333331</v>
      </c>
      <c r="O20" s="8">
        <v>2</v>
      </c>
      <c r="P20" s="26">
        <f t="shared" si="6"/>
        <v>0.33333333333333331</v>
      </c>
      <c r="Q20" s="8">
        <v>2</v>
      </c>
      <c r="R20" s="26">
        <f t="shared" si="7"/>
        <v>0.33333333333333331</v>
      </c>
      <c r="S20" s="8">
        <v>2</v>
      </c>
      <c r="T20" s="26">
        <f t="shared" si="8"/>
        <v>0.33333333333333331</v>
      </c>
      <c r="U20" s="8">
        <v>1</v>
      </c>
      <c r="V20" s="26">
        <f t="shared" si="9"/>
        <v>0.16666666666666666</v>
      </c>
    </row>
    <row r="21" spans="1:22" ht="15" customHeight="1" x14ac:dyDescent="0.3">
      <c r="A21" s="40">
        <v>19</v>
      </c>
      <c r="B21" s="3" t="s">
        <v>101</v>
      </c>
      <c r="C21" s="8">
        <v>13</v>
      </c>
      <c r="D21" s="26">
        <f t="shared" si="0"/>
        <v>0.68421052631578949</v>
      </c>
      <c r="E21" s="8">
        <v>7</v>
      </c>
      <c r="F21" s="26">
        <f t="shared" si="1"/>
        <v>0.36842105263157893</v>
      </c>
      <c r="G21" s="8">
        <v>14</v>
      </c>
      <c r="H21" s="26">
        <f t="shared" si="2"/>
        <v>0.73684210526315785</v>
      </c>
      <c r="I21" s="8">
        <v>11</v>
      </c>
      <c r="J21" s="26">
        <f t="shared" si="3"/>
        <v>0.57894736842105265</v>
      </c>
      <c r="K21" s="8">
        <v>6</v>
      </c>
      <c r="L21" s="26">
        <f t="shared" si="4"/>
        <v>0.31578947368421051</v>
      </c>
      <c r="M21" s="8">
        <v>12</v>
      </c>
      <c r="N21" s="26">
        <f t="shared" si="5"/>
        <v>0.63157894736842102</v>
      </c>
      <c r="O21" s="8">
        <v>14</v>
      </c>
      <c r="P21" s="26">
        <f t="shared" si="6"/>
        <v>0.73684210526315785</v>
      </c>
      <c r="Q21" s="8">
        <v>14</v>
      </c>
      <c r="R21" s="26">
        <f t="shared" si="7"/>
        <v>0.73684210526315785</v>
      </c>
      <c r="S21" s="8">
        <v>9</v>
      </c>
      <c r="T21" s="26">
        <f t="shared" si="8"/>
        <v>0.47368421052631576</v>
      </c>
      <c r="U21" s="8">
        <v>3</v>
      </c>
      <c r="V21" s="26">
        <f t="shared" si="9"/>
        <v>0.15789473684210525</v>
      </c>
    </row>
    <row r="22" spans="1:22" ht="15" customHeight="1" x14ac:dyDescent="0.3">
      <c r="A22" s="40">
        <v>17</v>
      </c>
      <c r="B22" s="3" t="s">
        <v>102</v>
      </c>
      <c r="C22" s="8">
        <v>15</v>
      </c>
      <c r="D22" s="26">
        <f t="shared" si="0"/>
        <v>0.88235294117647056</v>
      </c>
      <c r="E22" s="8">
        <v>7</v>
      </c>
      <c r="F22" s="26">
        <f t="shared" si="1"/>
        <v>0.41176470588235292</v>
      </c>
      <c r="G22" s="8">
        <v>15</v>
      </c>
      <c r="H22" s="26">
        <f t="shared" si="2"/>
        <v>0.88235294117647056</v>
      </c>
      <c r="I22" s="8">
        <v>13</v>
      </c>
      <c r="J22" s="26">
        <f t="shared" si="3"/>
        <v>0.76470588235294112</v>
      </c>
      <c r="K22" s="8">
        <v>15</v>
      </c>
      <c r="L22" s="26">
        <f t="shared" si="4"/>
        <v>0.88235294117647056</v>
      </c>
      <c r="M22" s="8">
        <v>14</v>
      </c>
      <c r="N22" s="26">
        <f t="shared" si="5"/>
        <v>0.82352941176470584</v>
      </c>
      <c r="O22" s="8">
        <v>15</v>
      </c>
      <c r="P22" s="26">
        <f t="shared" si="6"/>
        <v>0.88235294117647056</v>
      </c>
      <c r="Q22" s="8">
        <v>15</v>
      </c>
      <c r="R22" s="26">
        <f t="shared" si="7"/>
        <v>0.88235294117647056</v>
      </c>
      <c r="S22" s="8">
        <v>3</v>
      </c>
      <c r="T22" s="26">
        <f t="shared" si="8"/>
        <v>0.17647058823529413</v>
      </c>
      <c r="U22" s="8">
        <v>2</v>
      </c>
      <c r="V22" s="26">
        <f t="shared" si="9"/>
        <v>0.11764705882352941</v>
      </c>
    </row>
    <row r="23" spans="1:22" ht="15" customHeight="1" x14ac:dyDescent="0.3">
      <c r="A23" s="40">
        <v>8</v>
      </c>
      <c r="B23" s="3" t="s">
        <v>103</v>
      </c>
      <c r="C23" s="8">
        <v>7</v>
      </c>
      <c r="D23" s="26">
        <f t="shared" si="0"/>
        <v>0.875</v>
      </c>
      <c r="E23" s="8">
        <v>2</v>
      </c>
      <c r="F23" s="26">
        <f t="shared" si="1"/>
        <v>0.25</v>
      </c>
      <c r="G23" s="8">
        <v>7</v>
      </c>
      <c r="H23" s="26">
        <f t="shared" si="2"/>
        <v>0.875</v>
      </c>
      <c r="I23" s="8">
        <v>5</v>
      </c>
      <c r="J23" s="26">
        <f t="shared" si="3"/>
        <v>0.625</v>
      </c>
      <c r="K23" s="8">
        <v>7</v>
      </c>
      <c r="L23" s="26">
        <f t="shared" si="4"/>
        <v>0.875</v>
      </c>
      <c r="M23" s="8">
        <v>5</v>
      </c>
      <c r="N23" s="26">
        <f t="shared" si="5"/>
        <v>0.625</v>
      </c>
      <c r="O23" s="8">
        <v>6</v>
      </c>
      <c r="P23" s="26">
        <f t="shared" si="6"/>
        <v>0.75</v>
      </c>
      <c r="Q23" s="8">
        <v>6</v>
      </c>
      <c r="R23" s="26">
        <f t="shared" si="7"/>
        <v>0.75</v>
      </c>
      <c r="S23" s="8">
        <v>2</v>
      </c>
      <c r="T23" s="26">
        <f t="shared" si="8"/>
        <v>0.25</v>
      </c>
      <c r="U23" s="8">
        <v>1</v>
      </c>
      <c r="V23" s="26">
        <f t="shared" si="9"/>
        <v>0.125</v>
      </c>
    </row>
    <row r="24" spans="1:22" ht="15" customHeight="1" x14ac:dyDescent="0.3">
      <c r="A24" s="40">
        <v>10</v>
      </c>
      <c r="B24" s="3" t="s">
        <v>72</v>
      </c>
      <c r="C24" s="8">
        <v>9</v>
      </c>
      <c r="D24" s="26">
        <f t="shared" si="0"/>
        <v>0.9</v>
      </c>
      <c r="E24" s="8">
        <v>2</v>
      </c>
      <c r="F24" s="26">
        <f t="shared" si="1"/>
        <v>0.2</v>
      </c>
      <c r="G24" s="8">
        <v>8</v>
      </c>
      <c r="H24" s="26">
        <f t="shared" si="2"/>
        <v>0.8</v>
      </c>
      <c r="I24" s="8">
        <v>5</v>
      </c>
      <c r="J24" s="26">
        <f t="shared" si="3"/>
        <v>0.5</v>
      </c>
      <c r="K24" s="8">
        <v>5</v>
      </c>
      <c r="L24" s="26">
        <f t="shared" si="4"/>
        <v>0.5</v>
      </c>
      <c r="M24" s="8">
        <v>6</v>
      </c>
      <c r="N24" s="26">
        <f t="shared" si="5"/>
        <v>0.6</v>
      </c>
      <c r="O24" s="8">
        <v>9</v>
      </c>
      <c r="P24" s="26">
        <f t="shared" si="6"/>
        <v>0.9</v>
      </c>
      <c r="Q24" s="8">
        <v>8</v>
      </c>
      <c r="R24" s="26">
        <f t="shared" si="7"/>
        <v>0.8</v>
      </c>
      <c r="S24" s="8">
        <v>2</v>
      </c>
      <c r="T24" s="26">
        <f t="shared" si="8"/>
        <v>0.2</v>
      </c>
      <c r="U24" s="8">
        <v>3</v>
      </c>
      <c r="V24" s="26">
        <f t="shared" si="9"/>
        <v>0.3</v>
      </c>
    </row>
    <row r="25" spans="1:22" ht="15" customHeight="1" x14ac:dyDescent="0.3">
      <c r="A25" s="40"/>
      <c r="B25" s="3"/>
      <c r="C25" s="8"/>
      <c r="D25" s="26"/>
      <c r="E25" s="8"/>
      <c r="F25" s="26"/>
      <c r="G25" s="8"/>
      <c r="H25" s="26"/>
      <c r="I25" s="8"/>
      <c r="J25" s="26"/>
      <c r="K25" s="8"/>
      <c r="L25" s="26"/>
      <c r="M25" s="8"/>
      <c r="N25" s="26"/>
      <c r="O25" s="8"/>
      <c r="P25" s="26"/>
      <c r="Q25" s="8"/>
      <c r="R25" s="26"/>
      <c r="S25" s="8"/>
      <c r="T25" s="26"/>
      <c r="U25" s="8"/>
      <c r="V25" s="26"/>
    </row>
    <row r="26" spans="1:22" ht="15" customHeight="1" x14ac:dyDescent="0.3">
      <c r="A26" s="40"/>
      <c r="B26" s="13" t="s">
        <v>9</v>
      </c>
      <c r="C26" s="8"/>
      <c r="D26" s="26"/>
      <c r="E26" s="8"/>
      <c r="F26" s="26"/>
      <c r="G26" s="8"/>
      <c r="H26" s="26"/>
      <c r="I26" s="8"/>
      <c r="J26" s="26"/>
      <c r="K26" s="8"/>
      <c r="L26" s="26"/>
      <c r="M26" s="8"/>
      <c r="N26" s="26"/>
      <c r="O26" s="8"/>
      <c r="P26" s="26"/>
      <c r="Q26" s="8"/>
      <c r="R26" s="26"/>
      <c r="S26" s="8"/>
      <c r="T26" s="26"/>
      <c r="U26" s="8"/>
      <c r="V26" s="26"/>
    </row>
    <row r="27" spans="1:22" ht="15" customHeight="1" x14ac:dyDescent="0.3">
      <c r="A27" s="40">
        <v>34</v>
      </c>
      <c r="B27" s="3" t="s">
        <v>104</v>
      </c>
      <c r="C27" s="8">
        <v>25</v>
      </c>
      <c r="D27" s="26">
        <f>C27/$A27</f>
        <v>0.73529411764705888</v>
      </c>
      <c r="E27" s="8">
        <v>12</v>
      </c>
      <c r="F27" s="26">
        <f>E27/$A27</f>
        <v>0.35294117647058826</v>
      </c>
      <c r="G27" s="8">
        <v>25</v>
      </c>
      <c r="H27" s="26">
        <f>G27/$A27</f>
        <v>0.73529411764705888</v>
      </c>
      <c r="I27" s="8">
        <v>18</v>
      </c>
      <c r="J27" s="26">
        <f>I27/$A27</f>
        <v>0.52941176470588236</v>
      </c>
      <c r="K27" s="8">
        <v>16</v>
      </c>
      <c r="L27" s="26">
        <f>K27/$A27</f>
        <v>0.47058823529411764</v>
      </c>
      <c r="M27" s="8">
        <v>19</v>
      </c>
      <c r="N27" s="26">
        <f>M27/$A27</f>
        <v>0.55882352941176472</v>
      </c>
      <c r="O27" s="8">
        <v>23</v>
      </c>
      <c r="P27" s="26">
        <f>O27/$A27</f>
        <v>0.67647058823529416</v>
      </c>
      <c r="Q27" s="8">
        <v>26</v>
      </c>
      <c r="R27" s="26">
        <f>Q27/$A27</f>
        <v>0.76470588235294112</v>
      </c>
      <c r="S27" s="8">
        <v>10</v>
      </c>
      <c r="T27" s="26">
        <f>S27/$A27</f>
        <v>0.29411764705882354</v>
      </c>
      <c r="U27" s="8">
        <v>6</v>
      </c>
      <c r="V27" s="26">
        <f>U27/$A27</f>
        <v>0.17647058823529413</v>
      </c>
    </row>
    <row r="28" spans="1:22" ht="15" customHeight="1" x14ac:dyDescent="0.3">
      <c r="A28" s="40">
        <v>39</v>
      </c>
      <c r="B28" s="3" t="s">
        <v>105</v>
      </c>
      <c r="C28" s="8">
        <v>25</v>
      </c>
      <c r="D28" s="26">
        <f>C28/$A28</f>
        <v>0.64102564102564108</v>
      </c>
      <c r="E28" s="8">
        <v>8</v>
      </c>
      <c r="F28" s="26">
        <f>E28/$A28</f>
        <v>0.20512820512820512</v>
      </c>
      <c r="G28" s="8">
        <v>26</v>
      </c>
      <c r="H28" s="26">
        <f>G28/$A28</f>
        <v>0.66666666666666663</v>
      </c>
      <c r="I28" s="8">
        <v>22</v>
      </c>
      <c r="J28" s="26">
        <f>I28/$A28</f>
        <v>0.5641025641025641</v>
      </c>
      <c r="K28" s="8">
        <v>18</v>
      </c>
      <c r="L28" s="26">
        <f>K28/$A28</f>
        <v>0.46153846153846156</v>
      </c>
      <c r="M28" s="8">
        <v>21</v>
      </c>
      <c r="N28" s="26">
        <f>M28/$A28</f>
        <v>0.53846153846153844</v>
      </c>
      <c r="O28" s="8">
        <v>26</v>
      </c>
      <c r="P28" s="26">
        <f>O28/$A28</f>
        <v>0.66666666666666663</v>
      </c>
      <c r="Q28" s="8">
        <v>28</v>
      </c>
      <c r="R28" s="26">
        <f>Q28/$A28</f>
        <v>0.71794871794871795</v>
      </c>
      <c r="S28" s="8">
        <v>9</v>
      </c>
      <c r="T28" s="26">
        <f>S28/$A28</f>
        <v>0.23076923076923078</v>
      </c>
      <c r="U28" s="8">
        <v>7</v>
      </c>
      <c r="V28" s="26">
        <f>U28/$A28</f>
        <v>0.17948717948717949</v>
      </c>
    </row>
    <row r="29" spans="1:22" ht="15" customHeight="1" x14ac:dyDescent="0.3">
      <c r="A29" s="40">
        <v>38</v>
      </c>
      <c r="B29" s="4" t="s">
        <v>106</v>
      </c>
      <c r="C29" s="9">
        <v>23</v>
      </c>
      <c r="D29" s="27">
        <f>C29/$A29</f>
        <v>0.60526315789473684</v>
      </c>
      <c r="E29" s="9">
        <v>13</v>
      </c>
      <c r="F29" s="27">
        <f>E29/$A29</f>
        <v>0.34210526315789475</v>
      </c>
      <c r="G29" s="9">
        <v>21</v>
      </c>
      <c r="H29" s="27">
        <f>G29/$A29</f>
        <v>0.55263157894736847</v>
      </c>
      <c r="I29" s="9">
        <v>17</v>
      </c>
      <c r="J29" s="27">
        <f>I29/$A29</f>
        <v>0.44736842105263158</v>
      </c>
      <c r="K29" s="9">
        <v>14</v>
      </c>
      <c r="L29" s="27">
        <f>K29/$A29</f>
        <v>0.36842105263157893</v>
      </c>
      <c r="M29" s="9">
        <v>21</v>
      </c>
      <c r="N29" s="27">
        <f>M29/$A29</f>
        <v>0.55263157894736847</v>
      </c>
      <c r="O29" s="9">
        <v>27</v>
      </c>
      <c r="P29" s="27">
        <f>O29/$A29</f>
        <v>0.71052631578947367</v>
      </c>
      <c r="Q29" s="9">
        <v>27</v>
      </c>
      <c r="R29" s="27">
        <f>Q29/$A29</f>
        <v>0.71052631578947367</v>
      </c>
      <c r="S29" s="9">
        <v>14</v>
      </c>
      <c r="T29" s="27">
        <f>S29/$A29</f>
        <v>0.36842105263157893</v>
      </c>
      <c r="U29" s="9">
        <v>5</v>
      </c>
      <c r="V29" s="27">
        <f>U29/$A29</f>
        <v>0.13157894736842105</v>
      </c>
    </row>
    <row r="30" spans="1:22" x14ac:dyDescent="0.25">
      <c r="D30" s="12"/>
      <c r="F30" s="12"/>
      <c r="H30" s="12"/>
      <c r="J30" s="12"/>
      <c r="L30" s="12"/>
      <c r="N30" s="12"/>
      <c r="P30" s="12"/>
      <c r="R30" s="12"/>
      <c r="T30" s="12"/>
    </row>
    <row r="31" spans="1:22" x14ac:dyDescent="0.25">
      <c r="H31" s="12"/>
      <c r="J31" s="12"/>
      <c r="L31" s="12"/>
      <c r="P31" s="12"/>
      <c r="R31" s="12"/>
      <c r="T31" s="12"/>
    </row>
    <row r="32" spans="1:22" x14ac:dyDescent="0.25">
      <c r="L32" s="12"/>
      <c r="P32" s="12"/>
      <c r="R32" s="12"/>
      <c r="T32" s="12"/>
    </row>
    <row r="33" spans="16:16" x14ac:dyDescent="0.25">
      <c r="P33" s="12"/>
    </row>
  </sheetData>
  <mergeCells count="12">
    <mergeCell ref="U4:V4"/>
    <mergeCell ref="B2:V2"/>
    <mergeCell ref="G4:H4"/>
    <mergeCell ref="E4:F4"/>
    <mergeCell ref="C4:D4"/>
    <mergeCell ref="B4:B5"/>
    <mergeCell ref="S4:T4"/>
    <mergeCell ref="Q4:R4"/>
    <mergeCell ref="O4:P4"/>
    <mergeCell ref="M4:N4"/>
    <mergeCell ref="K4:L4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2.33203125" style="1" customWidth="1"/>
    <col min="3" max="16384" width="8.6640625" style="1"/>
  </cols>
  <sheetData>
    <row r="2" spans="1:14" x14ac:dyDescent="0.25"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107.1" customHeight="1" x14ac:dyDescent="0.25">
      <c r="B4" s="50" t="s">
        <v>4</v>
      </c>
      <c r="C4" s="52" t="s">
        <v>49</v>
      </c>
      <c r="D4" s="53"/>
      <c r="E4" s="54" t="s">
        <v>50</v>
      </c>
      <c r="F4" s="53"/>
      <c r="G4" s="54" t="s">
        <v>51</v>
      </c>
      <c r="H4" s="53"/>
      <c r="I4" s="54" t="s">
        <v>52</v>
      </c>
      <c r="J4" s="53"/>
      <c r="K4" s="54" t="s">
        <v>53</v>
      </c>
      <c r="L4" s="53"/>
      <c r="M4" s="54" t="s">
        <v>54</v>
      </c>
      <c r="N4" s="53"/>
    </row>
    <row r="5" spans="1:14" x14ac:dyDescent="0.25">
      <c r="B5" s="51"/>
      <c r="C5" s="24" t="s">
        <v>5</v>
      </c>
      <c r="D5" s="25" t="s">
        <v>6</v>
      </c>
      <c r="E5" s="24" t="s">
        <v>5</v>
      </c>
      <c r="F5" s="25" t="s">
        <v>6</v>
      </c>
      <c r="G5" s="24" t="s">
        <v>5</v>
      </c>
      <c r="H5" s="25" t="s">
        <v>6</v>
      </c>
      <c r="I5" s="24" t="s">
        <v>5</v>
      </c>
      <c r="J5" s="25" t="s">
        <v>6</v>
      </c>
      <c r="K5" s="24" t="s">
        <v>5</v>
      </c>
      <c r="L5" s="25" t="s">
        <v>6</v>
      </c>
      <c r="M5" s="24" t="s">
        <v>5</v>
      </c>
      <c r="N5" s="25" t="s">
        <v>6</v>
      </c>
    </row>
    <row r="6" spans="1:14" ht="15" customHeight="1" x14ac:dyDescent="0.25">
      <c r="B6" s="21"/>
      <c r="C6" s="18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</row>
    <row r="7" spans="1:14" ht="15" customHeight="1" x14ac:dyDescent="0.3">
      <c r="A7" s="40">
        <v>111</v>
      </c>
      <c r="B7" s="13" t="s">
        <v>94</v>
      </c>
      <c r="C7" s="8">
        <v>20</v>
      </c>
      <c r="D7" s="26">
        <f>C7/$A7</f>
        <v>0.18018018018018017</v>
      </c>
      <c r="E7" s="15">
        <v>17</v>
      </c>
      <c r="F7" s="26">
        <f>E7/$A7</f>
        <v>0.15315315315315314</v>
      </c>
      <c r="G7" s="15">
        <v>50</v>
      </c>
      <c r="H7" s="26">
        <f>G7/$A7</f>
        <v>0.45045045045045046</v>
      </c>
      <c r="I7" s="15">
        <v>21</v>
      </c>
      <c r="J7" s="26">
        <f>I7/$A7</f>
        <v>0.1891891891891892</v>
      </c>
      <c r="K7" s="15">
        <v>62</v>
      </c>
      <c r="L7" s="26">
        <f>K7/$A7</f>
        <v>0.55855855855855852</v>
      </c>
      <c r="M7" s="15">
        <v>49</v>
      </c>
      <c r="N7" s="26">
        <f>M7/$A7</f>
        <v>0.44144144144144143</v>
      </c>
    </row>
    <row r="8" spans="1:14" ht="15" customHeight="1" x14ac:dyDescent="0.3">
      <c r="A8" s="40"/>
      <c r="B8" s="3"/>
      <c r="C8" s="15"/>
      <c r="D8" s="26"/>
      <c r="E8" s="8"/>
      <c r="F8" s="26"/>
      <c r="G8" s="8"/>
      <c r="H8" s="26"/>
      <c r="I8" s="8"/>
      <c r="J8" s="26"/>
      <c r="K8" s="8"/>
      <c r="L8" s="26"/>
      <c r="M8" s="8"/>
      <c r="N8" s="26"/>
    </row>
    <row r="9" spans="1:14" ht="15" customHeight="1" x14ac:dyDescent="0.3">
      <c r="A9" s="40"/>
      <c r="B9" s="13" t="s">
        <v>7</v>
      </c>
      <c r="C9" s="15"/>
      <c r="D9" s="26"/>
      <c r="E9" s="8"/>
      <c r="F9" s="26"/>
      <c r="G9" s="8"/>
      <c r="H9" s="26"/>
      <c r="I9" s="8"/>
      <c r="J9" s="26"/>
      <c r="K9" s="8"/>
      <c r="L9" s="26"/>
      <c r="M9" s="8"/>
      <c r="N9" s="26"/>
    </row>
    <row r="10" spans="1:14" ht="15" customHeight="1" x14ac:dyDescent="0.3">
      <c r="A10" s="40">
        <v>41</v>
      </c>
      <c r="B10" s="3" t="s">
        <v>95</v>
      </c>
      <c r="C10" s="15">
        <v>5</v>
      </c>
      <c r="D10" s="26">
        <f>C10/$A10</f>
        <v>0.12195121951219512</v>
      </c>
      <c r="E10" s="8">
        <v>6</v>
      </c>
      <c r="F10" s="26">
        <f>E10/$A10</f>
        <v>0.14634146341463414</v>
      </c>
      <c r="G10" s="8">
        <v>21</v>
      </c>
      <c r="H10" s="26">
        <f>G10/$A10</f>
        <v>0.51219512195121952</v>
      </c>
      <c r="I10" s="8">
        <v>5</v>
      </c>
      <c r="J10" s="26">
        <f>I10/$A10</f>
        <v>0.12195121951219512</v>
      </c>
      <c r="K10" s="8">
        <v>26</v>
      </c>
      <c r="L10" s="26">
        <f>K10/$A10</f>
        <v>0.63414634146341464</v>
      </c>
      <c r="M10" s="8">
        <v>27</v>
      </c>
      <c r="N10" s="26">
        <f>M10/$A10</f>
        <v>0.65853658536585369</v>
      </c>
    </row>
    <row r="11" spans="1:14" ht="15" customHeight="1" x14ac:dyDescent="0.3">
      <c r="A11" s="40">
        <v>33</v>
      </c>
      <c r="B11" s="3" t="s">
        <v>69</v>
      </c>
      <c r="C11" s="15">
        <v>11</v>
      </c>
      <c r="D11" s="26">
        <f>C11/$A11</f>
        <v>0.33333333333333331</v>
      </c>
      <c r="E11" s="8">
        <v>4</v>
      </c>
      <c r="F11" s="26">
        <f>E11/$A11</f>
        <v>0.12121212121212122</v>
      </c>
      <c r="G11" s="8">
        <v>15</v>
      </c>
      <c r="H11" s="26">
        <f>G11/$A11</f>
        <v>0.45454545454545453</v>
      </c>
      <c r="I11" s="8">
        <v>7</v>
      </c>
      <c r="J11" s="26">
        <f>I11/$A11</f>
        <v>0.21212121212121213</v>
      </c>
      <c r="K11" s="8">
        <v>18</v>
      </c>
      <c r="L11" s="26">
        <f>K11/$A11</f>
        <v>0.54545454545454541</v>
      </c>
      <c r="M11" s="8">
        <v>14</v>
      </c>
      <c r="N11" s="26">
        <f>M11/$A11</f>
        <v>0.42424242424242425</v>
      </c>
    </row>
    <row r="12" spans="1:14" ht="15" customHeight="1" x14ac:dyDescent="0.3">
      <c r="A12" s="40">
        <v>29</v>
      </c>
      <c r="B12" s="3" t="s">
        <v>96</v>
      </c>
      <c r="C12" s="15">
        <v>2</v>
      </c>
      <c r="D12" s="26">
        <f>C12/$A12</f>
        <v>6.8965517241379309E-2</v>
      </c>
      <c r="E12" s="8">
        <v>4</v>
      </c>
      <c r="F12" s="26">
        <f>E12/$A12</f>
        <v>0.13793103448275862</v>
      </c>
      <c r="G12" s="8">
        <v>9</v>
      </c>
      <c r="H12" s="26">
        <f>G12/$A12</f>
        <v>0.31034482758620691</v>
      </c>
      <c r="I12" s="8">
        <v>6</v>
      </c>
      <c r="J12" s="26">
        <f>I12/$A12</f>
        <v>0.20689655172413793</v>
      </c>
      <c r="K12" s="8">
        <v>15</v>
      </c>
      <c r="L12" s="26">
        <f>K12/$A12</f>
        <v>0.51724137931034486</v>
      </c>
      <c r="M12" s="8">
        <v>7</v>
      </c>
      <c r="N12" s="26">
        <f>M12/$A12</f>
        <v>0.2413793103448276</v>
      </c>
    </row>
    <row r="13" spans="1:14" ht="15" customHeight="1" x14ac:dyDescent="0.3">
      <c r="A13" s="40">
        <v>8</v>
      </c>
      <c r="B13" s="3" t="s">
        <v>97</v>
      </c>
      <c r="C13" s="15">
        <v>2</v>
      </c>
      <c r="D13" s="26">
        <f>C13/$A13</f>
        <v>0.25</v>
      </c>
      <c r="E13" s="8">
        <v>3</v>
      </c>
      <c r="F13" s="26">
        <f>E13/$A13</f>
        <v>0.375</v>
      </c>
      <c r="G13" s="8">
        <v>5</v>
      </c>
      <c r="H13" s="26">
        <f>G13/$A13</f>
        <v>0.625</v>
      </c>
      <c r="I13" s="8">
        <v>3</v>
      </c>
      <c r="J13" s="26">
        <f>I13/$A13</f>
        <v>0.375</v>
      </c>
      <c r="K13" s="8">
        <v>3</v>
      </c>
      <c r="L13" s="26">
        <f>K13/$A13</f>
        <v>0.375</v>
      </c>
      <c r="M13" s="8">
        <v>1</v>
      </c>
      <c r="N13" s="26">
        <f>M13/$A13</f>
        <v>0.125</v>
      </c>
    </row>
    <row r="14" spans="1:14" ht="15" customHeight="1" x14ac:dyDescent="0.3">
      <c r="A14" s="40"/>
      <c r="B14" s="3"/>
      <c r="C14" s="15"/>
      <c r="D14" s="26"/>
      <c r="E14" s="8"/>
      <c r="F14" s="26"/>
      <c r="G14" s="8"/>
      <c r="H14" s="26"/>
      <c r="I14" s="8"/>
      <c r="J14" s="26"/>
      <c r="K14" s="8"/>
      <c r="L14" s="26"/>
      <c r="M14" s="8"/>
      <c r="N14" s="26"/>
    </row>
    <row r="15" spans="1:14" ht="15" customHeight="1" x14ac:dyDescent="0.3">
      <c r="A15" s="40"/>
      <c r="B15" s="13" t="s">
        <v>8</v>
      </c>
      <c r="C15" s="15"/>
      <c r="D15" s="26"/>
      <c r="E15" s="8"/>
      <c r="F15" s="26"/>
      <c r="G15" s="8"/>
      <c r="H15" s="26"/>
      <c r="I15" s="8"/>
      <c r="J15" s="26"/>
      <c r="K15" s="8"/>
      <c r="L15" s="26"/>
      <c r="M15" s="8"/>
      <c r="N15" s="26"/>
    </row>
    <row r="16" spans="1:14" ht="15" customHeight="1" x14ac:dyDescent="0.3">
      <c r="A16" s="40">
        <v>14</v>
      </c>
      <c r="B16" s="3" t="s">
        <v>98</v>
      </c>
      <c r="C16" s="15">
        <v>3</v>
      </c>
      <c r="D16" s="26">
        <f t="shared" ref="D16:D24" si="0">C16/$A16</f>
        <v>0.21428571428571427</v>
      </c>
      <c r="E16" s="8">
        <v>1</v>
      </c>
      <c r="F16" s="26">
        <f t="shared" ref="F16:F24" si="1">E16/$A16</f>
        <v>7.1428571428571425E-2</v>
      </c>
      <c r="G16" s="8">
        <v>3</v>
      </c>
      <c r="H16" s="26">
        <f t="shared" ref="H16:H24" si="2">G16/$A16</f>
        <v>0.21428571428571427</v>
      </c>
      <c r="I16" s="8">
        <v>1</v>
      </c>
      <c r="J16" s="26">
        <f t="shared" ref="J16:J24" si="3">I16/$A16</f>
        <v>7.1428571428571425E-2</v>
      </c>
      <c r="K16" s="8">
        <v>3</v>
      </c>
      <c r="L16" s="26">
        <f t="shared" ref="L16:L24" si="4">K16/$A16</f>
        <v>0.21428571428571427</v>
      </c>
      <c r="M16" s="8">
        <v>3</v>
      </c>
      <c r="N16" s="26">
        <f t="shared" ref="N16:N24" si="5">M16/$A16</f>
        <v>0.21428571428571427</v>
      </c>
    </row>
    <row r="17" spans="1:14" ht="15" customHeight="1" x14ac:dyDescent="0.3">
      <c r="A17" s="40">
        <v>11</v>
      </c>
      <c r="B17" s="3" t="s">
        <v>70</v>
      </c>
      <c r="C17" s="15">
        <v>1</v>
      </c>
      <c r="D17" s="26">
        <f t="shared" si="0"/>
        <v>9.0909090909090912E-2</v>
      </c>
      <c r="E17" s="8">
        <v>2</v>
      </c>
      <c r="F17" s="26">
        <f t="shared" si="1"/>
        <v>0.18181818181818182</v>
      </c>
      <c r="G17" s="8">
        <v>8</v>
      </c>
      <c r="H17" s="26">
        <f t="shared" si="2"/>
        <v>0.72727272727272729</v>
      </c>
      <c r="I17" s="8">
        <v>3</v>
      </c>
      <c r="J17" s="26">
        <f t="shared" si="3"/>
        <v>0.27272727272727271</v>
      </c>
      <c r="K17" s="8">
        <v>8</v>
      </c>
      <c r="L17" s="26">
        <f t="shared" si="4"/>
        <v>0.72727272727272729</v>
      </c>
      <c r="M17" s="8">
        <v>7</v>
      </c>
      <c r="N17" s="26">
        <f t="shared" si="5"/>
        <v>0.63636363636363635</v>
      </c>
    </row>
    <row r="18" spans="1:14" ht="15" customHeight="1" x14ac:dyDescent="0.3">
      <c r="A18" s="40">
        <v>17</v>
      </c>
      <c r="B18" s="3" t="s">
        <v>99</v>
      </c>
      <c r="C18" s="15">
        <v>4</v>
      </c>
      <c r="D18" s="26">
        <f t="shared" si="0"/>
        <v>0.23529411764705882</v>
      </c>
      <c r="E18" s="8">
        <v>1</v>
      </c>
      <c r="F18" s="26">
        <f t="shared" si="1"/>
        <v>5.8823529411764705E-2</v>
      </c>
      <c r="G18" s="8">
        <v>2</v>
      </c>
      <c r="H18" s="26">
        <f t="shared" si="2"/>
        <v>0.11764705882352941</v>
      </c>
      <c r="I18" s="8">
        <v>3</v>
      </c>
      <c r="J18" s="26">
        <f t="shared" si="3"/>
        <v>0.17647058823529413</v>
      </c>
      <c r="K18" s="8">
        <v>6</v>
      </c>
      <c r="L18" s="26">
        <f t="shared" si="4"/>
        <v>0.35294117647058826</v>
      </c>
      <c r="M18" s="8">
        <v>9</v>
      </c>
      <c r="N18" s="26">
        <f t="shared" si="5"/>
        <v>0.52941176470588236</v>
      </c>
    </row>
    <row r="19" spans="1:14" ht="15" customHeight="1" x14ac:dyDescent="0.3">
      <c r="A19" s="40">
        <v>9</v>
      </c>
      <c r="B19" s="3" t="s">
        <v>71</v>
      </c>
      <c r="C19" s="15">
        <v>2</v>
      </c>
      <c r="D19" s="26">
        <f t="shared" si="0"/>
        <v>0.22222222222222221</v>
      </c>
      <c r="E19" s="8">
        <v>1</v>
      </c>
      <c r="F19" s="26">
        <f t="shared" si="1"/>
        <v>0.1111111111111111</v>
      </c>
      <c r="G19" s="8">
        <v>5</v>
      </c>
      <c r="H19" s="26">
        <f t="shared" si="2"/>
        <v>0.55555555555555558</v>
      </c>
      <c r="I19" s="8">
        <v>2</v>
      </c>
      <c r="J19" s="26">
        <f t="shared" si="3"/>
        <v>0.22222222222222221</v>
      </c>
      <c r="K19" s="8">
        <v>9</v>
      </c>
      <c r="L19" s="26">
        <f t="shared" si="4"/>
        <v>1</v>
      </c>
      <c r="M19" s="8">
        <v>4</v>
      </c>
      <c r="N19" s="26">
        <f t="shared" si="5"/>
        <v>0.44444444444444442</v>
      </c>
    </row>
    <row r="20" spans="1:14" ht="15" customHeight="1" x14ac:dyDescent="0.3">
      <c r="A20" s="40">
        <v>6</v>
      </c>
      <c r="B20" s="3" t="s">
        <v>100</v>
      </c>
      <c r="C20" s="15">
        <v>1</v>
      </c>
      <c r="D20" s="26">
        <f t="shared" si="0"/>
        <v>0.16666666666666666</v>
      </c>
      <c r="E20" s="8">
        <v>2</v>
      </c>
      <c r="F20" s="26">
        <f t="shared" si="1"/>
        <v>0.33333333333333331</v>
      </c>
      <c r="G20" s="8">
        <v>1</v>
      </c>
      <c r="H20" s="26">
        <f t="shared" si="2"/>
        <v>0.16666666666666666</v>
      </c>
      <c r="I20" s="8">
        <v>1</v>
      </c>
      <c r="J20" s="26">
        <f t="shared" si="3"/>
        <v>0.16666666666666666</v>
      </c>
      <c r="K20" s="8">
        <v>1</v>
      </c>
      <c r="L20" s="26">
        <f t="shared" si="4"/>
        <v>0.16666666666666666</v>
      </c>
      <c r="M20" s="8">
        <v>0</v>
      </c>
      <c r="N20" s="26">
        <f t="shared" si="5"/>
        <v>0</v>
      </c>
    </row>
    <row r="21" spans="1:14" ht="15" customHeight="1" x14ac:dyDescent="0.3">
      <c r="A21" s="40">
        <v>19</v>
      </c>
      <c r="B21" s="3" t="s">
        <v>101</v>
      </c>
      <c r="C21" s="15">
        <v>4</v>
      </c>
      <c r="D21" s="26">
        <f t="shared" si="0"/>
        <v>0.21052631578947367</v>
      </c>
      <c r="E21" s="8">
        <v>5</v>
      </c>
      <c r="F21" s="26">
        <f t="shared" si="1"/>
        <v>0.26315789473684209</v>
      </c>
      <c r="G21" s="8">
        <v>12</v>
      </c>
      <c r="H21" s="26">
        <f t="shared" si="2"/>
        <v>0.63157894736842102</v>
      </c>
      <c r="I21" s="8">
        <v>7</v>
      </c>
      <c r="J21" s="26">
        <f t="shared" si="3"/>
        <v>0.36842105263157893</v>
      </c>
      <c r="K21" s="8">
        <v>11</v>
      </c>
      <c r="L21" s="26">
        <f t="shared" si="4"/>
        <v>0.57894736842105265</v>
      </c>
      <c r="M21" s="8">
        <v>3</v>
      </c>
      <c r="N21" s="26">
        <f t="shared" si="5"/>
        <v>0.15789473684210525</v>
      </c>
    </row>
    <row r="22" spans="1:14" ht="15" customHeight="1" x14ac:dyDescent="0.3">
      <c r="A22" s="40">
        <v>17</v>
      </c>
      <c r="B22" s="3" t="s">
        <v>102</v>
      </c>
      <c r="C22" s="15">
        <v>1</v>
      </c>
      <c r="D22" s="26">
        <f t="shared" si="0"/>
        <v>5.8823529411764705E-2</v>
      </c>
      <c r="E22" s="8">
        <v>3</v>
      </c>
      <c r="F22" s="26">
        <f t="shared" si="1"/>
        <v>0.17647058823529413</v>
      </c>
      <c r="G22" s="8">
        <v>10</v>
      </c>
      <c r="H22" s="26">
        <f t="shared" si="2"/>
        <v>0.58823529411764708</v>
      </c>
      <c r="I22" s="8">
        <v>2</v>
      </c>
      <c r="J22" s="26">
        <f t="shared" si="3"/>
        <v>0.11764705882352941</v>
      </c>
      <c r="K22" s="8">
        <v>14</v>
      </c>
      <c r="L22" s="26">
        <f t="shared" si="4"/>
        <v>0.82352941176470584</v>
      </c>
      <c r="M22" s="8">
        <v>10</v>
      </c>
      <c r="N22" s="26">
        <f t="shared" si="5"/>
        <v>0.58823529411764708</v>
      </c>
    </row>
    <row r="23" spans="1:14" ht="15" customHeight="1" x14ac:dyDescent="0.3">
      <c r="A23" s="40">
        <v>8</v>
      </c>
      <c r="B23" s="3" t="s">
        <v>103</v>
      </c>
      <c r="C23" s="15">
        <v>2</v>
      </c>
      <c r="D23" s="26">
        <f t="shared" si="0"/>
        <v>0.25</v>
      </c>
      <c r="E23" s="8">
        <v>0</v>
      </c>
      <c r="F23" s="26">
        <f t="shared" si="1"/>
        <v>0</v>
      </c>
      <c r="G23" s="8">
        <v>3</v>
      </c>
      <c r="H23" s="26">
        <f t="shared" si="2"/>
        <v>0.375</v>
      </c>
      <c r="I23" s="8">
        <v>0</v>
      </c>
      <c r="J23" s="26">
        <f t="shared" si="3"/>
        <v>0</v>
      </c>
      <c r="K23" s="8">
        <v>5</v>
      </c>
      <c r="L23" s="26">
        <f t="shared" si="4"/>
        <v>0.625</v>
      </c>
      <c r="M23" s="8">
        <v>4</v>
      </c>
      <c r="N23" s="26">
        <f t="shared" si="5"/>
        <v>0.5</v>
      </c>
    </row>
    <row r="24" spans="1:14" ht="15" customHeight="1" x14ac:dyDescent="0.3">
      <c r="A24" s="40">
        <v>10</v>
      </c>
      <c r="B24" s="3" t="s">
        <v>72</v>
      </c>
      <c r="C24" s="15">
        <v>2</v>
      </c>
      <c r="D24" s="26">
        <f t="shared" si="0"/>
        <v>0.2</v>
      </c>
      <c r="E24" s="8">
        <v>2</v>
      </c>
      <c r="F24" s="26">
        <f t="shared" si="1"/>
        <v>0.2</v>
      </c>
      <c r="G24" s="8">
        <v>6</v>
      </c>
      <c r="H24" s="26">
        <f t="shared" si="2"/>
        <v>0.6</v>
      </c>
      <c r="I24" s="8">
        <v>2</v>
      </c>
      <c r="J24" s="26">
        <f t="shared" si="3"/>
        <v>0.2</v>
      </c>
      <c r="K24" s="8">
        <v>5</v>
      </c>
      <c r="L24" s="26">
        <f t="shared" si="4"/>
        <v>0.5</v>
      </c>
      <c r="M24" s="8">
        <v>9</v>
      </c>
      <c r="N24" s="26">
        <f t="shared" si="5"/>
        <v>0.9</v>
      </c>
    </row>
    <row r="25" spans="1:14" ht="15" customHeight="1" x14ac:dyDescent="0.3">
      <c r="A25" s="40"/>
      <c r="B25" s="3"/>
      <c r="C25" s="15"/>
      <c r="D25" s="26"/>
      <c r="E25" s="8"/>
      <c r="F25" s="26"/>
      <c r="G25" s="8"/>
      <c r="H25" s="26"/>
      <c r="I25" s="8"/>
      <c r="J25" s="26"/>
      <c r="K25" s="8"/>
      <c r="L25" s="26"/>
      <c r="M25" s="8"/>
      <c r="N25" s="26"/>
    </row>
    <row r="26" spans="1:14" ht="15" customHeight="1" x14ac:dyDescent="0.3">
      <c r="A26" s="40"/>
      <c r="B26" s="13" t="s">
        <v>9</v>
      </c>
      <c r="C26" s="15"/>
      <c r="D26" s="26"/>
      <c r="E26" s="8"/>
      <c r="F26" s="26"/>
      <c r="G26" s="8"/>
      <c r="H26" s="26"/>
      <c r="I26" s="8"/>
      <c r="J26" s="26"/>
      <c r="K26" s="8"/>
      <c r="L26" s="26"/>
      <c r="M26" s="8"/>
      <c r="N26" s="26"/>
    </row>
    <row r="27" spans="1:14" ht="15" customHeight="1" x14ac:dyDescent="0.3">
      <c r="A27" s="40">
        <v>34</v>
      </c>
      <c r="B27" s="3" t="s">
        <v>104</v>
      </c>
      <c r="C27" s="15">
        <v>6</v>
      </c>
      <c r="D27" s="26">
        <f>C27/$A27</f>
        <v>0.17647058823529413</v>
      </c>
      <c r="E27" s="8">
        <v>9</v>
      </c>
      <c r="F27" s="26">
        <f>E27/$A27</f>
        <v>0.26470588235294118</v>
      </c>
      <c r="G27" s="8">
        <v>14</v>
      </c>
      <c r="H27" s="26">
        <f>G27/$A27</f>
        <v>0.41176470588235292</v>
      </c>
      <c r="I27" s="8">
        <v>5</v>
      </c>
      <c r="J27" s="26">
        <f>I27/$A27</f>
        <v>0.14705882352941177</v>
      </c>
      <c r="K27" s="8">
        <v>18</v>
      </c>
      <c r="L27" s="26">
        <f>K27/$A27</f>
        <v>0.52941176470588236</v>
      </c>
      <c r="M27" s="8">
        <v>8</v>
      </c>
      <c r="N27" s="26">
        <f>M27/$A27</f>
        <v>0.23529411764705882</v>
      </c>
    </row>
    <row r="28" spans="1:14" ht="15" customHeight="1" x14ac:dyDescent="0.3">
      <c r="A28" s="40">
        <v>39</v>
      </c>
      <c r="B28" s="3" t="s">
        <v>105</v>
      </c>
      <c r="C28" s="15">
        <v>10</v>
      </c>
      <c r="D28" s="26">
        <f>C28/$A28</f>
        <v>0.25641025641025639</v>
      </c>
      <c r="E28" s="8">
        <v>6</v>
      </c>
      <c r="F28" s="26">
        <f>E28/$A28</f>
        <v>0.15384615384615385</v>
      </c>
      <c r="G28" s="8">
        <v>22</v>
      </c>
      <c r="H28" s="26">
        <f>G28/$A28</f>
        <v>0.5641025641025641</v>
      </c>
      <c r="I28" s="8">
        <v>6</v>
      </c>
      <c r="J28" s="26">
        <f>I28/$A28</f>
        <v>0.15384615384615385</v>
      </c>
      <c r="K28" s="8">
        <v>21</v>
      </c>
      <c r="L28" s="26">
        <f>K28/$A28</f>
        <v>0.53846153846153844</v>
      </c>
      <c r="M28" s="8">
        <v>22</v>
      </c>
      <c r="N28" s="26">
        <f>M28/$A28</f>
        <v>0.5641025641025641</v>
      </c>
    </row>
    <row r="29" spans="1:14" ht="15" customHeight="1" x14ac:dyDescent="0.3">
      <c r="A29" s="40">
        <v>38</v>
      </c>
      <c r="B29" s="4" t="s">
        <v>106</v>
      </c>
      <c r="C29" s="16">
        <v>4</v>
      </c>
      <c r="D29" s="27">
        <f>C29/$A29</f>
        <v>0.10526315789473684</v>
      </c>
      <c r="E29" s="9">
        <v>2</v>
      </c>
      <c r="F29" s="27">
        <f>E29/$A29</f>
        <v>5.2631578947368418E-2</v>
      </c>
      <c r="G29" s="9">
        <v>14</v>
      </c>
      <c r="H29" s="27">
        <f>G29/$A29</f>
        <v>0.36842105263157893</v>
      </c>
      <c r="I29" s="9">
        <v>10</v>
      </c>
      <c r="J29" s="27">
        <f>I29/$A29</f>
        <v>0.26315789473684209</v>
      </c>
      <c r="K29" s="9">
        <v>23</v>
      </c>
      <c r="L29" s="27">
        <f>K29/$A29</f>
        <v>0.60526315789473684</v>
      </c>
      <c r="M29" s="9">
        <v>19</v>
      </c>
      <c r="N29" s="27">
        <f>M29/$A29</f>
        <v>0.5</v>
      </c>
    </row>
    <row r="30" spans="1:14" x14ac:dyDescent="0.25">
      <c r="D30" s="12"/>
      <c r="F30" s="12"/>
      <c r="H30" s="12"/>
      <c r="J30" s="12"/>
      <c r="L30" s="12"/>
      <c r="N30" s="12"/>
    </row>
    <row r="31" spans="1:14" x14ac:dyDescent="0.25">
      <c r="N31" s="12"/>
    </row>
  </sheetData>
  <mergeCells count="8">
    <mergeCell ref="B4:B5"/>
    <mergeCell ref="B2:N2"/>
    <mergeCell ref="M4:N4"/>
    <mergeCell ref="K4:L4"/>
    <mergeCell ref="I4:J4"/>
    <mergeCell ref="G4:H4"/>
    <mergeCell ref="E4:F4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2.109375" style="1" customWidth="1"/>
    <col min="3" max="16384" width="8.6640625" style="1"/>
  </cols>
  <sheetData>
    <row r="2" spans="1:10" x14ac:dyDescent="0.25">
      <c r="B2" s="49" t="s">
        <v>68</v>
      </c>
      <c r="C2" s="49"/>
      <c r="D2" s="49"/>
      <c r="E2" s="49"/>
      <c r="F2" s="49"/>
      <c r="G2" s="49"/>
      <c r="H2" s="49"/>
      <c r="I2" s="49"/>
      <c r="J2" s="49"/>
    </row>
    <row r="4" spans="1:10" ht="65.25" customHeight="1" x14ac:dyDescent="0.25">
      <c r="B4" s="50" t="s">
        <v>4</v>
      </c>
      <c r="C4" s="52" t="s">
        <v>73</v>
      </c>
      <c r="D4" s="53"/>
      <c r="E4" s="54" t="s">
        <v>74</v>
      </c>
      <c r="F4" s="53"/>
      <c r="G4" s="54" t="s">
        <v>75</v>
      </c>
      <c r="H4" s="53"/>
      <c r="I4" s="54" t="s">
        <v>18</v>
      </c>
      <c r="J4" s="53"/>
    </row>
    <row r="5" spans="1:10" ht="14.25" customHeight="1" x14ac:dyDescent="0.25">
      <c r="B5" s="51"/>
      <c r="C5" s="24" t="s">
        <v>5</v>
      </c>
      <c r="D5" s="25" t="s">
        <v>6</v>
      </c>
      <c r="E5" s="24" t="s">
        <v>5</v>
      </c>
      <c r="F5" s="25" t="s">
        <v>6</v>
      </c>
      <c r="G5" s="24" t="s">
        <v>5</v>
      </c>
      <c r="H5" s="25" t="s">
        <v>6</v>
      </c>
      <c r="I5" s="24" t="s">
        <v>5</v>
      </c>
      <c r="J5" s="25" t="s">
        <v>6</v>
      </c>
    </row>
    <row r="6" spans="1:10" ht="15" customHeight="1" x14ac:dyDescent="0.25">
      <c r="B6" s="2"/>
      <c r="C6" s="6"/>
      <c r="D6" s="7"/>
      <c r="E6" s="6"/>
      <c r="F6" s="7"/>
      <c r="G6" s="6"/>
      <c r="H6" s="7"/>
      <c r="I6" s="6"/>
      <c r="J6" s="7"/>
    </row>
    <row r="7" spans="1:10" ht="15" customHeight="1" x14ac:dyDescent="0.3">
      <c r="A7" s="40">
        <v>111</v>
      </c>
      <c r="B7" s="13" t="s">
        <v>94</v>
      </c>
      <c r="C7" s="8">
        <v>19</v>
      </c>
      <c r="D7" s="26">
        <f>C7/$A7</f>
        <v>0.17117117117117117</v>
      </c>
      <c r="E7" s="8">
        <v>4</v>
      </c>
      <c r="F7" s="26">
        <f>E7/$A7</f>
        <v>3.6036036036036036E-2</v>
      </c>
      <c r="G7" s="8">
        <v>24</v>
      </c>
      <c r="H7" s="26">
        <f>G7/$A7</f>
        <v>0.21621621621621623</v>
      </c>
      <c r="I7" s="8">
        <v>12</v>
      </c>
      <c r="J7" s="26">
        <f>I7/$A7</f>
        <v>0.10810810810810811</v>
      </c>
    </row>
    <row r="8" spans="1:10" ht="15" customHeight="1" x14ac:dyDescent="0.3">
      <c r="A8" s="40"/>
      <c r="B8" s="3"/>
      <c r="C8" s="8"/>
      <c r="D8" s="26"/>
      <c r="E8" s="8"/>
      <c r="F8" s="26"/>
      <c r="G8" s="8"/>
      <c r="H8" s="26"/>
      <c r="I8" s="8"/>
      <c r="J8" s="26"/>
    </row>
    <row r="9" spans="1:10" ht="15" customHeight="1" x14ac:dyDescent="0.3">
      <c r="A9" s="40"/>
      <c r="B9" s="13" t="s">
        <v>7</v>
      </c>
      <c r="C9" s="8"/>
      <c r="D9" s="26"/>
      <c r="E9" s="8"/>
      <c r="F9" s="26"/>
      <c r="G9" s="8"/>
      <c r="H9" s="26"/>
      <c r="I9" s="8"/>
      <c r="J9" s="26"/>
    </row>
    <row r="10" spans="1:10" ht="15" customHeight="1" x14ac:dyDescent="0.3">
      <c r="A10" s="40">
        <v>41</v>
      </c>
      <c r="B10" s="3" t="s">
        <v>95</v>
      </c>
      <c r="C10" s="8">
        <v>14</v>
      </c>
      <c r="D10" s="26">
        <f>C10/$A10</f>
        <v>0.34146341463414637</v>
      </c>
      <c r="E10" s="8">
        <v>4</v>
      </c>
      <c r="F10" s="26">
        <f>E10/$A10</f>
        <v>9.7560975609756101E-2</v>
      </c>
      <c r="G10" s="8">
        <v>14</v>
      </c>
      <c r="H10" s="26">
        <f>G10/$A10</f>
        <v>0.34146341463414637</v>
      </c>
      <c r="I10" s="8">
        <v>5</v>
      </c>
      <c r="J10" s="26">
        <f>I10/$A10</f>
        <v>0.12195121951219512</v>
      </c>
    </row>
    <row r="11" spans="1:10" ht="15" customHeight="1" x14ac:dyDescent="0.3">
      <c r="A11" s="40">
        <v>33</v>
      </c>
      <c r="B11" s="3" t="s">
        <v>69</v>
      </c>
      <c r="C11" s="8">
        <v>4</v>
      </c>
      <c r="D11" s="26">
        <f>C11/$A11</f>
        <v>0.12121212121212122</v>
      </c>
      <c r="E11" s="8">
        <v>0</v>
      </c>
      <c r="F11" s="26">
        <f>E11/$A11</f>
        <v>0</v>
      </c>
      <c r="G11" s="8">
        <v>6</v>
      </c>
      <c r="H11" s="26">
        <f>G11/$A11</f>
        <v>0.18181818181818182</v>
      </c>
      <c r="I11" s="8">
        <v>4</v>
      </c>
      <c r="J11" s="26">
        <f>I11/$A11</f>
        <v>0.12121212121212122</v>
      </c>
    </row>
    <row r="12" spans="1:10" ht="15" customHeight="1" x14ac:dyDescent="0.3">
      <c r="A12" s="40">
        <v>29</v>
      </c>
      <c r="B12" s="3" t="s">
        <v>96</v>
      </c>
      <c r="C12" s="8">
        <v>1</v>
      </c>
      <c r="D12" s="26">
        <f>C12/$A12</f>
        <v>3.4482758620689655E-2</v>
      </c>
      <c r="E12" s="8">
        <v>0</v>
      </c>
      <c r="F12" s="26">
        <f>E12/$A12</f>
        <v>0</v>
      </c>
      <c r="G12" s="8">
        <v>3</v>
      </c>
      <c r="H12" s="26">
        <f>G12/$A12</f>
        <v>0.10344827586206896</v>
      </c>
      <c r="I12" s="8">
        <v>3</v>
      </c>
      <c r="J12" s="26">
        <f>I12/$A12</f>
        <v>0.10344827586206896</v>
      </c>
    </row>
    <row r="13" spans="1:10" ht="15" customHeight="1" x14ac:dyDescent="0.3">
      <c r="A13" s="40">
        <v>8</v>
      </c>
      <c r="B13" s="3" t="s">
        <v>97</v>
      </c>
      <c r="C13" s="8">
        <v>0</v>
      </c>
      <c r="D13" s="26">
        <f>C13/$A13</f>
        <v>0</v>
      </c>
      <c r="E13" s="8">
        <v>0</v>
      </c>
      <c r="F13" s="26">
        <f>E13/$A13</f>
        <v>0</v>
      </c>
      <c r="G13" s="8">
        <v>1</v>
      </c>
      <c r="H13" s="26">
        <f>G13/$A13</f>
        <v>0.125</v>
      </c>
      <c r="I13" s="8">
        <v>0</v>
      </c>
      <c r="J13" s="26">
        <f>I13/$A13</f>
        <v>0</v>
      </c>
    </row>
    <row r="14" spans="1:10" ht="15" customHeight="1" x14ac:dyDescent="0.3">
      <c r="A14" s="40"/>
      <c r="B14" s="3"/>
      <c r="C14" s="8"/>
      <c r="D14" s="26"/>
      <c r="E14" s="8"/>
      <c r="F14" s="26"/>
      <c r="G14" s="8"/>
      <c r="H14" s="26"/>
      <c r="I14" s="8"/>
      <c r="J14" s="26"/>
    </row>
    <row r="15" spans="1:10" ht="15" customHeight="1" x14ac:dyDescent="0.3">
      <c r="A15" s="40"/>
      <c r="B15" s="13" t="s">
        <v>8</v>
      </c>
      <c r="C15" s="8"/>
      <c r="D15" s="26"/>
      <c r="E15" s="8"/>
      <c r="F15" s="26"/>
      <c r="G15" s="8"/>
      <c r="H15" s="26"/>
      <c r="I15" s="8"/>
      <c r="J15" s="26"/>
    </row>
    <row r="16" spans="1:10" ht="15" customHeight="1" x14ac:dyDescent="0.3">
      <c r="A16" s="40">
        <v>14</v>
      </c>
      <c r="B16" s="3" t="s">
        <v>98</v>
      </c>
      <c r="C16" s="8">
        <v>3</v>
      </c>
      <c r="D16" s="26">
        <f t="shared" ref="D16:D24" si="0">C16/$A16</f>
        <v>0.21428571428571427</v>
      </c>
      <c r="E16" s="8">
        <v>0</v>
      </c>
      <c r="F16" s="26">
        <f t="shared" ref="F16:F24" si="1">E16/$A16</f>
        <v>0</v>
      </c>
      <c r="G16" s="8">
        <v>3</v>
      </c>
      <c r="H16" s="26">
        <f t="shared" ref="H16:H24" si="2">G16/$A16</f>
        <v>0.21428571428571427</v>
      </c>
      <c r="I16" s="8">
        <v>2</v>
      </c>
      <c r="J16" s="26">
        <f t="shared" ref="J16:J24" si="3">I16/$A16</f>
        <v>0.14285714285714285</v>
      </c>
    </row>
    <row r="17" spans="1:10" ht="15" customHeight="1" x14ac:dyDescent="0.3">
      <c r="A17" s="40">
        <v>11</v>
      </c>
      <c r="B17" s="3" t="s">
        <v>70</v>
      </c>
      <c r="C17" s="8">
        <v>0</v>
      </c>
      <c r="D17" s="26">
        <f t="shared" si="0"/>
        <v>0</v>
      </c>
      <c r="E17" s="8">
        <v>0</v>
      </c>
      <c r="F17" s="26">
        <f t="shared" si="1"/>
        <v>0</v>
      </c>
      <c r="G17" s="8">
        <v>0</v>
      </c>
      <c r="H17" s="26">
        <f t="shared" si="2"/>
        <v>0</v>
      </c>
      <c r="I17" s="8">
        <v>0</v>
      </c>
      <c r="J17" s="26">
        <f t="shared" si="3"/>
        <v>0</v>
      </c>
    </row>
    <row r="18" spans="1:10" ht="15" customHeight="1" x14ac:dyDescent="0.3">
      <c r="A18" s="40">
        <v>17</v>
      </c>
      <c r="B18" s="3" t="s">
        <v>99</v>
      </c>
      <c r="C18" s="8">
        <v>0</v>
      </c>
      <c r="D18" s="26">
        <f t="shared" si="0"/>
        <v>0</v>
      </c>
      <c r="E18" s="8">
        <v>0</v>
      </c>
      <c r="F18" s="26">
        <f t="shared" si="1"/>
        <v>0</v>
      </c>
      <c r="G18" s="8">
        <v>5</v>
      </c>
      <c r="H18" s="26">
        <f t="shared" si="2"/>
        <v>0.29411764705882354</v>
      </c>
      <c r="I18" s="8">
        <v>1</v>
      </c>
      <c r="J18" s="26">
        <f t="shared" si="3"/>
        <v>5.8823529411764705E-2</v>
      </c>
    </row>
    <row r="19" spans="1:10" ht="15" customHeight="1" x14ac:dyDescent="0.3">
      <c r="A19" s="40">
        <v>9</v>
      </c>
      <c r="B19" s="3" t="s">
        <v>71</v>
      </c>
      <c r="C19" s="8">
        <v>1</v>
      </c>
      <c r="D19" s="26">
        <f t="shared" si="0"/>
        <v>0.1111111111111111</v>
      </c>
      <c r="E19" s="8">
        <v>0</v>
      </c>
      <c r="F19" s="26">
        <f t="shared" si="1"/>
        <v>0</v>
      </c>
      <c r="G19" s="8">
        <v>0</v>
      </c>
      <c r="H19" s="26">
        <f t="shared" si="2"/>
        <v>0</v>
      </c>
      <c r="I19" s="8">
        <v>1</v>
      </c>
      <c r="J19" s="26">
        <f t="shared" si="3"/>
        <v>0.1111111111111111</v>
      </c>
    </row>
    <row r="20" spans="1:10" ht="15" customHeight="1" x14ac:dyDescent="0.3">
      <c r="A20" s="40">
        <v>6</v>
      </c>
      <c r="B20" s="3" t="s">
        <v>100</v>
      </c>
      <c r="C20" s="8">
        <v>0</v>
      </c>
      <c r="D20" s="26">
        <f t="shared" si="0"/>
        <v>0</v>
      </c>
      <c r="E20" s="8">
        <v>0</v>
      </c>
      <c r="F20" s="26">
        <f t="shared" si="1"/>
        <v>0</v>
      </c>
      <c r="G20" s="8">
        <v>0</v>
      </c>
      <c r="H20" s="26">
        <f t="shared" si="2"/>
        <v>0</v>
      </c>
      <c r="I20" s="8">
        <v>1</v>
      </c>
      <c r="J20" s="26">
        <f t="shared" si="3"/>
        <v>0.16666666666666666</v>
      </c>
    </row>
    <row r="21" spans="1:10" ht="15" customHeight="1" x14ac:dyDescent="0.3">
      <c r="A21" s="40">
        <v>19</v>
      </c>
      <c r="B21" s="3" t="s">
        <v>101</v>
      </c>
      <c r="C21" s="8">
        <v>0</v>
      </c>
      <c r="D21" s="26">
        <f t="shared" si="0"/>
        <v>0</v>
      </c>
      <c r="E21" s="8">
        <v>0</v>
      </c>
      <c r="F21" s="26">
        <f t="shared" si="1"/>
        <v>0</v>
      </c>
      <c r="G21" s="8">
        <v>4</v>
      </c>
      <c r="H21" s="26">
        <f t="shared" si="2"/>
        <v>0.21052631578947367</v>
      </c>
      <c r="I21" s="8">
        <v>2</v>
      </c>
      <c r="J21" s="26">
        <f t="shared" si="3"/>
        <v>0.10526315789473684</v>
      </c>
    </row>
    <row r="22" spans="1:10" ht="15" customHeight="1" x14ac:dyDescent="0.3">
      <c r="A22" s="40">
        <v>17</v>
      </c>
      <c r="B22" s="3" t="s">
        <v>102</v>
      </c>
      <c r="C22" s="8">
        <v>10</v>
      </c>
      <c r="D22" s="26">
        <f t="shared" si="0"/>
        <v>0.58823529411764708</v>
      </c>
      <c r="E22" s="8">
        <v>2</v>
      </c>
      <c r="F22" s="26">
        <f t="shared" si="1"/>
        <v>0.11764705882352941</v>
      </c>
      <c r="G22" s="8">
        <v>9</v>
      </c>
      <c r="H22" s="26">
        <f t="shared" si="2"/>
        <v>0.52941176470588236</v>
      </c>
      <c r="I22" s="8">
        <v>3</v>
      </c>
      <c r="J22" s="26">
        <f t="shared" si="3"/>
        <v>0.17647058823529413</v>
      </c>
    </row>
    <row r="23" spans="1:10" ht="15" customHeight="1" x14ac:dyDescent="0.3">
      <c r="A23" s="40">
        <v>8</v>
      </c>
      <c r="B23" s="3" t="s">
        <v>103</v>
      </c>
      <c r="C23" s="8">
        <v>3</v>
      </c>
      <c r="D23" s="26">
        <f t="shared" si="0"/>
        <v>0.375</v>
      </c>
      <c r="E23" s="8">
        <v>1</v>
      </c>
      <c r="F23" s="26">
        <f t="shared" si="1"/>
        <v>0.125</v>
      </c>
      <c r="G23" s="8">
        <v>2</v>
      </c>
      <c r="H23" s="26">
        <f t="shared" si="2"/>
        <v>0.25</v>
      </c>
      <c r="I23" s="8">
        <v>0</v>
      </c>
      <c r="J23" s="26">
        <f t="shared" si="3"/>
        <v>0</v>
      </c>
    </row>
    <row r="24" spans="1:10" ht="15" customHeight="1" x14ac:dyDescent="0.3">
      <c r="A24" s="40">
        <v>10</v>
      </c>
      <c r="B24" s="3" t="s">
        <v>72</v>
      </c>
      <c r="C24" s="8">
        <v>2</v>
      </c>
      <c r="D24" s="26">
        <f t="shared" si="0"/>
        <v>0.2</v>
      </c>
      <c r="E24" s="8">
        <v>1</v>
      </c>
      <c r="F24" s="26">
        <f t="shared" si="1"/>
        <v>0.1</v>
      </c>
      <c r="G24" s="8">
        <v>1</v>
      </c>
      <c r="H24" s="26">
        <f t="shared" si="2"/>
        <v>0.1</v>
      </c>
      <c r="I24" s="8">
        <v>2</v>
      </c>
      <c r="J24" s="26">
        <f t="shared" si="3"/>
        <v>0.2</v>
      </c>
    </row>
    <row r="25" spans="1:10" ht="15" customHeight="1" x14ac:dyDescent="0.3">
      <c r="A25" s="40"/>
      <c r="B25" s="3"/>
      <c r="C25" s="8"/>
      <c r="D25" s="26"/>
      <c r="E25" s="8"/>
      <c r="F25" s="26"/>
      <c r="G25" s="8"/>
      <c r="H25" s="26"/>
      <c r="I25" s="8"/>
      <c r="J25" s="26"/>
    </row>
    <row r="26" spans="1:10" ht="15" customHeight="1" x14ac:dyDescent="0.3">
      <c r="A26" s="40"/>
      <c r="B26" s="13" t="s">
        <v>9</v>
      </c>
      <c r="C26" s="8"/>
      <c r="D26" s="26"/>
      <c r="E26" s="8"/>
      <c r="F26" s="26"/>
      <c r="G26" s="8"/>
      <c r="H26" s="26"/>
      <c r="I26" s="8"/>
      <c r="J26" s="26"/>
    </row>
    <row r="27" spans="1:10" ht="15" customHeight="1" x14ac:dyDescent="0.3">
      <c r="A27" s="40">
        <v>34</v>
      </c>
      <c r="B27" s="3" t="s">
        <v>104</v>
      </c>
      <c r="C27" s="8">
        <v>7</v>
      </c>
      <c r="D27" s="26">
        <f>C27/$A27</f>
        <v>0.20588235294117646</v>
      </c>
      <c r="E27" s="8">
        <v>1</v>
      </c>
      <c r="F27" s="26">
        <f>E27/$A27</f>
        <v>2.9411764705882353E-2</v>
      </c>
      <c r="G27" s="8">
        <v>9</v>
      </c>
      <c r="H27" s="26">
        <f>G27/$A27</f>
        <v>0.26470588235294118</v>
      </c>
      <c r="I27" s="8">
        <v>4</v>
      </c>
      <c r="J27" s="26">
        <f>I27/$A27</f>
        <v>0.11764705882352941</v>
      </c>
    </row>
    <row r="28" spans="1:10" ht="15" customHeight="1" x14ac:dyDescent="0.3">
      <c r="A28" s="40">
        <v>39</v>
      </c>
      <c r="B28" s="3" t="s">
        <v>105</v>
      </c>
      <c r="C28" s="8">
        <v>7</v>
      </c>
      <c r="D28" s="26">
        <f>C28/$A28</f>
        <v>0.17948717948717949</v>
      </c>
      <c r="E28" s="8">
        <v>1</v>
      </c>
      <c r="F28" s="26">
        <f>E28/$A28</f>
        <v>2.564102564102564E-2</v>
      </c>
      <c r="G28" s="8">
        <v>9</v>
      </c>
      <c r="H28" s="26">
        <f>G28/$A28</f>
        <v>0.23076923076923078</v>
      </c>
      <c r="I28" s="8">
        <v>2</v>
      </c>
      <c r="J28" s="26">
        <f>I28/$A28</f>
        <v>5.128205128205128E-2</v>
      </c>
    </row>
    <row r="29" spans="1:10" ht="15" customHeight="1" x14ac:dyDescent="0.3">
      <c r="A29" s="40">
        <v>38</v>
      </c>
      <c r="B29" s="4" t="s">
        <v>106</v>
      </c>
      <c r="C29" s="9">
        <v>5</v>
      </c>
      <c r="D29" s="27">
        <f>C29/$A29</f>
        <v>0.13157894736842105</v>
      </c>
      <c r="E29" s="9">
        <v>2</v>
      </c>
      <c r="F29" s="27">
        <f>E29/$A29</f>
        <v>5.2631578947368418E-2</v>
      </c>
      <c r="G29" s="9">
        <v>6</v>
      </c>
      <c r="H29" s="27">
        <f>G29/$A29</f>
        <v>0.15789473684210525</v>
      </c>
      <c r="I29" s="9">
        <v>6</v>
      </c>
      <c r="J29" s="27">
        <f>I29/$A29</f>
        <v>0.15789473684210525</v>
      </c>
    </row>
    <row r="30" spans="1:10" x14ac:dyDescent="0.25">
      <c r="F30" s="12"/>
      <c r="H30" s="12"/>
      <c r="J30" s="28"/>
    </row>
  </sheetData>
  <mergeCells count="6">
    <mergeCell ref="B2:J2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2.109375" style="1" customWidth="1"/>
    <col min="3" max="16384" width="8.6640625" style="1"/>
  </cols>
  <sheetData>
    <row r="2" spans="1:18" x14ac:dyDescent="0.25">
      <c r="B2" s="49" t="s">
        <v>76</v>
      </c>
      <c r="C2" s="49"/>
      <c r="D2" s="49"/>
      <c r="E2" s="49"/>
      <c r="F2" s="49"/>
      <c r="G2" s="49"/>
      <c r="H2" s="49"/>
      <c r="I2" s="49"/>
      <c r="J2" s="49"/>
    </row>
    <row r="3" spans="1:18" x14ac:dyDescent="0.25">
      <c r="B3" s="37"/>
      <c r="C3" s="37"/>
      <c r="D3" s="37"/>
      <c r="E3" s="37"/>
      <c r="F3" s="37"/>
      <c r="G3" s="37"/>
      <c r="H3" s="37"/>
      <c r="I3" s="37"/>
      <c r="J3" s="37"/>
    </row>
    <row r="4" spans="1:18" ht="12.75" customHeight="1" x14ac:dyDescent="0.25">
      <c r="B4" s="50" t="s">
        <v>4</v>
      </c>
      <c r="C4" s="52" t="s">
        <v>77</v>
      </c>
      <c r="D4" s="52"/>
      <c r="E4" s="52"/>
      <c r="F4" s="52"/>
      <c r="G4" s="52"/>
      <c r="H4" s="52"/>
      <c r="I4" s="52"/>
      <c r="J4" s="53"/>
      <c r="K4" s="52" t="s">
        <v>78</v>
      </c>
      <c r="L4" s="52"/>
      <c r="M4" s="52"/>
      <c r="N4" s="52"/>
      <c r="O4" s="52"/>
      <c r="P4" s="52"/>
      <c r="Q4" s="52"/>
      <c r="R4" s="53"/>
    </row>
    <row r="5" spans="1:18" ht="65.25" customHeight="1" x14ac:dyDescent="0.25">
      <c r="B5" s="55"/>
      <c r="C5" s="52" t="s">
        <v>73</v>
      </c>
      <c r="D5" s="53"/>
      <c r="E5" s="54" t="s">
        <v>74</v>
      </c>
      <c r="F5" s="53"/>
      <c r="G5" s="54" t="s">
        <v>75</v>
      </c>
      <c r="H5" s="53"/>
      <c r="I5" s="54" t="s">
        <v>18</v>
      </c>
      <c r="J5" s="53"/>
      <c r="K5" s="52" t="s">
        <v>73</v>
      </c>
      <c r="L5" s="53"/>
      <c r="M5" s="54" t="s">
        <v>74</v>
      </c>
      <c r="N5" s="53"/>
      <c r="O5" s="54" t="s">
        <v>75</v>
      </c>
      <c r="P5" s="53"/>
      <c r="Q5" s="54" t="s">
        <v>18</v>
      </c>
      <c r="R5" s="53"/>
    </row>
    <row r="6" spans="1:18" ht="14.25" customHeight="1" x14ac:dyDescent="0.25">
      <c r="B6" s="56"/>
      <c r="C6" s="39" t="s">
        <v>5</v>
      </c>
      <c r="D6" s="25" t="s">
        <v>6</v>
      </c>
      <c r="E6" s="24" t="s">
        <v>5</v>
      </c>
      <c r="F6" s="25" t="s">
        <v>6</v>
      </c>
      <c r="G6" s="24" t="s">
        <v>5</v>
      </c>
      <c r="H6" s="25" t="s">
        <v>6</v>
      </c>
      <c r="I6" s="24" t="s">
        <v>5</v>
      </c>
      <c r="J6" s="25" t="s">
        <v>6</v>
      </c>
      <c r="K6" s="39" t="s">
        <v>5</v>
      </c>
      <c r="L6" s="25" t="s">
        <v>6</v>
      </c>
      <c r="M6" s="24" t="s">
        <v>5</v>
      </c>
      <c r="N6" s="25" t="s">
        <v>6</v>
      </c>
      <c r="O6" s="24" t="s">
        <v>5</v>
      </c>
      <c r="P6" s="25" t="s">
        <v>6</v>
      </c>
      <c r="Q6" s="24" t="s">
        <v>5</v>
      </c>
      <c r="R6" s="25" t="s">
        <v>6</v>
      </c>
    </row>
    <row r="7" spans="1:18" ht="15" customHeight="1" x14ac:dyDescent="0.25">
      <c r="B7" s="2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</row>
    <row r="8" spans="1:18" ht="15" customHeight="1" x14ac:dyDescent="0.3">
      <c r="A8" s="40">
        <v>111</v>
      </c>
      <c r="B8" s="13" t="s">
        <v>94</v>
      </c>
      <c r="C8" s="8">
        <v>10</v>
      </c>
      <c r="D8" s="26">
        <f>C8/$A8</f>
        <v>9.0090090090090086E-2</v>
      </c>
      <c r="E8" s="8">
        <v>3</v>
      </c>
      <c r="F8" s="26">
        <f>E8/$A8</f>
        <v>2.7027027027027029E-2</v>
      </c>
      <c r="G8" s="8">
        <v>8</v>
      </c>
      <c r="H8" s="26">
        <f>G8/$A8</f>
        <v>7.2072072072072071E-2</v>
      </c>
      <c r="I8" s="8">
        <v>3</v>
      </c>
      <c r="J8" s="26">
        <f>I8/$A8</f>
        <v>2.7027027027027029E-2</v>
      </c>
      <c r="K8" s="8">
        <v>3</v>
      </c>
      <c r="L8" s="26">
        <f>K8/$A8</f>
        <v>2.7027027027027029E-2</v>
      </c>
      <c r="M8" s="8">
        <v>0</v>
      </c>
      <c r="N8" s="26">
        <f>M8/$A8</f>
        <v>0</v>
      </c>
      <c r="O8" s="8">
        <v>6</v>
      </c>
      <c r="P8" s="26">
        <f>O8/$A8</f>
        <v>5.4054054054054057E-2</v>
      </c>
      <c r="Q8" s="8">
        <v>4</v>
      </c>
      <c r="R8" s="26">
        <f>Q8/$A8</f>
        <v>3.6036036036036036E-2</v>
      </c>
    </row>
    <row r="9" spans="1:18" ht="15" customHeight="1" x14ac:dyDescent="0.3">
      <c r="A9" s="40"/>
      <c r="B9" s="3"/>
      <c r="C9" s="8"/>
      <c r="D9" s="26"/>
      <c r="E9" s="8"/>
      <c r="F9" s="26"/>
      <c r="G9" s="8"/>
      <c r="H9" s="26"/>
      <c r="I9" s="8"/>
      <c r="J9" s="26"/>
      <c r="K9" s="8"/>
      <c r="L9" s="26"/>
      <c r="M9" s="8"/>
      <c r="N9" s="26"/>
      <c r="O9" s="8"/>
      <c r="P9" s="26"/>
      <c r="Q9" s="8"/>
      <c r="R9" s="26"/>
    </row>
    <row r="10" spans="1:18" ht="15" customHeight="1" x14ac:dyDescent="0.3">
      <c r="A10" s="40"/>
      <c r="B10" s="13" t="s">
        <v>7</v>
      </c>
      <c r="C10" s="8"/>
      <c r="D10" s="26"/>
      <c r="E10" s="8"/>
      <c r="F10" s="26"/>
      <c r="G10" s="8"/>
      <c r="H10" s="26"/>
      <c r="I10" s="8"/>
      <c r="J10" s="26"/>
      <c r="K10" s="8"/>
      <c r="L10" s="26"/>
      <c r="M10" s="8"/>
      <c r="N10" s="26"/>
      <c r="O10" s="8"/>
      <c r="P10" s="26"/>
      <c r="Q10" s="8"/>
      <c r="R10" s="26"/>
    </row>
    <row r="11" spans="1:18" ht="15" customHeight="1" x14ac:dyDescent="0.3">
      <c r="A11" s="40">
        <v>41</v>
      </c>
      <c r="B11" s="3" t="s">
        <v>95</v>
      </c>
      <c r="C11" s="8">
        <v>4</v>
      </c>
      <c r="D11" s="26">
        <f>C11/$A11</f>
        <v>9.7560975609756101E-2</v>
      </c>
      <c r="E11" s="8">
        <v>1</v>
      </c>
      <c r="F11" s="26">
        <f>E11/$A11</f>
        <v>2.4390243902439025E-2</v>
      </c>
      <c r="G11" s="8">
        <v>3</v>
      </c>
      <c r="H11" s="26">
        <f>G11/$A11</f>
        <v>7.3170731707317069E-2</v>
      </c>
      <c r="I11" s="8">
        <v>1</v>
      </c>
      <c r="J11" s="26">
        <f>I11/$A11</f>
        <v>2.4390243902439025E-2</v>
      </c>
      <c r="K11" s="8">
        <v>1</v>
      </c>
      <c r="L11" s="26">
        <f>K11/$A11</f>
        <v>2.4390243902439025E-2</v>
      </c>
      <c r="M11" s="8">
        <v>0</v>
      </c>
      <c r="N11" s="26">
        <f>M11/$A11</f>
        <v>0</v>
      </c>
      <c r="O11" s="8">
        <v>0</v>
      </c>
      <c r="P11" s="26">
        <f>O11/$A11</f>
        <v>0</v>
      </c>
      <c r="Q11" s="8">
        <v>1</v>
      </c>
      <c r="R11" s="26">
        <f>Q11/$A11</f>
        <v>2.4390243902439025E-2</v>
      </c>
    </row>
    <row r="12" spans="1:18" ht="15" customHeight="1" x14ac:dyDescent="0.3">
      <c r="A12" s="40">
        <v>33</v>
      </c>
      <c r="B12" s="3" t="s">
        <v>69</v>
      </c>
      <c r="C12" s="8">
        <v>2</v>
      </c>
      <c r="D12" s="26">
        <f>C12/$A12</f>
        <v>6.0606060606060608E-2</v>
      </c>
      <c r="E12" s="8">
        <v>1</v>
      </c>
      <c r="F12" s="26">
        <f>E12/$A12</f>
        <v>3.0303030303030304E-2</v>
      </c>
      <c r="G12" s="8">
        <v>3</v>
      </c>
      <c r="H12" s="26">
        <f>G12/$A12</f>
        <v>9.0909090909090912E-2</v>
      </c>
      <c r="I12" s="8">
        <v>2</v>
      </c>
      <c r="J12" s="26">
        <f>I12/$A12</f>
        <v>6.0606060606060608E-2</v>
      </c>
      <c r="K12" s="8">
        <v>2</v>
      </c>
      <c r="L12" s="26">
        <f>K12/$A12</f>
        <v>6.0606060606060608E-2</v>
      </c>
      <c r="M12" s="8">
        <v>0</v>
      </c>
      <c r="N12" s="26">
        <f>M12/$A12</f>
        <v>0</v>
      </c>
      <c r="O12" s="8">
        <v>3</v>
      </c>
      <c r="P12" s="26">
        <f>O12/$A12</f>
        <v>9.0909090909090912E-2</v>
      </c>
      <c r="Q12" s="8">
        <v>2</v>
      </c>
      <c r="R12" s="26">
        <f>Q12/$A12</f>
        <v>6.0606060606060608E-2</v>
      </c>
    </row>
    <row r="13" spans="1:18" ht="15" customHeight="1" x14ac:dyDescent="0.3">
      <c r="A13" s="40">
        <v>29</v>
      </c>
      <c r="B13" s="3" t="s">
        <v>96</v>
      </c>
      <c r="C13" s="8">
        <v>3</v>
      </c>
      <c r="D13" s="26">
        <f>C13/$A13</f>
        <v>0.10344827586206896</v>
      </c>
      <c r="E13" s="8">
        <v>1</v>
      </c>
      <c r="F13" s="26">
        <f>E13/$A13</f>
        <v>3.4482758620689655E-2</v>
      </c>
      <c r="G13" s="8">
        <v>0</v>
      </c>
      <c r="H13" s="26">
        <f>G13/$A13</f>
        <v>0</v>
      </c>
      <c r="I13" s="8">
        <v>0</v>
      </c>
      <c r="J13" s="26">
        <f>I13/$A13</f>
        <v>0</v>
      </c>
      <c r="K13" s="8">
        <v>0</v>
      </c>
      <c r="L13" s="26">
        <f>K13/$A13</f>
        <v>0</v>
      </c>
      <c r="M13" s="8">
        <v>0</v>
      </c>
      <c r="N13" s="26">
        <f>M13/$A13</f>
        <v>0</v>
      </c>
      <c r="O13" s="8">
        <v>3</v>
      </c>
      <c r="P13" s="26">
        <f>O13/$A13</f>
        <v>0.10344827586206896</v>
      </c>
      <c r="Q13" s="8">
        <v>1</v>
      </c>
      <c r="R13" s="26">
        <f>Q13/$A13</f>
        <v>3.4482758620689655E-2</v>
      </c>
    </row>
    <row r="14" spans="1:18" ht="15" customHeight="1" x14ac:dyDescent="0.3">
      <c r="A14" s="40">
        <v>8</v>
      </c>
      <c r="B14" s="3" t="s">
        <v>97</v>
      </c>
      <c r="C14" s="8">
        <v>1</v>
      </c>
      <c r="D14" s="26">
        <f>C14/$A14</f>
        <v>0.125</v>
      </c>
      <c r="E14" s="8">
        <v>0</v>
      </c>
      <c r="F14" s="26">
        <f>E14/$A14</f>
        <v>0</v>
      </c>
      <c r="G14" s="8">
        <v>2</v>
      </c>
      <c r="H14" s="26">
        <f>G14/$A14</f>
        <v>0.25</v>
      </c>
      <c r="I14" s="8">
        <v>0</v>
      </c>
      <c r="J14" s="26">
        <f>I14/$A14</f>
        <v>0</v>
      </c>
      <c r="K14" s="8">
        <v>0</v>
      </c>
      <c r="L14" s="26">
        <f>K14/$A14</f>
        <v>0</v>
      </c>
      <c r="M14" s="8">
        <v>0</v>
      </c>
      <c r="N14" s="26">
        <f>M14/$A14</f>
        <v>0</v>
      </c>
      <c r="O14" s="8">
        <v>0</v>
      </c>
      <c r="P14" s="26">
        <f>O14/$A14</f>
        <v>0</v>
      </c>
      <c r="Q14" s="8">
        <v>0</v>
      </c>
      <c r="R14" s="26">
        <f>Q14/$A14</f>
        <v>0</v>
      </c>
    </row>
    <row r="15" spans="1:18" ht="15" customHeight="1" x14ac:dyDescent="0.3">
      <c r="A15" s="40"/>
      <c r="B15" s="3"/>
      <c r="C15" s="8"/>
      <c r="D15" s="26"/>
      <c r="E15" s="8"/>
      <c r="F15" s="26"/>
      <c r="G15" s="8"/>
      <c r="H15" s="26"/>
      <c r="I15" s="8"/>
      <c r="J15" s="26"/>
      <c r="K15" s="8"/>
      <c r="L15" s="26"/>
      <c r="M15" s="8"/>
      <c r="N15" s="26"/>
      <c r="O15" s="8"/>
      <c r="P15" s="26"/>
      <c r="Q15" s="8"/>
      <c r="R15" s="26"/>
    </row>
    <row r="16" spans="1:18" ht="15" customHeight="1" x14ac:dyDescent="0.3">
      <c r="A16" s="40"/>
      <c r="B16" s="13" t="s">
        <v>8</v>
      </c>
      <c r="C16" s="8"/>
      <c r="D16" s="26"/>
      <c r="E16" s="8"/>
      <c r="F16" s="26"/>
      <c r="G16" s="8"/>
      <c r="H16" s="26"/>
      <c r="I16" s="8"/>
      <c r="J16" s="26"/>
      <c r="K16" s="8"/>
      <c r="L16" s="26"/>
      <c r="M16" s="8"/>
      <c r="N16" s="26"/>
      <c r="O16" s="8"/>
      <c r="P16" s="26"/>
      <c r="Q16" s="8"/>
      <c r="R16" s="26"/>
    </row>
    <row r="17" spans="1:18" ht="15" customHeight="1" x14ac:dyDescent="0.3">
      <c r="A17" s="40">
        <v>14</v>
      </c>
      <c r="B17" s="3" t="s">
        <v>98</v>
      </c>
      <c r="C17" s="8">
        <v>0</v>
      </c>
      <c r="D17" s="26">
        <f t="shared" ref="D17:D25" si="0">C17/$A17</f>
        <v>0</v>
      </c>
      <c r="E17" s="8">
        <v>0</v>
      </c>
      <c r="F17" s="26">
        <f t="shared" ref="F17:F25" si="1">E17/$A17</f>
        <v>0</v>
      </c>
      <c r="G17" s="8">
        <v>0</v>
      </c>
      <c r="H17" s="26">
        <f t="shared" ref="H17:H25" si="2">G17/$A17</f>
        <v>0</v>
      </c>
      <c r="I17" s="8">
        <v>1</v>
      </c>
      <c r="J17" s="26">
        <f t="shared" ref="J17:J25" si="3">I17/$A17</f>
        <v>7.1428571428571425E-2</v>
      </c>
      <c r="K17" s="8">
        <v>1</v>
      </c>
      <c r="L17" s="26">
        <f t="shared" ref="L17:L25" si="4">K17/$A17</f>
        <v>7.1428571428571425E-2</v>
      </c>
      <c r="M17" s="8">
        <v>0</v>
      </c>
      <c r="N17" s="26">
        <f t="shared" ref="N17:N25" si="5">M17/$A17</f>
        <v>0</v>
      </c>
      <c r="O17" s="8">
        <v>1</v>
      </c>
      <c r="P17" s="26">
        <f t="shared" ref="P17:P25" si="6">O17/$A17</f>
        <v>7.1428571428571425E-2</v>
      </c>
      <c r="Q17" s="8">
        <v>1</v>
      </c>
      <c r="R17" s="26">
        <f t="shared" ref="R17:R25" si="7">Q17/$A17</f>
        <v>7.1428571428571425E-2</v>
      </c>
    </row>
    <row r="18" spans="1:18" ht="15" customHeight="1" x14ac:dyDescent="0.3">
      <c r="A18" s="40">
        <v>11</v>
      </c>
      <c r="B18" s="3" t="s">
        <v>70</v>
      </c>
      <c r="C18" s="8">
        <v>1</v>
      </c>
      <c r="D18" s="26">
        <f t="shared" si="0"/>
        <v>9.0909090909090912E-2</v>
      </c>
      <c r="E18" s="8">
        <v>0</v>
      </c>
      <c r="F18" s="26">
        <f t="shared" si="1"/>
        <v>0</v>
      </c>
      <c r="G18" s="8">
        <v>0</v>
      </c>
      <c r="H18" s="26">
        <f t="shared" si="2"/>
        <v>0</v>
      </c>
      <c r="I18" s="8">
        <v>0</v>
      </c>
      <c r="J18" s="26">
        <f t="shared" si="3"/>
        <v>0</v>
      </c>
      <c r="K18" s="8">
        <v>0</v>
      </c>
      <c r="L18" s="26">
        <f t="shared" si="4"/>
        <v>0</v>
      </c>
      <c r="M18" s="8">
        <v>0</v>
      </c>
      <c r="N18" s="26">
        <f t="shared" si="5"/>
        <v>0</v>
      </c>
      <c r="O18" s="8">
        <v>0</v>
      </c>
      <c r="P18" s="26">
        <f t="shared" si="6"/>
        <v>0</v>
      </c>
      <c r="Q18" s="8">
        <v>0</v>
      </c>
      <c r="R18" s="26">
        <f t="shared" si="7"/>
        <v>0</v>
      </c>
    </row>
    <row r="19" spans="1:18" ht="15" customHeight="1" x14ac:dyDescent="0.3">
      <c r="A19" s="40">
        <v>17</v>
      </c>
      <c r="B19" s="3" t="s">
        <v>99</v>
      </c>
      <c r="C19" s="8">
        <v>1</v>
      </c>
      <c r="D19" s="26">
        <f t="shared" si="0"/>
        <v>5.8823529411764705E-2</v>
      </c>
      <c r="E19" s="8">
        <v>0</v>
      </c>
      <c r="F19" s="26">
        <f t="shared" si="1"/>
        <v>0</v>
      </c>
      <c r="G19" s="8">
        <v>1</v>
      </c>
      <c r="H19" s="26">
        <f t="shared" si="2"/>
        <v>5.8823529411764705E-2</v>
      </c>
      <c r="I19" s="8">
        <v>0</v>
      </c>
      <c r="J19" s="26">
        <f t="shared" si="3"/>
        <v>0</v>
      </c>
      <c r="K19" s="8">
        <v>0</v>
      </c>
      <c r="L19" s="26">
        <f t="shared" si="4"/>
        <v>0</v>
      </c>
      <c r="M19" s="8">
        <v>0</v>
      </c>
      <c r="N19" s="26">
        <f t="shared" si="5"/>
        <v>0</v>
      </c>
      <c r="O19" s="8">
        <v>0</v>
      </c>
      <c r="P19" s="26">
        <f t="shared" si="6"/>
        <v>0</v>
      </c>
      <c r="Q19" s="8">
        <v>2</v>
      </c>
      <c r="R19" s="26">
        <f t="shared" si="7"/>
        <v>0.11764705882352941</v>
      </c>
    </row>
    <row r="20" spans="1:18" ht="15" customHeight="1" x14ac:dyDescent="0.3">
      <c r="A20" s="40">
        <v>9</v>
      </c>
      <c r="B20" s="3" t="s">
        <v>71</v>
      </c>
      <c r="C20" s="8">
        <v>0</v>
      </c>
      <c r="D20" s="26">
        <f t="shared" si="0"/>
        <v>0</v>
      </c>
      <c r="E20" s="8">
        <v>0</v>
      </c>
      <c r="F20" s="26">
        <f t="shared" si="1"/>
        <v>0</v>
      </c>
      <c r="G20" s="8">
        <v>3</v>
      </c>
      <c r="H20" s="26">
        <f t="shared" si="2"/>
        <v>0.33333333333333331</v>
      </c>
      <c r="I20" s="8">
        <v>0</v>
      </c>
      <c r="J20" s="26">
        <f t="shared" si="3"/>
        <v>0</v>
      </c>
      <c r="K20" s="8">
        <v>0</v>
      </c>
      <c r="L20" s="26">
        <f t="shared" si="4"/>
        <v>0</v>
      </c>
      <c r="M20" s="8">
        <v>0</v>
      </c>
      <c r="N20" s="26">
        <f t="shared" si="5"/>
        <v>0</v>
      </c>
      <c r="O20" s="8">
        <v>4</v>
      </c>
      <c r="P20" s="26">
        <f t="shared" si="6"/>
        <v>0.44444444444444442</v>
      </c>
      <c r="Q20" s="8">
        <v>0</v>
      </c>
      <c r="R20" s="26">
        <f t="shared" si="7"/>
        <v>0</v>
      </c>
    </row>
    <row r="21" spans="1:18" ht="15" customHeight="1" x14ac:dyDescent="0.3">
      <c r="A21" s="40">
        <v>6</v>
      </c>
      <c r="B21" s="3" t="s">
        <v>100</v>
      </c>
      <c r="C21" s="8">
        <v>0</v>
      </c>
      <c r="D21" s="26">
        <f t="shared" si="0"/>
        <v>0</v>
      </c>
      <c r="E21" s="8">
        <v>0</v>
      </c>
      <c r="F21" s="26">
        <f t="shared" si="1"/>
        <v>0</v>
      </c>
      <c r="G21" s="8">
        <v>0</v>
      </c>
      <c r="H21" s="26">
        <f t="shared" si="2"/>
        <v>0</v>
      </c>
      <c r="I21" s="8">
        <v>0</v>
      </c>
      <c r="J21" s="26">
        <f t="shared" si="3"/>
        <v>0</v>
      </c>
      <c r="K21" s="8">
        <v>0</v>
      </c>
      <c r="L21" s="26">
        <f t="shared" si="4"/>
        <v>0</v>
      </c>
      <c r="M21" s="8">
        <v>0</v>
      </c>
      <c r="N21" s="26">
        <f t="shared" si="5"/>
        <v>0</v>
      </c>
      <c r="O21" s="8">
        <v>0</v>
      </c>
      <c r="P21" s="26">
        <f t="shared" si="6"/>
        <v>0</v>
      </c>
      <c r="Q21" s="8">
        <v>0</v>
      </c>
      <c r="R21" s="26">
        <f t="shared" si="7"/>
        <v>0</v>
      </c>
    </row>
    <row r="22" spans="1:18" ht="15" customHeight="1" x14ac:dyDescent="0.3">
      <c r="A22" s="40">
        <v>19</v>
      </c>
      <c r="B22" s="3" t="s">
        <v>101</v>
      </c>
      <c r="C22" s="8">
        <v>4</v>
      </c>
      <c r="D22" s="26">
        <f t="shared" si="0"/>
        <v>0.21052631578947367</v>
      </c>
      <c r="E22" s="8">
        <v>2</v>
      </c>
      <c r="F22" s="26">
        <f t="shared" si="1"/>
        <v>0.10526315789473684</v>
      </c>
      <c r="G22" s="8">
        <v>4</v>
      </c>
      <c r="H22" s="26">
        <f t="shared" si="2"/>
        <v>0.21052631578947367</v>
      </c>
      <c r="I22" s="8">
        <v>1</v>
      </c>
      <c r="J22" s="26">
        <f t="shared" si="3"/>
        <v>5.2631578947368418E-2</v>
      </c>
      <c r="K22" s="8">
        <v>1</v>
      </c>
      <c r="L22" s="26">
        <f t="shared" si="4"/>
        <v>5.2631578947368418E-2</v>
      </c>
      <c r="M22" s="8">
        <v>0</v>
      </c>
      <c r="N22" s="26">
        <f t="shared" si="5"/>
        <v>0</v>
      </c>
      <c r="O22" s="8">
        <v>1</v>
      </c>
      <c r="P22" s="26">
        <f t="shared" si="6"/>
        <v>5.2631578947368418E-2</v>
      </c>
      <c r="Q22" s="8">
        <v>0</v>
      </c>
      <c r="R22" s="26">
        <f t="shared" si="7"/>
        <v>0</v>
      </c>
    </row>
    <row r="23" spans="1:18" ht="15" customHeight="1" x14ac:dyDescent="0.3">
      <c r="A23" s="40">
        <v>17</v>
      </c>
      <c r="B23" s="3" t="s">
        <v>102</v>
      </c>
      <c r="C23" s="8">
        <v>3</v>
      </c>
      <c r="D23" s="26">
        <f t="shared" si="0"/>
        <v>0.17647058823529413</v>
      </c>
      <c r="E23" s="8">
        <v>1</v>
      </c>
      <c r="F23" s="26">
        <f t="shared" si="1"/>
        <v>5.8823529411764705E-2</v>
      </c>
      <c r="G23" s="8">
        <v>0</v>
      </c>
      <c r="H23" s="26">
        <f t="shared" si="2"/>
        <v>0</v>
      </c>
      <c r="I23" s="8">
        <v>1</v>
      </c>
      <c r="J23" s="26">
        <f t="shared" si="3"/>
        <v>5.8823529411764705E-2</v>
      </c>
      <c r="K23" s="8">
        <v>0</v>
      </c>
      <c r="L23" s="26">
        <f t="shared" si="4"/>
        <v>0</v>
      </c>
      <c r="M23" s="8">
        <v>0</v>
      </c>
      <c r="N23" s="26">
        <f t="shared" si="5"/>
        <v>0</v>
      </c>
      <c r="O23" s="8">
        <v>0</v>
      </c>
      <c r="P23" s="26">
        <f t="shared" si="6"/>
        <v>0</v>
      </c>
      <c r="Q23" s="8">
        <v>0</v>
      </c>
      <c r="R23" s="26">
        <f t="shared" si="7"/>
        <v>0</v>
      </c>
    </row>
    <row r="24" spans="1:18" ht="15" customHeight="1" x14ac:dyDescent="0.3">
      <c r="A24" s="40">
        <v>8</v>
      </c>
      <c r="B24" s="3" t="s">
        <v>103</v>
      </c>
      <c r="C24" s="8">
        <v>0</v>
      </c>
      <c r="D24" s="26">
        <f t="shared" si="0"/>
        <v>0</v>
      </c>
      <c r="E24" s="8">
        <v>0</v>
      </c>
      <c r="F24" s="26">
        <f t="shared" si="1"/>
        <v>0</v>
      </c>
      <c r="G24" s="8">
        <v>0</v>
      </c>
      <c r="H24" s="26">
        <f t="shared" si="2"/>
        <v>0</v>
      </c>
      <c r="I24" s="8">
        <v>0</v>
      </c>
      <c r="J24" s="26">
        <f t="shared" si="3"/>
        <v>0</v>
      </c>
      <c r="K24" s="8">
        <v>0</v>
      </c>
      <c r="L24" s="26">
        <f t="shared" si="4"/>
        <v>0</v>
      </c>
      <c r="M24" s="8">
        <v>0</v>
      </c>
      <c r="N24" s="26">
        <f t="shared" si="5"/>
        <v>0</v>
      </c>
      <c r="O24" s="8">
        <v>0</v>
      </c>
      <c r="P24" s="26">
        <f t="shared" si="6"/>
        <v>0</v>
      </c>
      <c r="Q24" s="8">
        <v>0</v>
      </c>
      <c r="R24" s="26">
        <f t="shared" si="7"/>
        <v>0</v>
      </c>
    </row>
    <row r="25" spans="1:18" ht="15" customHeight="1" x14ac:dyDescent="0.3">
      <c r="A25" s="40">
        <v>10</v>
      </c>
      <c r="B25" s="3" t="s">
        <v>72</v>
      </c>
      <c r="C25" s="8">
        <v>1</v>
      </c>
      <c r="D25" s="26">
        <f t="shared" si="0"/>
        <v>0.1</v>
      </c>
      <c r="E25" s="8">
        <v>0</v>
      </c>
      <c r="F25" s="26">
        <f t="shared" si="1"/>
        <v>0</v>
      </c>
      <c r="G25" s="8">
        <v>0</v>
      </c>
      <c r="H25" s="26">
        <f t="shared" si="2"/>
        <v>0</v>
      </c>
      <c r="I25" s="8">
        <v>0</v>
      </c>
      <c r="J25" s="26">
        <f t="shared" si="3"/>
        <v>0</v>
      </c>
      <c r="K25" s="8">
        <v>1</v>
      </c>
      <c r="L25" s="26">
        <f t="shared" si="4"/>
        <v>0.1</v>
      </c>
      <c r="M25" s="8">
        <v>0</v>
      </c>
      <c r="N25" s="26">
        <f t="shared" si="5"/>
        <v>0</v>
      </c>
      <c r="O25" s="8">
        <v>0</v>
      </c>
      <c r="P25" s="26">
        <f t="shared" si="6"/>
        <v>0</v>
      </c>
      <c r="Q25" s="8">
        <v>1</v>
      </c>
      <c r="R25" s="26">
        <f t="shared" si="7"/>
        <v>0.1</v>
      </c>
    </row>
    <row r="26" spans="1:18" ht="15" customHeight="1" x14ac:dyDescent="0.3">
      <c r="A26" s="40"/>
      <c r="B26" s="3"/>
      <c r="C26" s="8"/>
      <c r="D26" s="26"/>
      <c r="E26" s="8"/>
      <c r="F26" s="26"/>
      <c r="G26" s="8"/>
      <c r="H26" s="26"/>
      <c r="I26" s="8"/>
      <c r="J26" s="26"/>
      <c r="K26" s="8"/>
      <c r="L26" s="26"/>
      <c r="M26" s="8"/>
      <c r="N26" s="26"/>
      <c r="O26" s="8"/>
      <c r="P26" s="26"/>
      <c r="Q26" s="8"/>
      <c r="R26" s="26"/>
    </row>
    <row r="27" spans="1:18" ht="15" customHeight="1" x14ac:dyDescent="0.3">
      <c r="A27" s="40"/>
      <c r="B27" s="13" t="s">
        <v>9</v>
      </c>
      <c r="C27" s="8"/>
      <c r="D27" s="26"/>
      <c r="E27" s="8"/>
      <c r="F27" s="26"/>
      <c r="G27" s="8"/>
      <c r="H27" s="26"/>
      <c r="I27" s="8"/>
      <c r="J27" s="26"/>
      <c r="K27" s="8"/>
      <c r="L27" s="26"/>
      <c r="M27" s="8"/>
      <c r="N27" s="26"/>
      <c r="O27" s="8"/>
      <c r="P27" s="26"/>
      <c r="Q27" s="8"/>
      <c r="R27" s="26"/>
    </row>
    <row r="28" spans="1:18" ht="15" customHeight="1" x14ac:dyDescent="0.3">
      <c r="A28" s="40">
        <v>34</v>
      </c>
      <c r="B28" s="3" t="s">
        <v>104</v>
      </c>
      <c r="C28" s="8">
        <v>3</v>
      </c>
      <c r="D28" s="26">
        <f>C28/$A28</f>
        <v>8.8235294117647065E-2</v>
      </c>
      <c r="E28" s="8">
        <v>1</v>
      </c>
      <c r="F28" s="26">
        <f>E28/$A28</f>
        <v>2.9411764705882353E-2</v>
      </c>
      <c r="G28" s="8">
        <v>4</v>
      </c>
      <c r="H28" s="26">
        <f>G28/$A28</f>
        <v>0.11764705882352941</v>
      </c>
      <c r="I28" s="8">
        <v>2</v>
      </c>
      <c r="J28" s="26">
        <f>I28/$A28</f>
        <v>5.8823529411764705E-2</v>
      </c>
      <c r="K28" s="8">
        <v>2</v>
      </c>
      <c r="L28" s="26">
        <f>K28/$A28</f>
        <v>5.8823529411764705E-2</v>
      </c>
      <c r="M28" s="8">
        <v>0</v>
      </c>
      <c r="N28" s="26">
        <f>M28/$A28</f>
        <v>0</v>
      </c>
      <c r="O28" s="8">
        <v>2</v>
      </c>
      <c r="P28" s="26">
        <f>O28/$A28</f>
        <v>5.8823529411764705E-2</v>
      </c>
      <c r="Q28" s="8">
        <v>2</v>
      </c>
      <c r="R28" s="26">
        <f>Q28/$A28</f>
        <v>5.8823529411764705E-2</v>
      </c>
    </row>
    <row r="29" spans="1:18" ht="15" customHeight="1" x14ac:dyDescent="0.3">
      <c r="A29" s="40">
        <v>39</v>
      </c>
      <c r="B29" s="3" t="s">
        <v>105</v>
      </c>
      <c r="C29" s="8">
        <v>2</v>
      </c>
      <c r="D29" s="26">
        <f>C29/$A29</f>
        <v>5.128205128205128E-2</v>
      </c>
      <c r="E29" s="8">
        <v>0</v>
      </c>
      <c r="F29" s="26">
        <f>E29/$A29</f>
        <v>0</v>
      </c>
      <c r="G29" s="8">
        <v>3</v>
      </c>
      <c r="H29" s="26">
        <f>G29/$A29</f>
        <v>7.6923076923076927E-2</v>
      </c>
      <c r="I29" s="8">
        <v>0</v>
      </c>
      <c r="J29" s="26">
        <f>I29/$A29</f>
        <v>0</v>
      </c>
      <c r="K29" s="8">
        <v>0</v>
      </c>
      <c r="L29" s="26">
        <f>K29/$A29</f>
        <v>0</v>
      </c>
      <c r="M29" s="8">
        <v>0</v>
      </c>
      <c r="N29" s="26">
        <f>M29/$A29</f>
        <v>0</v>
      </c>
      <c r="O29" s="8">
        <v>3</v>
      </c>
      <c r="P29" s="26">
        <f>O29/$A29</f>
        <v>7.6923076923076927E-2</v>
      </c>
      <c r="Q29" s="8">
        <v>2</v>
      </c>
      <c r="R29" s="26">
        <f>Q29/$A29</f>
        <v>5.128205128205128E-2</v>
      </c>
    </row>
    <row r="30" spans="1:18" ht="15" customHeight="1" x14ac:dyDescent="0.3">
      <c r="A30" s="40">
        <v>38</v>
      </c>
      <c r="B30" s="4" t="s">
        <v>106</v>
      </c>
      <c r="C30" s="9">
        <v>5</v>
      </c>
      <c r="D30" s="27">
        <f>C30/$A30</f>
        <v>0.13157894736842105</v>
      </c>
      <c r="E30" s="9">
        <v>2</v>
      </c>
      <c r="F30" s="27">
        <f>E30/$A30</f>
        <v>5.2631578947368418E-2</v>
      </c>
      <c r="G30" s="9">
        <v>1</v>
      </c>
      <c r="H30" s="27">
        <f>G30/$A30</f>
        <v>2.6315789473684209E-2</v>
      </c>
      <c r="I30" s="9">
        <v>1</v>
      </c>
      <c r="J30" s="27">
        <f>I30/$A30</f>
        <v>2.6315789473684209E-2</v>
      </c>
      <c r="K30" s="9">
        <v>1</v>
      </c>
      <c r="L30" s="27">
        <f>K30/$A30</f>
        <v>2.6315789473684209E-2</v>
      </c>
      <c r="M30" s="9">
        <v>0</v>
      </c>
      <c r="N30" s="27">
        <f>M30/$A30</f>
        <v>0</v>
      </c>
      <c r="O30" s="9">
        <v>1</v>
      </c>
      <c r="P30" s="27">
        <f>O30/$A30</f>
        <v>2.6315789473684209E-2</v>
      </c>
      <c r="Q30" s="9">
        <v>0</v>
      </c>
      <c r="R30" s="27">
        <f>Q30/$A30</f>
        <v>0</v>
      </c>
    </row>
    <row r="31" spans="1:18" x14ac:dyDescent="0.25">
      <c r="F31" s="12"/>
      <c r="H31" s="12"/>
      <c r="J31" s="28"/>
    </row>
  </sheetData>
  <mergeCells count="12">
    <mergeCell ref="C4:J4"/>
    <mergeCell ref="B4:B6"/>
    <mergeCell ref="B2:J2"/>
    <mergeCell ref="C5:D5"/>
    <mergeCell ref="E5:F5"/>
    <mergeCell ref="G5:H5"/>
    <mergeCell ref="I5:J5"/>
    <mergeCell ref="K4:R4"/>
    <mergeCell ref="K5:L5"/>
    <mergeCell ref="M5:N5"/>
    <mergeCell ref="O5:P5"/>
    <mergeCell ref="Q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2.109375" style="1" customWidth="1"/>
    <col min="3" max="16384" width="8.6640625" style="1"/>
  </cols>
  <sheetData>
    <row r="2" spans="1:10" x14ac:dyDescent="0.25">
      <c r="B2" s="57" t="s">
        <v>79</v>
      </c>
      <c r="C2" s="57"/>
      <c r="D2" s="57"/>
      <c r="E2" s="57"/>
      <c r="F2" s="57"/>
      <c r="G2" s="57"/>
      <c r="H2" s="57"/>
      <c r="I2" s="57"/>
      <c r="J2" s="57"/>
    </row>
    <row r="3" spans="1:10" x14ac:dyDescent="0.25">
      <c r="B3" s="37"/>
      <c r="C3" s="37"/>
      <c r="D3" s="37"/>
      <c r="E3" s="37"/>
      <c r="F3" s="37"/>
      <c r="G3" s="37"/>
      <c r="H3" s="37"/>
      <c r="I3" s="37"/>
      <c r="J3" s="37"/>
    </row>
    <row r="4" spans="1:10" ht="65.25" customHeight="1" x14ac:dyDescent="0.25">
      <c r="B4" s="50" t="s">
        <v>4</v>
      </c>
      <c r="C4" s="52" t="s">
        <v>80</v>
      </c>
      <c r="D4" s="53"/>
      <c r="E4" s="54" t="s">
        <v>81</v>
      </c>
      <c r="F4" s="53"/>
      <c r="G4" s="54" t="s">
        <v>82</v>
      </c>
      <c r="H4" s="53"/>
      <c r="I4" s="54" t="s">
        <v>83</v>
      </c>
      <c r="J4" s="53"/>
    </row>
    <row r="5" spans="1:10" ht="14.25" customHeight="1" x14ac:dyDescent="0.25">
      <c r="B5" s="56"/>
      <c r="C5" s="39" t="s">
        <v>5</v>
      </c>
      <c r="D5" s="25" t="s">
        <v>6</v>
      </c>
      <c r="E5" s="24" t="s">
        <v>5</v>
      </c>
      <c r="F5" s="25" t="s">
        <v>6</v>
      </c>
      <c r="G5" s="24" t="s">
        <v>5</v>
      </c>
      <c r="H5" s="25" t="s">
        <v>6</v>
      </c>
      <c r="I5" s="24" t="s">
        <v>5</v>
      </c>
      <c r="J5" s="25" t="s">
        <v>6</v>
      </c>
    </row>
    <row r="6" spans="1:10" ht="15" customHeight="1" x14ac:dyDescent="0.25">
      <c r="B6" s="2"/>
      <c r="C6" s="6"/>
      <c r="D6" s="7"/>
      <c r="E6" s="6"/>
      <c r="F6" s="7"/>
      <c r="G6" s="6"/>
      <c r="H6" s="7"/>
      <c r="I6" s="6"/>
      <c r="J6" s="7"/>
    </row>
    <row r="7" spans="1:10" ht="15" customHeight="1" x14ac:dyDescent="0.3">
      <c r="A7" s="40">
        <v>111</v>
      </c>
      <c r="B7" s="13" t="s">
        <v>94</v>
      </c>
      <c r="C7" s="8">
        <v>92</v>
      </c>
      <c r="D7" s="26">
        <f>C7/$A7</f>
        <v>0.8288288288288288</v>
      </c>
      <c r="E7" s="8">
        <v>11</v>
      </c>
      <c r="F7" s="26">
        <f>E7/$A7</f>
        <v>9.90990990990991E-2</v>
      </c>
      <c r="G7" s="8">
        <v>0</v>
      </c>
      <c r="H7" s="26">
        <f>G7/$A7</f>
        <v>0</v>
      </c>
      <c r="I7" s="8">
        <v>3</v>
      </c>
      <c r="J7" s="26">
        <f>I7/$A7</f>
        <v>2.7027027027027029E-2</v>
      </c>
    </row>
    <row r="8" spans="1:10" ht="15" customHeight="1" x14ac:dyDescent="0.3">
      <c r="A8" s="40"/>
      <c r="B8" s="3"/>
      <c r="C8" s="8"/>
      <c r="D8" s="26"/>
      <c r="E8" s="8"/>
      <c r="F8" s="26"/>
      <c r="G8" s="8"/>
      <c r="H8" s="26"/>
      <c r="I8" s="8"/>
      <c r="J8" s="26"/>
    </row>
    <row r="9" spans="1:10" ht="15" customHeight="1" x14ac:dyDescent="0.3">
      <c r="A9" s="40"/>
      <c r="B9" s="13" t="s">
        <v>7</v>
      </c>
      <c r="C9" s="8"/>
      <c r="D9" s="26"/>
      <c r="E9" s="8"/>
      <c r="F9" s="26"/>
      <c r="G9" s="8"/>
      <c r="H9" s="26"/>
      <c r="I9" s="8"/>
      <c r="J9" s="26"/>
    </row>
    <row r="10" spans="1:10" ht="15" customHeight="1" x14ac:dyDescent="0.3">
      <c r="A10" s="40">
        <v>41</v>
      </c>
      <c r="B10" s="3" t="s">
        <v>95</v>
      </c>
      <c r="C10" s="8">
        <v>33</v>
      </c>
      <c r="D10" s="26">
        <f>C10/$A10</f>
        <v>0.80487804878048785</v>
      </c>
      <c r="E10" s="8">
        <v>5</v>
      </c>
      <c r="F10" s="26">
        <f>E10/$A10</f>
        <v>0.12195121951219512</v>
      </c>
      <c r="G10" s="8">
        <v>0</v>
      </c>
      <c r="H10" s="26">
        <f>G10/$A10</f>
        <v>0</v>
      </c>
      <c r="I10" s="8">
        <v>1</v>
      </c>
      <c r="J10" s="26">
        <f>I10/$A10</f>
        <v>2.4390243902439025E-2</v>
      </c>
    </row>
    <row r="11" spans="1:10" ht="15" customHeight="1" x14ac:dyDescent="0.3">
      <c r="A11" s="40">
        <v>33</v>
      </c>
      <c r="B11" s="3" t="s">
        <v>69</v>
      </c>
      <c r="C11" s="8">
        <v>28</v>
      </c>
      <c r="D11" s="26">
        <f>C11/$A11</f>
        <v>0.84848484848484851</v>
      </c>
      <c r="E11" s="8">
        <v>3</v>
      </c>
      <c r="F11" s="26">
        <f>E11/$A11</f>
        <v>9.0909090909090912E-2</v>
      </c>
      <c r="G11" s="8">
        <v>0</v>
      </c>
      <c r="H11" s="26">
        <f>G11/$A11</f>
        <v>0</v>
      </c>
      <c r="I11" s="8">
        <v>0</v>
      </c>
      <c r="J11" s="26">
        <f>I11/$A11</f>
        <v>0</v>
      </c>
    </row>
    <row r="12" spans="1:10" ht="15" customHeight="1" x14ac:dyDescent="0.3">
      <c r="A12" s="40">
        <v>29</v>
      </c>
      <c r="B12" s="3" t="s">
        <v>96</v>
      </c>
      <c r="C12" s="8">
        <v>24</v>
      </c>
      <c r="D12" s="26">
        <f>C12/$A12</f>
        <v>0.82758620689655171</v>
      </c>
      <c r="E12" s="8">
        <v>3</v>
      </c>
      <c r="F12" s="26">
        <f>E12/$A12</f>
        <v>0.10344827586206896</v>
      </c>
      <c r="G12" s="8">
        <v>0</v>
      </c>
      <c r="H12" s="26">
        <f>G12/$A12</f>
        <v>0</v>
      </c>
      <c r="I12" s="8">
        <v>1</v>
      </c>
      <c r="J12" s="26">
        <f>I12/$A12</f>
        <v>3.4482758620689655E-2</v>
      </c>
    </row>
    <row r="13" spans="1:10" ht="15" customHeight="1" x14ac:dyDescent="0.3">
      <c r="A13" s="40">
        <v>8</v>
      </c>
      <c r="B13" s="3" t="s">
        <v>97</v>
      </c>
      <c r="C13" s="8">
        <v>5</v>
      </c>
      <c r="D13" s="26">
        <f>C13/$A13</f>
        <v>0.625</v>
      </c>
      <c r="E13" s="8">
        <v>0</v>
      </c>
      <c r="F13" s="26">
        <f>E13/$A13</f>
        <v>0</v>
      </c>
      <c r="G13" s="8">
        <v>0</v>
      </c>
      <c r="H13" s="26">
        <f>G13/$A13</f>
        <v>0</v>
      </c>
      <c r="I13" s="8">
        <v>1</v>
      </c>
      <c r="J13" s="26">
        <f>I13/$A13</f>
        <v>0.125</v>
      </c>
    </row>
    <row r="14" spans="1:10" ht="15" customHeight="1" x14ac:dyDescent="0.3">
      <c r="A14" s="40"/>
      <c r="B14" s="3"/>
      <c r="C14" s="8"/>
      <c r="D14" s="26"/>
      <c r="E14" s="8"/>
      <c r="F14" s="26"/>
      <c r="G14" s="8"/>
      <c r="H14" s="26"/>
      <c r="I14" s="8"/>
      <c r="J14" s="26"/>
    </row>
    <row r="15" spans="1:10" ht="15" customHeight="1" x14ac:dyDescent="0.3">
      <c r="A15" s="40"/>
      <c r="B15" s="13" t="s">
        <v>8</v>
      </c>
      <c r="C15" s="8"/>
      <c r="D15" s="26"/>
      <c r="E15" s="8"/>
      <c r="F15" s="26"/>
      <c r="G15" s="8"/>
      <c r="H15" s="26"/>
      <c r="I15" s="8"/>
      <c r="J15" s="26"/>
    </row>
    <row r="16" spans="1:10" ht="15" customHeight="1" x14ac:dyDescent="0.3">
      <c r="A16" s="40">
        <v>14</v>
      </c>
      <c r="B16" s="3" t="s">
        <v>98</v>
      </c>
      <c r="C16" s="8">
        <v>9</v>
      </c>
      <c r="D16" s="26">
        <f t="shared" ref="D16:D24" si="0">C16/$A16</f>
        <v>0.6428571428571429</v>
      </c>
      <c r="E16" s="8">
        <v>3</v>
      </c>
      <c r="F16" s="26">
        <f t="shared" ref="F16:F24" si="1">E16/$A16</f>
        <v>0.21428571428571427</v>
      </c>
      <c r="G16" s="8">
        <v>0</v>
      </c>
      <c r="H16" s="26">
        <f t="shared" ref="H16:H24" si="2">G16/$A16</f>
        <v>0</v>
      </c>
      <c r="I16" s="8">
        <v>0</v>
      </c>
      <c r="J16" s="26">
        <f t="shared" ref="J16:J24" si="3">I16/$A16</f>
        <v>0</v>
      </c>
    </row>
    <row r="17" spans="1:10" ht="15" customHeight="1" x14ac:dyDescent="0.3">
      <c r="A17" s="40">
        <v>11</v>
      </c>
      <c r="B17" s="3" t="s">
        <v>70</v>
      </c>
      <c r="C17" s="8">
        <v>10</v>
      </c>
      <c r="D17" s="26">
        <f t="shared" si="0"/>
        <v>0.90909090909090906</v>
      </c>
      <c r="E17" s="8">
        <v>1</v>
      </c>
      <c r="F17" s="26">
        <f t="shared" si="1"/>
        <v>9.0909090909090912E-2</v>
      </c>
      <c r="G17" s="8">
        <v>0</v>
      </c>
      <c r="H17" s="26">
        <f t="shared" si="2"/>
        <v>0</v>
      </c>
      <c r="I17" s="8">
        <v>0</v>
      </c>
      <c r="J17" s="26">
        <f t="shared" si="3"/>
        <v>0</v>
      </c>
    </row>
    <row r="18" spans="1:10" ht="15" customHeight="1" x14ac:dyDescent="0.3">
      <c r="A18" s="40">
        <v>17</v>
      </c>
      <c r="B18" s="3" t="s">
        <v>99</v>
      </c>
      <c r="C18" s="8">
        <v>14</v>
      </c>
      <c r="D18" s="26">
        <f t="shared" si="0"/>
        <v>0.82352941176470584</v>
      </c>
      <c r="E18" s="8">
        <v>2</v>
      </c>
      <c r="F18" s="26">
        <f t="shared" si="1"/>
        <v>0.11764705882352941</v>
      </c>
      <c r="G18" s="8">
        <v>0</v>
      </c>
      <c r="H18" s="26">
        <f t="shared" si="2"/>
        <v>0</v>
      </c>
      <c r="I18" s="8">
        <v>0</v>
      </c>
      <c r="J18" s="26">
        <f t="shared" si="3"/>
        <v>0</v>
      </c>
    </row>
    <row r="19" spans="1:10" ht="15" customHeight="1" x14ac:dyDescent="0.3">
      <c r="A19" s="40">
        <v>9</v>
      </c>
      <c r="B19" s="3" t="s">
        <v>71</v>
      </c>
      <c r="C19" s="8">
        <v>9</v>
      </c>
      <c r="D19" s="26">
        <f t="shared" si="0"/>
        <v>1</v>
      </c>
      <c r="E19" s="8">
        <v>0</v>
      </c>
      <c r="F19" s="26">
        <f t="shared" si="1"/>
        <v>0</v>
      </c>
      <c r="G19" s="8">
        <v>0</v>
      </c>
      <c r="H19" s="26">
        <f t="shared" si="2"/>
        <v>0</v>
      </c>
      <c r="I19" s="8">
        <v>0</v>
      </c>
      <c r="J19" s="26">
        <f t="shared" si="3"/>
        <v>0</v>
      </c>
    </row>
    <row r="20" spans="1:10" ht="15" customHeight="1" x14ac:dyDescent="0.3">
      <c r="A20" s="40">
        <v>6</v>
      </c>
      <c r="B20" s="3" t="s">
        <v>100</v>
      </c>
      <c r="C20" s="8">
        <v>4</v>
      </c>
      <c r="D20" s="26">
        <f t="shared" si="0"/>
        <v>0.66666666666666663</v>
      </c>
      <c r="E20" s="8">
        <v>0</v>
      </c>
      <c r="F20" s="26">
        <f t="shared" si="1"/>
        <v>0</v>
      </c>
      <c r="G20" s="8">
        <v>0</v>
      </c>
      <c r="H20" s="26">
        <f t="shared" si="2"/>
        <v>0</v>
      </c>
      <c r="I20" s="8">
        <v>0</v>
      </c>
      <c r="J20" s="26">
        <f t="shared" si="3"/>
        <v>0</v>
      </c>
    </row>
    <row r="21" spans="1:10" ht="15" customHeight="1" x14ac:dyDescent="0.3">
      <c r="A21" s="40">
        <v>19</v>
      </c>
      <c r="B21" s="3" t="s">
        <v>101</v>
      </c>
      <c r="C21" s="8">
        <v>16</v>
      </c>
      <c r="D21" s="26">
        <f t="shared" si="0"/>
        <v>0.84210526315789469</v>
      </c>
      <c r="E21" s="8">
        <v>0</v>
      </c>
      <c r="F21" s="26">
        <f t="shared" si="1"/>
        <v>0</v>
      </c>
      <c r="G21" s="8">
        <v>0</v>
      </c>
      <c r="H21" s="26">
        <f t="shared" si="2"/>
        <v>0</v>
      </c>
      <c r="I21" s="8">
        <v>2</v>
      </c>
      <c r="J21" s="26">
        <f t="shared" si="3"/>
        <v>0.10526315789473684</v>
      </c>
    </row>
    <row r="22" spans="1:10" ht="15" customHeight="1" x14ac:dyDescent="0.3">
      <c r="A22" s="40">
        <v>17</v>
      </c>
      <c r="B22" s="3" t="s">
        <v>102</v>
      </c>
      <c r="C22" s="8">
        <v>15</v>
      </c>
      <c r="D22" s="26">
        <f t="shared" si="0"/>
        <v>0.88235294117647056</v>
      </c>
      <c r="E22" s="8">
        <v>0</v>
      </c>
      <c r="F22" s="26">
        <f t="shared" si="1"/>
        <v>0</v>
      </c>
      <c r="G22" s="8">
        <v>0</v>
      </c>
      <c r="H22" s="26">
        <f t="shared" si="2"/>
        <v>0</v>
      </c>
      <c r="I22" s="8">
        <v>1</v>
      </c>
      <c r="J22" s="26">
        <f t="shared" si="3"/>
        <v>5.8823529411764705E-2</v>
      </c>
    </row>
    <row r="23" spans="1:10" ht="15" customHeight="1" x14ac:dyDescent="0.3">
      <c r="A23" s="40">
        <v>8</v>
      </c>
      <c r="B23" s="3" t="s">
        <v>103</v>
      </c>
      <c r="C23" s="8">
        <v>6</v>
      </c>
      <c r="D23" s="26">
        <f t="shared" si="0"/>
        <v>0.75</v>
      </c>
      <c r="E23" s="8">
        <v>2</v>
      </c>
      <c r="F23" s="26">
        <f t="shared" si="1"/>
        <v>0.25</v>
      </c>
      <c r="G23" s="8">
        <v>0</v>
      </c>
      <c r="H23" s="26">
        <f t="shared" si="2"/>
        <v>0</v>
      </c>
      <c r="I23" s="8">
        <v>0</v>
      </c>
      <c r="J23" s="26">
        <f t="shared" si="3"/>
        <v>0</v>
      </c>
    </row>
    <row r="24" spans="1:10" ht="15" customHeight="1" x14ac:dyDescent="0.3">
      <c r="A24" s="40">
        <v>10</v>
      </c>
      <c r="B24" s="3" t="s">
        <v>72</v>
      </c>
      <c r="C24" s="8">
        <v>7</v>
      </c>
      <c r="D24" s="26">
        <f t="shared" si="0"/>
        <v>0.7</v>
      </c>
      <c r="E24" s="8">
        <v>3</v>
      </c>
      <c r="F24" s="26">
        <f t="shared" si="1"/>
        <v>0.3</v>
      </c>
      <c r="G24" s="8">
        <v>0</v>
      </c>
      <c r="H24" s="26">
        <f t="shared" si="2"/>
        <v>0</v>
      </c>
      <c r="I24" s="8">
        <v>0</v>
      </c>
      <c r="J24" s="26">
        <f t="shared" si="3"/>
        <v>0</v>
      </c>
    </row>
    <row r="25" spans="1:10" ht="15" customHeight="1" x14ac:dyDescent="0.3">
      <c r="A25" s="40"/>
      <c r="B25" s="3"/>
      <c r="C25" s="8"/>
      <c r="D25" s="26"/>
      <c r="E25" s="8"/>
      <c r="F25" s="26"/>
      <c r="G25" s="8"/>
      <c r="H25" s="26"/>
      <c r="I25" s="8"/>
      <c r="J25" s="26"/>
    </row>
    <row r="26" spans="1:10" ht="15" customHeight="1" x14ac:dyDescent="0.3">
      <c r="A26" s="40"/>
      <c r="B26" s="13" t="s">
        <v>9</v>
      </c>
      <c r="C26" s="8"/>
      <c r="D26" s="26"/>
      <c r="E26" s="8"/>
      <c r="F26" s="26"/>
      <c r="G26" s="8"/>
      <c r="H26" s="26"/>
      <c r="I26" s="8"/>
      <c r="J26" s="26"/>
    </row>
    <row r="27" spans="1:10" ht="15" customHeight="1" x14ac:dyDescent="0.3">
      <c r="A27" s="40">
        <v>34</v>
      </c>
      <c r="B27" s="3" t="s">
        <v>104</v>
      </c>
      <c r="C27" s="8">
        <v>25</v>
      </c>
      <c r="D27" s="26">
        <f>C27/$A27</f>
        <v>0.73529411764705888</v>
      </c>
      <c r="E27" s="8">
        <v>5</v>
      </c>
      <c r="F27" s="26">
        <f>E27/$A27</f>
        <v>0.14705882352941177</v>
      </c>
      <c r="G27" s="8">
        <v>0</v>
      </c>
      <c r="H27" s="26">
        <f>G27/$A27</f>
        <v>0</v>
      </c>
      <c r="I27" s="8">
        <v>1</v>
      </c>
      <c r="J27" s="26">
        <f>I27/$A27</f>
        <v>2.9411764705882353E-2</v>
      </c>
    </row>
    <row r="28" spans="1:10" ht="15" customHeight="1" x14ac:dyDescent="0.3">
      <c r="A28" s="40">
        <v>39</v>
      </c>
      <c r="B28" s="3" t="s">
        <v>105</v>
      </c>
      <c r="C28" s="8">
        <v>33</v>
      </c>
      <c r="D28" s="26">
        <f>C28/$A28</f>
        <v>0.84615384615384615</v>
      </c>
      <c r="E28" s="8">
        <v>4</v>
      </c>
      <c r="F28" s="26">
        <f>E28/$A28</f>
        <v>0.10256410256410256</v>
      </c>
      <c r="G28" s="8">
        <v>0</v>
      </c>
      <c r="H28" s="26">
        <f>G28/$A28</f>
        <v>0</v>
      </c>
      <c r="I28" s="8">
        <v>1</v>
      </c>
      <c r="J28" s="26">
        <f>I28/$A28</f>
        <v>2.564102564102564E-2</v>
      </c>
    </row>
    <row r="29" spans="1:10" ht="15" customHeight="1" x14ac:dyDescent="0.3">
      <c r="A29" s="40">
        <v>38</v>
      </c>
      <c r="B29" s="4" t="s">
        <v>106</v>
      </c>
      <c r="C29" s="9">
        <v>34</v>
      </c>
      <c r="D29" s="27">
        <f>C29/$A29</f>
        <v>0.89473684210526316</v>
      </c>
      <c r="E29" s="9">
        <v>2</v>
      </c>
      <c r="F29" s="27">
        <f>E29/$A29</f>
        <v>5.2631578947368418E-2</v>
      </c>
      <c r="G29" s="9">
        <v>0</v>
      </c>
      <c r="H29" s="27">
        <f>G29/$A29</f>
        <v>0</v>
      </c>
      <c r="I29" s="9">
        <v>1</v>
      </c>
      <c r="J29" s="27">
        <f>I29/$A29</f>
        <v>2.6315789473684209E-2</v>
      </c>
    </row>
    <row r="30" spans="1:10" x14ac:dyDescent="0.25">
      <c r="F30" s="12"/>
      <c r="H30" s="12"/>
      <c r="J30" s="28"/>
    </row>
  </sheetData>
  <mergeCells count="6">
    <mergeCell ref="B2:J2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4.33203125" style="1" bestFit="1" customWidth="1"/>
    <col min="3" max="8" width="10.5546875" style="1" customWidth="1"/>
    <col min="9" max="16384" width="8.6640625" style="1"/>
  </cols>
  <sheetData>
    <row r="2" spans="1:8" x14ac:dyDescent="0.25">
      <c r="B2" s="49" t="s">
        <v>60</v>
      </c>
      <c r="C2" s="49"/>
      <c r="D2" s="49"/>
      <c r="E2" s="49"/>
      <c r="F2" s="49"/>
      <c r="G2" s="49"/>
      <c r="H2" s="49"/>
    </row>
    <row r="4" spans="1:8" ht="51.9" customHeight="1" x14ac:dyDescent="0.25">
      <c r="B4" s="50" t="s">
        <v>4</v>
      </c>
      <c r="C4" s="52" t="s">
        <v>1</v>
      </c>
      <c r="D4" s="53"/>
      <c r="E4" s="54" t="s">
        <v>2</v>
      </c>
      <c r="F4" s="53"/>
      <c r="G4" s="54" t="s">
        <v>3</v>
      </c>
      <c r="H4" s="53"/>
    </row>
    <row r="5" spans="1:8" ht="13.5" customHeight="1" x14ac:dyDescent="0.25">
      <c r="B5" s="56"/>
      <c r="C5" s="24" t="s">
        <v>5</v>
      </c>
      <c r="D5" s="25" t="s">
        <v>6</v>
      </c>
      <c r="E5" s="24" t="s">
        <v>5</v>
      </c>
      <c r="F5" s="25" t="s">
        <v>6</v>
      </c>
      <c r="G5" s="24" t="s">
        <v>5</v>
      </c>
      <c r="H5" s="25" t="s">
        <v>6</v>
      </c>
    </row>
    <row r="6" spans="1:8" ht="15" customHeight="1" x14ac:dyDescent="0.25">
      <c r="B6" s="5"/>
      <c r="C6" s="6"/>
      <c r="D6" s="10"/>
      <c r="E6" s="6"/>
      <c r="F6" s="10"/>
      <c r="G6" s="6"/>
      <c r="H6" s="10"/>
    </row>
    <row r="7" spans="1:8" ht="15" customHeight="1" x14ac:dyDescent="0.3">
      <c r="A7" s="40">
        <v>111</v>
      </c>
      <c r="B7" s="13" t="s">
        <v>94</v>
      </c>
      <c r="C7" s="8">
        <v>33</v>
      </c>
      <c r="D7" s="26">
        <f>C7/$A7</f>
        <v>0.29729729729729731</v>
      </c>
      <c r="E7" s="8">
        <v>36</v>
      </c>
      <c r="F7" s="26">
        <f>E7/$A7</f>
        <v>0.32432432432432434</v>
      </c>
      <c r="G7" s="8">
        <v>28</v>
      </c>
      <c r="H7" s="26">
        <f>G7/$A7</f>
        <v>0.25225225225225223</v>
      </c>
    </row>
    <row r="8" spans="1:8" ht="15" customHeight="1" x14ac:dyDescent="0.3">
      <c r="A8" s="40"/>
      <c r="B8" s="3"/>
      <c r="C8" s="8"/>
      <c r="D8" s="26"/>
      <c r="E8" s="8"/>
      <c r="F8" s="26"/>
      <c r="G8" s="8"/>
      <c r="H8" s="26"/>
    </row>
    <row r="9" spans="1:8" ht="15" customHeight="1" x14ac:dyDescent="0.3">
      <c r="A9" s="40"/>
      <c r="B9" s="13" t="s">
        <v>7</v>
      </c>
      <c r="C9" s="8"/>
      <c r="D9" s="26"/>
      <c r="E9" s="8"/>
      <c r="F9" s="26"/>
      <c r="G9" s="8"/>
      <c r="H9" s="26"/>
    </row>
    <row r="10" spans="1:8" ht="15" customHeight="1" x14ac:dyDescent="0.3">
      <c r="A10" s="40">
        <v>41</v>
      </c>
      <c r="B10" s="3" t="s">
        <v>95</v>
      </c>
      <c r="C10" s="8">
        <v>26</v>
      </c>
      <c r="D10" s="26">
        <f>C10/$A10</f>
        <v>0.63414634146341464</v>
      </c>
      <c r="E10" s="8">
        <v>1</v>
      </c>
      <c r="F10" s="26">
        <f>E10/$A10</f>
        <v>2.4390243902439025E-2</v>
      </c>
      <c r="G10" s="8">
        <v>8</v>
      </c>
      <c r="H10" s="26">
        <f>G10/$A10</f>
        <v>0.1951219512195122</v>
      </c>
    </row>
    <row r="11" spans="1:8" ht="15" customHeight="1" x14ac:dyDescent="0.3">
      <c r="A11" s="40">
        <v>33</v>
      </c>
      <c r="B11" s="3" t="s">
        <v>69</v>
      </c>
      <c r="C11" s="8">
        <v>6</v>
      </c>
      <c r="D11" s="26">
        <f>C11/$A11</f>
        <v>0.18181818181818182</v>
      </c>
      <c r="E11" s="8">
        <v>13</v>
      </c>
      <c r="F11" s="26">
        <f>E11/$A11</f>
        <v>0.39393939393939392</v>
      </c>
      <c r="G11" s="8">
        <v>10</v>
      </c>
      <c r="H11" s="26">
        <f>G11/$A11</f>
        <v>0.30303030303030304</v>
      </c>
    </row>
    <row r="12" spans="1:8" ht="15" customHeight="1" x14ac:dyDescent="0.3">
      <c r="A12" s="40">
        <v>29</v>
      </c>
      <c r="B12" s="3" t="s">
        <v>96</v>
      </c>
      <c r="C12" s="8">
        <v>0</v>
      </c>
      <c r="D12" s="26">
        <f>C12/$A12</f>
        <v>0</v>
      </c>
      <c r="E12" s="8">
        <v>17</v>
      </c>
      <c r="F12" s="26">
        <f>E12/$A12</f>
        <v>0.58620689655172409</v>
      </c>
      <c r="G12" s="8">
        <v>9</v>
      </c>
      <c r="H12" s="26">
        <f>G12/$A12</f>
        <v>0.31034482758620691</v>
      </c>
    </row>
    <row r="13" spans="1:8" ht="15" customHeight="1" x14ac:dyDescent="0.3">
      <c r="A13" s="40">
        <v>8</v>
      </c>
      <c r="B13" s="3" t="s">
        <v>97</v>
      </c>
      <c r="C13" s="8">
        <v>1</v>
      </c>
      <c r="D13" s="26">
        <f>C13/$A13</f>
        <v>0.125</v>
      </c>
      <c r="E13" s="8">
        <v>5</v>
      </c>
      <c r="F13" s="26">
        <f>E13/$A13</f>
        <v>0.625</v>
      </c>
      <c r="G13" s="8">
        <v>1</v>
      </c>
      <c r="H13" s="26">
        <f>G13/$A13</f>
        <v>0.125</v>
      </c>
    </row>
    <row r="14" spans="1:8" ht="15" customHeight="1" x14ac:dyDescent="0.3">
      <c r="A14" s="40"/>
      <c r="B14" s="3"/>
      <c r="C14" s="8"/>
      <c r="D14" s="26"/>
      <c r="E14" s="8"/>
      <c r="F14" s="26"/>
      <c r="G14" s="8"/>
      <c r="H14" s="26"/>
    </row>
    <row r="15" spans="1:8" ht="15" customHeight="1" x14ac:dyDescent="0.3">
      <c r="A15" s="40"/>
      <c r="B15" s="13" t="s">
        <v>8</v>
      </c>
      <c r="C15" s="8"/>
      <c r="D15" s="26"/>
      <c r="E15" s="8"/>
      <c r="F15" s="26"/>
      <c r="G15" s="8"/>
      <c r="H15" s="26"/>
    </row>
    <row r="16" spans="1:8" ht="15" customHeight="1" x14ac:dyDescent="0.3">
      <c r="A16" s="40">
        <v>14</v>
      </c>
      <c r="B16" s="3" t="s">
        <v>98</v>
      </c>
      <c r="C16" s="8">
        <v>0</v>
      </c>
      <c r="D16" s="26">
        <f t="shared" ref="D16:D24" si="0">C16/$A16</f>
        <v>0</v>
      </c>
      <c r="E16" s="8">
        <v>4</v>
      </c>
      <c r="F16" s="26">
        <f t="shared" ref="F16:F24" si="1">E16/$A16</f>
        <v>0.2857142857142857</v>
      </c>
      <c r="G16" s="8">
        <v>6</v>
      </c>
      <c r="H16" s="26">
        <f t="shared" ref="H16:H24" si="2">G16/$A16</f>
        <v>0.42857142857142855</v>
      </c>
    </row>
    <row r="17" spans="1:8" ht="15" customHeight="1" x14ac:dyDescent="0.3">
      <c r="A17" s="40">
        <v>11</v>
      </c>
      <c r="B17" s="3" t="s">
        <v>70</v>
      </c>
      <c r="C17" s="8">
        <v>1</v>
      </c>
      <c r="D17" s="26">
        <f t="shared" si="0"/>
        <v>9.0909090909090912E-2</v>
      </c>
      <c r="E17" s="8">
        <v>8</v>
      </c>
      <c r="F17" s="26">
        <f t="shared" si="1"/>
        <v>0.72727272727272729</v>
      </c>
      <c r="G17" s="8">
        <v>2</v>
      </c>
      <c r="H17" s="26">
        <f t="shared" si="2"/>
        <v>0.18181818181818182</v>
      </c>
    </row>
    <row r="18" spans="1:8" ht="15" customHeight="1" x14ac:dyDescent="0.3">
      <c r="A18" s="40">
        <v>17</v>
      </c>
      <c r="B18" s="3" t="s">
        <v>99</v>
      </c>
      <c r="C18" s="8">
        <v>2</v>
      </c>
      <c r="D18" s="26">
        <f t="shared" si="0"/>
        <v>0.11764705882352941</v>
      </c>
      <c r="E18" s="8">
        <v>9</v>
      </c>
      <c r="F18" s="26">
        <f t="shared" si="1"/>
        <v>0.52941176470588236</v>
      </c>
      <c r="G18" s="8">
        <v>5</v>
      </c>
      <c r="H18" s="26">
        <f t="shared" si="2"/>
        <v>0.29411764705882354</v>
      </c>
    </row>
    <row r="19" spans="1:8" ht="15" customHeight="1" x14ac:dyDescent="0.3">
      <c r="A19" s="40">
        <v>9</v>
      </c>
      <c r="B19" s="3" t="s">
        <v>71</v>
      </c>
      <c r="C19" s="8">
        <v>2</v>
      </c>
      <c r="D19" s="26">
        <f t="shared" si="0"/>
        <v>0.22222222222222221</v>
      </c>
      <c r="E19" s="8">
        <v>4</v>
      </c>
      <c r="F19" s="26">
        <f t="shared" si="1"/>
        <v>0.44444444444444442</v>
      </c>
      <c r="G19" s="8">
        <v>2</v>
      </c>
      <c r="H19" s="26">
        <f t="shared" si="2"/>
        <v>0.22222222222222221</v>
      </c>
    </row>
    <row r="20" spans="1:8" ht="15" customHeight="1" x14ac:dyDescent="0.3">
      <c r="A20" s="40">
        <v>6</v>
      </c>
      <c r="B20" s="3" t="s">
        <v>100</v>
      </c>
      <c r="C20" s="8">
        <v>2</v>
      </c>
      <c r="D20" s="26">
        <f t="shared" si="0"/>
        <v>0.33333333333333331</v>
      </c>
      <c r="E20" s="8">
        <v>2</v>
      </c>
      <c r="F20" s="26">
        <f t="shared" si="1"/>
        <v>0.33333333333333331</v>
      </c>
      <c r="G20" s="8">
        <v>2</v>
      </c>
      <c r="H20" s="26">
        <f t="shared" si="2"/>
        <v>0.33333333333333331</v>
      </c>
    </row>
    <row r="21" spans="1:8" ht="15" customHeight="1" x14ac:dyDescent="0.3">
      <c r="A21" s="40">
        <v>19</v>
      </c>
      <c r="B21" s="3" t="s">
        <v>101</v>
      </c>
      <c r="C21" s="8">
        <v>4</v>
      </c>
      <c r="D21" s="26">
        <f t="shared" si="0"/>
        <v>0.21052631578947367</v>
      </c>
      <c r="E21" s="8">
        <v>8</v>
      </c>
      <c r="F21" s="26">
        <f t="shared" si="1"/>
        <v>0.42105263157894735</v>
      </c>
      <c r="G21" s="8">
        <v>5</v>
      </c>
      <c r="H21" s="26">
        <f t="shared" si="2"/>
        <v>0.26315789473684209</v>
      </c>
    </row>
    <row r="22" spans="1:8" ht="15" customHeight="1" x14ac:dyDescent="0.3">
      <c r="A22" s="40">
        <v>17</v>
      </c>
      <c r="B22" s="3" t="s">
        <v>102</v>
      </c>
      <c r="C22" s="8">
        <v>11</v>
      </c>
      <c r="D22" s="26">
        <f t="shared" si="0"/>
        <v>0.6470588235294118</v>
      </c>
      <c r="E22" s="8">
        <v>0</v>
      </c>
      <c r="F22" s="26">
        <f t="shared" si="1"/>
        <v>0</v>
      </c>
      <c r="G22" s="8">
        <v>4</v>
      </c>
      <c r="H22" s="26">
        <f t="shared" si="2"/>
        <v>0.23529411764705882</v>
      </c>
    </row>
    <row r="23" spans="1:8" ht="15" customHeight="1" x14ac:dyDescent="0.3">
      <c r="A23" s="40">
        <v>8</v>
      </c>
      <c r="B23" s="3" t="s">
        <v>103</v>
      </c>
      <c r="C23" s="8">
        <v>3</v>
      </c>
      <c r="D23" s="26">
        <f t="shared" si="0"/>
        <v>0.375</v>
      </c>
      <c r="E23" s="8">
        <v>1</v>
      </c>
      <c r="F23" s="26">
        <f t="shared" si="1"/>
        <v>0.125</v>
      </c>
      <c r="G23" s="8">
        <v>1</v>
      </c>
      <c r="H23" s="26">
        <f t="shared" si="2"/>
        <v>0.125</v>
      </c>
    </row>
    <row r="24" spans="1:8" ht="15" customHeight="1" x14ac:dyDescent="0.3">
      <c r="A24" s="40">
        <v>10</v>
      </c>
      <c r="B24" s="3" t="s">
        <v>72</v>
      </c>
      <c r="C24" s="8">
        <v>8</v>
      </c>
      <c r="D24" s="26">
        <f t="shared" si="0"/>
        <v>0.8</v>
      </c>
      <c r="E24" s="8">
        <v>0</v>
      </c>
      <c r="F24" s="26">
        <f t="shared" si="1"/>
        <v>0</v>
      </c>
      <c r="G24" s="8">
        <v>1</v>
      </c>
      <c r="H24" s="26">
        <f t="shared" si="2"/>
        <v>0.1</v>
      </c>
    </row>
    <row r="25" spans="1:8" ht="15" customHeight="1" x14ac:dyDescent="0.3">
      <c r="A25" s="40"/>
      <c r="B25" s="3"/>
      <c r="C25" s="8"/>
      <c r="D25" s="26"/>
      <c r="E25" s="8"/>
      <c r="F25" s="26"/>
      <c r="G25" s="8"/>
      <c r="H25" s="26"/>
    </row>
    <row r="26" spans="1:8" ht="15" customHeight="1" x14ac:dyDescent="0.3">
      <c r="A26" s="40"/>
      <c r="B26" s="13" t="s">
        <v>9</v>
      </c>
      <c r="C26" s="8"/>
      <c r="D26" s="26"/>
      <c r="E26" s="8"/>
      <c r="F26" s="26"/>
      <c r="G26" s="8"/>
      <c r="H26" s="26"/>
    </row>
    <row r="27" spans="1:8" ht="15" customHeight="1" x14ac:dyDescent="0.3">
      <c r="A27" s="40">
        <v>34</v>
      </c>
      <c r="B27" s="3" t="s">
        <v>104</v>
      </c>
      <c r="C27" s="8">
        <v>11</v>
      </c>
      <c r="D27" s="26">
        <f>C27/$A27</f>
        <v>0.3235294117647059</v>
      </c>
      <c r="E27" s="8">
        <v>10</v>
      </c>
      <c r="F27" s="26">
        <f>E27/$A27</f>
        <v>0.29411764705882354</v>
      </c>
      <c r="G27" s="8">
        <v>8</v>
      </c>
      <c r="H27" s="26">
        <f>G27/$A27</f>
        <v>0.23529411764705882</v>
      </c>
    </row>
    <row r="28" spans="1:8" ht="15" customHeight="1" x14ac:dyDescent="0.3">
      <c r="A28" s="40">
        <v>39</v>
      </c>
      <c r="B28" s="3" t="s">
        <v>105</v>
      </c>
      <c r="C28" s="8">
        <v>12</v>
      </c>
      <c r="D28" s="26">
        <f>C28/$A28</f>
        <v>0.30769230769230771</v>
      </c>
      <c r="E28" s="8">
        <v>14</v>
      </c>
      <c r="F28" s="26">
        <f>E28/$A28</f>
        <v>0.35897435897435898</v>
      </c>
      <c r="G28" s="8">
        <v>9</v>
      </c>
      <c r="H28" s="26">
        <f>G28/$A28</f>
        <v>0.23076923076923078</v>
      </c>
    </row>
    <row r="29" spans="1:8" ht="15" customHeight="1" x14ac:dyDescent="0.3">
      <c r="A29" s="40">
        <v>38</v>
      </c>
      <c r="B29" s="4" t="s">
        <v>106</v>
      </c>
      <c r="C29" s="9">
        <v>10</v>
      </c>
      <c r="D29" s="27">
        <f>C29/$A29</f>
        <v>0.26315789473684209</v>
      </c>
      <c r="E29" s="9">
        <v>12</v>
      </c>
      <c r="F29" s="27">
        <f>E29/$A29</f>
        <v>0.31578947368421051</v>
      </c>
      <c r="G29" s="9">
        <v>11</v>
      </c>
      <c r="H29" s="27">
        <f>G29/$A29</f>
        <v>0.28947368421052633</v>
      </c>
    </row>
    <row r="30" spans="1:8" ht="15" customHeight="1" x14ac:dyDescent="0.25"/>
  </sheetData>
  <mergeCells count="5">
    <mergeCell ref="G4:H4"/>
    <mergeCell ref="E4:F4"/>
    <mergeCell ref="C4:D4"/>
    <mergeCell ref="B4:B5"/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31"/>
  <sheetViews>
    <sheetView showGridLines="0" zoomScale="80" zoomScaleNormal="80" workbookViewId="0">
      <selection activeCell="A6" sqref="A6"/>
    </sheetView>
  </sheetViews>
  <sheetFormatPr defaultColWidth="8.6640625" defaultRowHeight="13.2" x14ac:dyDescent="0.25"/>
  <cols>
    <col min="1" max="1" width="8.6640625" style="1"/>
    <col min="2" max="2" width="32.109375" style="1" customWidth="1"/>
    <col min="3" max="16384" width="8.6640625" style="1"/>
  </cols>
  <sheetData>
    <row r="2" spans="1:82" x14ac:dyDescent="0.25">
      <c r="B2" s="49" t="s">
        <v>59</v>
      </c>
      <c r="C2" s="49"/>
      <c r="D2" s="49"/>
      <c r="E2" s="49"/>
      <c r="F2" s="49"/>
      <c r="G2" s="49"/>
      <c r="H2" s="49"/>
      <c r="I2" s="49"/>
      <c r="J2" s="49"/>
    </row>
    <row r="3" spans="1:82" x14ac:dyDescent="0.25">
      <c r="B3" s="37"/>
      <c r="C3" s="37"/>
      <c r="D3" s="37"/>
      <c r="E3" s="37"/>
      <c r="F3" s="37"/>
      <c r="G3" s="38"/>
      <c r="H3" s="38"/>
      <c r="I3" s="37"/>
      <c r="J3" s="37"/>
    </row>
    <row r="4" spans="1:82" ht="28.5" customHeight="1" x14ac:dyDescent="0.25">
      <c r="C4" s="54" t="s">
        <v>11</v>
      </c>
      <c r="D4" s="52"/>
      <c r="E4" s="52"/>
      <c r="F4" s="52"/>
      <c r="G4" s="52"/>
      <c r="H4" s="52"/>
      <c r="I4" s="52"/>
      <c r="J4" s="53"/>
      <c r="K4" s="54" t="s">
        <v>87</v>
      </c>
      <c r="L4" s="52"/>
      <c r="M4" s="52"/>
      <c r="N4" s="52"/>
      <c r="O4" s="52"/>
      <c r="P4" s="52"/>
      <c r="Q4" s="52"/>
      <c r="R4" s="53"/>
      <c r="S4" s="54" t="s">
        <v>13</v>
      </c>
      <c r="T4" s="52"/>
      <c r="U4" s="52"/>
      <c r="V4" s="52"/>
      <c r="W4" s="52"/>
      <c r="X4" s="52"/>
      <c r="Y4" s="52"/>
      <c r="Z4" s="53"/>
      <c r="AA4" s="54" t="s">
        <v>14</v>
      </c>
      <c r="AB4" s="52"/>
      <c r="AC4" s="52"/>
      <c r="AD4" s="52"/>
      <c r="AE4" s="52"/>
      <c r="AF4" s="52"/>
      <c r="AG4" s="52"/>
      <c r="AH4" s="53"/>
      <c r="AI4" s="54" t="s">
        <v>88</v>
      </c>
      <c r="AJ4" s="52"/>
      <c r="AK4" s="52"/>
      <c r="AL4" s="52"/>
      <c r="AM4" s="52"/>
      <c r="AN4" s="52"/>
      <c r="AO4" s="52"/>
      <c r="AP4" s="53"/>
      <c r="AQ4" s="54" t="s">
        <v>15</v>
      </c>
      <c r="AR4" s="52"/>
      <c r="AS4" s="52"/>
      <c r="AT4" s="52"/>
      <c r="AU4" s="52"/>
      <c r="AV4" s="52"/>
      <c r="AW4" s="52"/>
      <c r="AX4" s="53"/>
      <c r="AY4" s="54" t="s">
        <v>16</v>
      </c>
      <c r="AZ4" s="52"/>
      <c r="BA4" s="52"/>
      <c r="BB4" s="52"/>
      <c r="BC4" s="52"/>
      <c r="BD4" s="52"/>
      <c r="BE4" s="52"/>
      <c r="BF4" s="53"/>
      <c r="BG4" s="54" t="s">
        <v>89</v>
      </c>
      <c r="BH4" s="52"/>
      <c r="BI4" s="52"/>
      <c r="BJ4" s="52"/>
      <c r="BK4" s="52"/>
      <c r="BL4" s="52"/>
      <c r="BM4" s="52"/>
      <c r="BN4" s="53"/>
      <c r="BO4" s="54" t="s">
        <v>90</v>
      </c>
      <c r="BP4" s="52"/>
      <c r="BQ4" s="52"/>
      <c r="BR4" s="52"/>
      <c r="BS4" s="52"/>
      <c r="BT4" s="52"/>
      <c r="BU4" s="52"/>
      <c r="BV4" s="53"/>
      <c r="BW4" s="54" t="s">
        <v>18</v>
      </c>
      <c r="BX4" s="52"/>
      <c r="BY4" s="52"/>
      <c r="BZ4" s="52"/>
      <c r="CA4" s="52"/>
      <c r="CB4" s="52"/>
      <c r="CC4" s="52"/>
      <c r="CD4" s="53"/>
    </row>
    <row r="5" spans="1:82" ht="90.75" customHeight="1" x14ac:dyDescent="0.25">
      <c r="B5" s="50" t="s">
        <v>4</v>
      </c>
      <c r="C5" s="52" t="s">
        <v>84</v>
      </c>
      <c r="D5" s="53"/>
      <c r="E5" s="54" t="s">
        <v>85</v>
      </c>
      <c r="F5" s="53"/>
      <c r="G5" s="54" t="s">
        <v>107</v>
      </c>
      <c r="H5" s="53"/>
      <c r="I5" s="54" t="s">
        <v>86</v>
      </c>
      <c r="J5" s="53"/>
      <c r="K5" s="52" t="s">
        <v>84</v>
      </c>
      <c r="L5" s="53"/>
      <c r="M5" s="54" t="s">
        <v>85</v>
      </c>
      <c r="N5" s="53"/>
      <c r="O5" s="54" t="s">
        <v>107</v>
      </c>
      <c r="P5" s="53"/>
      <c r="Q5" s="54" t="s">
        <v>86</v>
      </c>
      <c r="R5" s="53"/>
      <c r="S5" s="52" t="s">
        <v>84</v>
      </c>
      <c r="T5" s="53"/>
      <c r="U5" s="54" t="s">
        <v>85</v>
      </c>
      <c r="V5" s="53"/>
      <c r="W5" s="54" t="s">
        <v>107</v>
      </c>
      <c r="X5" s="53"/>
      <c r="Y5" s="54" t="s">
        <v>86</v>
      </c>
      <c r="Z5" s="53"/>
      <c r="AA5" s="52" t="s">
        <v>84</v>
      </c>
      <c r="AB5" s="53"/>
      <c r="AC5" s="54" t="s">
        <v>85</v>
      </c>
      <c r="AD5" s="53"/>
      <c r="AE5" s="54" t="s">
        <v>107</v>
      </c>
      <c r="AF5" s="53"/>
      <c r="AG5" s="54" t="s">
        <v>86</v>
      </c>
      <c r="AH5" s="53"/>
      <c r="AI5" s="52" t="s">
        <v>84</v>
      </c>
      <c r="AJ5" s="53"/>
      <c r="AK5" s="54" t="s">
        <v>85</v>
      </c>
      <c r="AL5" s="53"/>
      <c r="AM5" s="54" t="s">
        <v>107</v>
      </c>
      <c r="AN5" s="53"/>
      <c r="AO5" s="54" t="s">
        <v>86</v>
      </c>
      <c r="AP5" s="53"/>
      <c r="AQ5" s="52" t="s">
        <v>84</v>
      </c>
      <c r="AR5" s="53"/>
      <c r="AS5" s="54" t="s">
        <v>85</v>
      </c>
      <c r="AT5" s="53"/>
      <c r="AU5" s="54" t="s">
        <v>107</v>
      </c>
      <c r="AV5" s="53"/>
      <c r="AW5" s="54" t="s">
        <v>86</v>
      </c>
      <c r="AX5" s="53"/>
      <c r="AY5" s="52" t="s">
        <v>84</v>
      </c>
      <c r="AZ5" s="53"/>
      <c r="BA5" s="54" t="s">
        <v>85</v>
      </c>
      <c r="BB5" s="53"/>
      <c r="BC5" s="54" t="s">
        <v>107</v>
      </c>
      <c r="BD5" s="53"/>
      <c r="BE5" s="54" t="s">
        <v>86</v>
      </c>
      <c r="BF5" s="53"/>
      <c r="BG5" s="52" t="s">
        <v>84</v>
      </c>
      <c r="BH5" s="53"/>
      <c r="BI5" s="54" t="s">
        <v>85</v>
      </c>
      <c r="BJ5" s="53"/>
      <c r="BK5" s="54" t="s">
        <v>107</v>
      </c>
      <c r="BL5" s="53"/>
      <c r="BM5" s="54" t="s">
        <v>86</v>
      </c>
      <c r="BN5" s="53"/>
      <c r="BO5" s="52" t="s">
        <v>84</v>
      </c>
      <c r="BP5" s="53"/>
      <c r="BQ5" s="54" t="s">
        <v>85</v>
      </c>
      <c r="BR5" s="53"/>
      <c r="BS5" s="54" t="s">
        <v>107</v>
      </c>
      <c r="BT5" s="53"/>
      <c r="BU5" s="54" t="s">
        <v>86</v>
      </c>
      <c r="BV5" s="53"/>
      <c r="BW5" s="52" t="s">
        <v>84</v>
      </c>
      <c r="BX5" s="53"/>
      <c r="BY5" s="54" t="s">
        <v>85</v>
      </c>
      <c r="BZ5" s="53"/>
      <c r="CA5" s="54" t="s">
        <v>107</v>
      </c>
      <c r="CB5" s="53"/>
      <c r="CC5" s="54" t="s">
        <v>86</v>
      </c>
      <c r="CD5" s="53"/>
    </row>
    <row r="6" spans="1:82" ht="13.5" customHeight="1" x14ac:dyDescent="0.25">
      <c r="B6" s="51"/>
      <c r="C6" s="24" t="s">
        <v>5</v>
      </c>
      <c r="D6" s="25" t="s">
        <v>6</v>
      </c>
      <c r="E6" s="24" t="s">
        <v>5</v>
      </c>
      <c r="F6" s="25" t="s">
        <v>6</v>
      </c>
      <c r="G6" s="24" t="s">
        <v>5</v>
      </c>
      <c r="H6" s="25" t="s">
        <v>6</v>
      </c>
      <c r="I6" s="24" t="s">
        <v>5</v>
      </c>
      <c r="J6" s="25" t="s">
        <v>6</v>
      </c>
      <c r="K6" s="24" t="s">
        <v>5</v>
      </c>
      <c r="L6" s="25" t="s">
        <v>6</v>
      </c>
      <c r="M6" s="24" t="s">
        <v>5</v>
      </c>
      <c r="N6" s="25" t="s">
        <v>6</v>
      </c>
      <c r="O6" s="24" t="s">
        <v>5</v>
      </c>
      <c r="P6" s="25" t="s">
        <v>6</v>
      </c>
      <c r="Q6" s="24" t="s">
        <v>5</v>
      </c>
      <c r="R6" s="25" t="s">
        <v>6</v>
      </c>
      <c r="S6" s="24" t="s">
        <v>5</v>
      </c>
      <c r="T6" s="25" t="s">
        <v>6</v>
      </c>
      <c r="U6" s="24" t="s">
        <v>5</v>
      </c>
      <c r="V6" s="25" t="s">
        <v>6</v>
      </c>
      <c r="W6" s="24" t="s">
        <v>5</v>
      </c>
      <c r="X6" s="25" t="s">
        <v>6</v>
      </c>
      <c r="Y6" s="24" t="s">
        <v>5</v>
      </c>
      <c r="Z6" s="25" t="s">
        <v>6</v>
      </c>
      <c r="AA6" s="24" t="s">
        <v>5</v>
      </c>
      <c r="AB6" s="25" t="s">
        <v>6</v>
      </c>
      <c r="AC6" s="24" t="s">
        <v>5</v>
      </c>
      <c r="AD6" s="25" t="s">
        <v>6</v>
      </c>
      <c r="AE6" s="24" t="s">
        <v>5</v>
      </c>
      <c r="AF6" s="25" t="s">
        <v>6</v>
      </c>
      <c r="AG6" s="24" t="s">
        <v>5</v>
      </c>
      <c r="AH6" s="25" t="s">
        <v>6</v>
      </c>
      <c r="AI6" s="24" t="s">
        <v>5</v>
      </c>
      <c r="AJ6" s="25" t="s">
        <v>6</v>
      </c>
      <c r="AK6" s="24" t="s">
        <v>5</v>
      </c>
      <c r="AL6" s="25" t="s">
        <v>6</v>
      </c>
      <c r="AM6" s="24" t="s">
        <v>5</v>
      </c>
      <c r="AN6" s="25" t="s">
        <v>6</v>
      </c>
      <c r="AO6" s="24" t="s">
        <v>5</v>
      </c>
      <c r="AP6" s="25" t="s">
        <v>6</v>
      </c>
      <c r="AQ6" s="24" t="s">
        <v>5</v>
      </c>
      <c r="AR6" s="25" t="s">
        <v>6</v>
      </c>
      <c r="AS6" s="24" t="s">
        <v>5</v>
      </c>
      <c r="AT6" s="25" t="s">
        <v>6</v>
      </c>
      <c r="AU6" s="24" t="s">
        <v>5</v>
      </c>
      <c r="AV6" s="25" t="s">
        <v>6</v>
      </c>
      <c r="AW6" s="24" t="s">
        <v>5</v>
      </c>
      <c r="AX6" s="25" t="s">
        <v>6</v>
      </c>
      <c r="AY6" s="24" t="s">
        <v>5</v>
      </c>
      <c r="AZ6" s="25" t="s">
        <v>6</v>
      </c>
      <c r="BA6" s="24" t="s">
        <v>5</v>
      </c>
      <c r="BB6" s="25" t="s">
        <v>6</v>
      </c>
      <c r="BC6" s="24" t="s">
        <v>5</v>
      </c>
      <c r="BD6" s="25" t="s">
        <v>6</v>
      </c>
      <c r="BE6" s="24" t="s">
        <v>5</v>
      </c>
      <c r="BF6" s="25" t="s">
        <v>6</v>
      </c>
      <c r="BG6" s="24" t="s">
        <v>5</v>
      </c>
      <c r="BH6" s="25" t="s">
        <v>6</v>
      </c>
      <c r="BI6" s="24" t="s">
        <v>5</v>
      </c>
      <c r="BJ6" s="25" t="s">
        <v>6</v>
      </c>
      <c r="BK6" s="24" t="s">
        <v>5</v>
      </c>
      <c r="BL6" s="25" t="s">
        <v>6</v>
      </c>
      <c r="BM6" s="24" t="s">
        <v>5</v>
      </c>
      <c r="BN6" s="25" t="s">
        <v>6</v>
      </c>
      <c r="BO6" s="24" t="s">
        <v>5</v>
      </c>
      <c r="BP6" s="25" t="s">
        <v>6</v>
      </c>
      <c r="BQ6" s="24" t="s">
        <v>5</v>
      </c>
      <c r="BR6" s="25" t="s">
        <v>6</v>
      </c>
      <c r="BS6" s="24" t="s">
        <v>5</v>
      </c>
      <c r="BT6" s="25" t="s">
        <v>6</v>
      </c>
      <c r="BU6" s="24" t="s">
        <v>5</v>
      </c>
      <c r="BV6" s="25" t="s">
        <v>6</v>
      </c>
      <c r="BW6" s="24" t="s">
        <v>5</v>
      </c>
      <c r="BX6" s="25" t="s">
        <v>6</v>
      </c>
      <c r="BY6" s="24" t="s">
        <v>5</v>
      </c>
      <c r="BZ6" s="25" t="s">
        <v>6</v>
      </c>
      <c r="CA6" s="24" t="s">
        <v>5</v>
      </c>
      <c r="CB6" s="25" t="s">
        <v>6</v>
      </c>
      <c r="CC6" s="24" t="s">
        <v>5</v>
      </c>
      <c r="CD6" s="25" t="s">
        <v>6</v>
      </c>
    </row>
    <row r="7" spans="1:82" ht="15" customHeight="1" x14ac:dyDescent="0.25">
      <c r="B7" s="2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43"/>
      <c r="BP7" s="44"/>
      <c r="BQ7" s="43"/>
      <c r="BR7" s="44"/>
      <c r="BS7" s="43"/>
      <c r="BT7" s="44"/>
      <c r="BU7" s="43"/>
      <c r="BV7" s="44"/>
      <c r="BW7" s="6"/>
      <c r="BX7" s="7"/>
      <c r="BY7" s="6"/>
      <c r="BZ7" s="7"/>
      <c r="CA7" s="6"/>
      <c r="CB7" s="7"/>
      <c r="CC7" s="6"/>
      <c r="CD7" s="7"/>
    </row>
    <row r="8" spans="1:82" ht="15" customHeight="1" x14ac:dyDescent="0.3">
      <c r="A8" s="40">
        <v>111</v>
      </c>
      <c r="B8" s="13" t="s">
        <v>94</v>
      </c>
      <c r="C8" s="8">
        <v>49</v>
      </c>
      <c r="D8" s="26">
        <f>C8/$A8</f>
        <v>0.44144144144144143</v>
      </c>
      <c r="E8" s="8">
        <v>33</v>
      </c>
      <c r="F8" s="26">
        <f>E8/$A8</f>
        <v>0.29729729729729731</v>
      </c>
      <c r="G8" s="8">
        <v>2</v>
      </c>
      <c r="H8" s="26">
        <f>G8/$A8</f>
        <v>1.8018018018018018E-2</v>
      </c>
      <c r="I8" s="8">
        <v>10</v>
      </c>
      <c r="J8" s="26">
        <f>I8/$A8</f>
        <v>9.0090090090090086E-2</v>
      </c>
      <c r="K8" s="8">
        <v>67</v>
      </c>
      <c r="L8" s="26">
        <f>K8/$A8</f>
        <v>0.60360360360360366</v>
      </c>
      <c r="M8" s="8">
        <v>13</v>
      </c>
      <c r="N8" s="26">
        <f>M8/$A8</f>
        <v>0.11711711711711711</v>
      </c>
      <c r="O8" s="8">
        <v>3</v>
      </c>
      <c r="P8" s="26">
        <f>O8/$A8</f>
        <v>2.7027027027027029E-2</v>
      </c>
      <c r="Q8" s="8">
        <v>11</v>
      </c>
      <c r="R8" s="26">
        <f>Q8/$A8</f>
        <v>9.90990990990991E-2</v>
      </c>
      <c r="S8" s="8">
        <v>69</v>
      </c>
      <c r="T8" s="26">
        <f>S8/$A8</f>
        <v>0.6216216216216216</v>
      </c>
      <c r="U8" s="8">
        <v>10</v>
      </c>
      <c r="V8" s="26">
        <f>U8/$A8</f>
        <v>9.0090090090090086E-2</v>
      </c>
      <c r="W8" s="8">
        <v>12</v>
      </c>
      <c r="X8" s="26">
        <f>W8/$A8</f>
        <v>0.10810810810810811</v>
      </c>
      <c r="Y8" s="8">
        <v>5</v>
      </c>
      <c r="Z8" s="26">
        <f>Y8/$A8</f>
        <v>4.5045045045045043E-2</v>
      </c>
      <c r="AA8" s="8">
        <v>57</v>
      </c>
      <c r="AB8" s="26">
        <f>AA8/$A8</f>
        <v>0.51351351351351349</v>
      </c>
      <c r="AC8" s="8">
        <v>9</v>
      </c>
      <c r="AD8" s="26">
        <f>AC8/$A8</f>
        <v>8.1081081081081086E-2</v>
      </c>
      <c r="AE8" s="8">
        <v>23</v>
      </c>
      <c r="AF8" s="26">
        <f>AE8/$A8</f>
        <v>0.2072072072072072</v>
      </c>
      <c r="AG8">
        <v>5</v>
      </c>
      <c r="AH8" s="26">
        <f>AG8/$A8</f>
        <v>4.5045045045045043E-2</v>
      </c>
      <c r="AI8" s="8">
        <v>36</v>
      </c>
      <c r="AJ8" s="26">
        <f>AI8/$A8</f>
        <v>0.32432432432432434</v>
      </c>
      <c r="AK8" s="8">
        <v>12</v>
      </c>
      <c r="AL8" s="26">
        <f>AK8/$A8</f>
        <v>0.10810810810810811</v>
      </c>
      <c r="AM8" s="8">
        <v>35</v>
      </c>
      <c r="AN8" s="26">
        <f>AM8/$A8</f>
        <v>0.31531531531531531</v>
      </c>
      <c r="AO8" s="8">
        <v>10</v>
      </c>
      <c r="AP8" s="26">
        <f>AO8/$A8</f>
        <v>9.0090090090090086E-2</v>
      </c>
      <c r="AQ8" s="8">
        <v>37</v>
      </c>
      <c r="AR8" s="26">
        <f>AQ8/$A8</f>
        <v>0.33333333333333331</v>
      </c>
      <c r="AS8" s="8">
        <v>11</v>
      </c>
      <c r="AT8" s="26">
        <f>AS8/$A8</f>
        <v>9.90990990990991E-2</v>
      </c>
      <c r="AU8" s="8">
        <v>31</v>
      </c>
      <c r="AV8" s="26">
        <f>AU8/$A8</f>
        <v>0.27927927927927926</v>
      </c>
      <c r="AW8" s="8">
        <v>8</v>
      </c>
      <c r="AX8" s="26">
        <f>AW8/$A8</f>
        <v>7.2072072072072071E-2</v>
      </c>
      <c r="AY8" s="8">
        <v>51</v>
      </c>
      <c r="AZ8" s="26">
        <f>AY8/$A8</f>
        <v>0.45945945945945948</v>
      </c>
      <c r="BA8" s="8">
        <v>13</v>
      </c>
      <c r="BB8" s="26">
        <f>BA8/$A8</f>
        <v>0.11711711711711711</v>
      </c>
      <c r="BC8" s="8">
        <v>16</v>
      </c>
      <c r="BD8" s="26">
        <f>BC8/$A8</f>
        <v>0.14414414414414414</v>
      </c>
      <c r="BE8" s="8">
        <v>14</v>
      </c>
      <c r="BF8" s="26">
        <f>BE8/$A8</f>
        <v>0.12612612612612611</v>
      </c>
      <c r="BG8" s="8">
        <v>41</v>
      </c>
      <c r="BH8" s="26">
        <f>BG8/$A8</f>
        <v>0.36936936936936937</v>
      </c>
      <c r="BI8" s="8">
        <v>5</v>
      </c>
      <c r="BJ8" s="26">
        <f>BI8/$A8</f>
        <v>4.5045045045045043E-2</v>
      </c>
      <c r="BK8" s="8">
        <v>39</v>
      </c>
      <c r="BL8" s="26">
        <f>BK8/$A8</f>
        <v>0.35135135135135137</v>
      </c>
      <c r="BM8" s="8">
        <v>7</v>
      </c>
      <c r="BN8" s="26">
        <f>BM8/$A8</f>
        <v>6.3063063063063057E-2</v>
      </c>
      <c r="BO8" s="45">
        <v>34</v>
      </c>
      <c r="BP8" s="46">
        <f>BO8/$A8</f>
        <v>0.30630630630630629</v>
      </c>
      <c r="BQ8" s="45">
        <v>5</v>
      </c>
      <c r="BR8" s="46">
        <f>BQ8/$A8</f>
        <v>4.5045045045045043E-2</v>
      </c>
      <c r="BS8" s="45">
        <v>43</v>
      </c>
      <c r="BT8" s="46">
        <f>BS8/$A8</f>
        <v>0.38738738738738737</v>
      </c>
      <c r="BU8" s="45">
        <v>9</v>
      </c>
      <c r="BV8" s="46">
        <f>BU8/$A8</f>
        <v>8.1081081081081086E-2</v>
      </c>
      <c r="BW8" s="8">
        <v>9</v>
      </c>
      <c r="BX8" s="26">
        <f>BW8/$A8</f>
        <v>8.1081081081081086E-2</v>
      </c>
      <c r="BY8" s="8">
        <v>3</v>
      </c>
      <c r="BZ8" s="26">
        <f>BY8/$A8</f>
        <v>2.7027027027027029E-2</v>
      </c>
      <c r="CA8" s="8">
        <v>14</v>
      </c>
      <c r="CB8" s="26">
        <f>CA8/$A8</f>
        <v>0.12612612612612611</v>
      </c>
      <c r="CC8" s="8">
        <v>4</v>
      </c>
      <c r="CD8" s="26">
        <f>CC8/$A8</f>
        <v>3.6036036036036036E-2</v>
      </c>
    </row>
    <row r="9" spans="1:82" ht="15" customHeight="1" x14ac:dyDescent="0.3">
      <c r="A9" s="40"/>
      <c r="B9" s="3"/>
      <c r="C9" s="8"/>
      <c r="D9" s="26"/>
      <c r="E9" s="8"/>
      <c r="F9" s="26"/>
      <c r="G9" s="8"/>
      <c r="H9" s="26"/>
      <c r="I9" s="8"/>
      <c r="J9" s="26"/>
      <c r="K9" s="8"/>
      <c r="L9" s="26"/>
      <c r="M9" s="8"/>
      <c r="N9" s="26"/>
      <c r="O9" s="8"/>
      <c r="P9" s="26"/>
      <c r="Q9" s="8"/>
      <c r="R9" s="26"/>
      <c r="S9" s="8"/>
      <c r="T9" s="26"/>
      <c r="U9" s="8"/>
      <c r="V9" s="26"/>
      <c r="W9" s="8"/>
      <c r="X9" s="26"/>
      <c r="Y9" s="8"/>
      <c r="Z9" s="26"/>
      <c r="AA9" s="8"/>
      <c r="AB9" s="26"/>
      <c r="AC9" s="8"/>
      <c r="AD9" s="26"/>
      <c r="AE9" s="8"/>
      <c r="AF9" s="26"/>
      <c r="AG9"/>
      <c r="AH9" s="26"/>
      <c r="AI9" s="8"/>
      <c r="AJ9" s="26"/>
      <c r="AK9" s="8"/>
      <c r="AL9" s="26"/>
      <c r="AM9" s="8"/>
      <c r="AN9" s="26"/>
      <c r="AO9" s="8"/>
      <c r="AP9" s="26"/>
      <c r="AQ9" s="8"/>
      <c r="AR9" s="26"/>
      <c r="AS9" s="8"/>
      <c r="AT9" s="26"/>
      <c r="AU9" s="8"/>
      <c r="AV9" s="26"/>
      <c r="AW9" s="8"/>
      <c r="AX9" s="26"/>
      <c r="AY9" s="8"/>
      <c r="AZ9" s="26"/>
      <c r="BA9" s="8"/>
      <c r="BB9" s="26"/>
      <c r="BC9" s="8"/>
      <c r="BD9" s="26"/>
      <c r="BE9" s="8"/>
      <c r="BF9" s="26"/>
      <c r="BG9" s="8"/>
      <c r="BH9" s="26"/>
      <c r="BI9" s="8"/>
      <c r="BJ9" s="26"/>
      <c r="BK9" s="8"/>
      <c r="BL9" s="26"/>
      <c r="BM9" s="8"/>
      <c r="BN9" s="26"/>
      <c r="BO9" s="45"/>
      <c r="BP9" s="46"/>
      <c r="BQ9" s="45"/>
      <c r="BR9" s="46"/>
      <c r="BS9" s="45"/>
      <c r="BT9" s="46"/>
      <c r="BU9" s="45"/>
      <c r="BV9" s="46"/>
      <c r="BW9" s="8"/>
      <c r="BX9" s="26"/>
      <c r="BY9" s="8"/>
      <c r="BZ9" s="26"/>
      <c r="CA9" s="8"/>
      <c r="CB9" s="26"/>
      <c r="CC9" s="8"/>
      <c r="CD9" s="26"/>
    </row>
    <row r="10" spans="1:82" ht="15" customHeight="1" x14ac:dyDescent="0.3">
      <c r="A10" s="40"/>
      <c r="B10" s="13" t="s">
        <v>7</v>
      </c>
      <c r="C10" s="8"/>
      <c r="D10" s="26"/>
      <c r="E10" s="8"/>
      <c r="F10" s="26"/>
      <c r="G10" s="8"/>
      <c r="H10" s="26"/>
      <c r="I10" s="8"/>
      <c r="J10" s="26"/>
      <c r="K10" s="8"/>
      <c r="L10" s="26"/>
      <c r="M10" s="8"/>
      <c r="N10" s="26"/>
      <c r="O10" s="8"/>
      <c r="P10" s="26"/>
      <c r="Q10" s="8"/>
      <c r="R10" s="26"/>
      <c r="S10" s="8"/>
      <c r="T10" s="26"/>
      <c r="U10" s="8"/>
      <c r="V10" s="26"/>
      <c r="W10" s="8"/>
      <c r="X10" s="26"/>
      <c r="Y10" s="8"/>
      <c r="Z10" s="26"/>
      <c r="AA10" s="8"/>
      <c r="AB10" s="26"/>
      <c r="AC10" s="8"/>
      <c r="AD10" s="26"/>
      <c r="AE10" s="8"/>
      <c r="AF10" s="26"/>
      <c r="AG10"/>
      <c r="AH10" s="26"/>
      <c r="AI10" s="8"/>
      <c r="AJ10" s="26"/>
      <c r="AK10" s="8"/>
      <c r="AL10" s="26"/>
      <c r="AM10" s="8"/>
      <c r="AN10" s="26"/>
      <c r="AO10" s="8"/>
      <c r="AP10" s="26"/>
      <c r="AQ10" s="8"/>
      <c r="AR10" s="26"/>
      <c r="AS10" s="8"/>
      <c r="AT10" s="26"/>
      <c r="AU10" s="8"/>
      <c r="AV10" s="26"/>
      <c r="AW10" s="8"/>
      <c r="AX10" s="26"/>
      <c r="AY10" s="8"/>
      <c r="AZ10" s="26"/>
      <c r="BA10" s="8"/>
      <c r="BB10" s="26"/>
      <c r="BC10" s="8"/>
      <c r="BD10" s="26"/>
      <c r="BE10" s="8"/>
      <c r="BF10" s="26"/>
      <c r="BG10" s="8"/>
      <c r="BH10" s="26"/>
      <c r="BI10" s="8"/>
      <c r="BJ10" s="26"/>
      <c r="BK10" s="8"/>
      <c r="BL10" s="26"/>
      <c r="BM10" s="8"/>
      <c r="BN10" s="26"/>
      <c r="BO10" s="45"/>
      <c r="BP10" s="46"/>
      <c r="BQ10" s="45"/>
      <c r="BR10" s="46"/>
      <c r="BS10" s="45"/>
      <c r="BT10" s="46"/>
      <c r="BU10" s="45"/>
      <c r="BV10" s="46"/>
      <c r="BW10" s="8"/>
      <c r="BX10" s="26"/>
      <c r="BY10" s="8"/>
      <c r="BZ10" s="26"/>
      <c r="CA10" s="8"/>
      <c r="CB10" s="26"/>
      <c r="CC10" s="8"/>
      <c r="CD10" s="26"/>
    </row>
    <row r="11" spans="1:82" ht="15" customHeight="1" x14ac:dyDescent="0.3">
      <c r="A11" s="40">
        <v>41</v>
      </c>
      <c r="B11" s="3" t="s">
        <v>95</v>
      </c>
      <c r="C11" s="8">
        <v>18</v>
      </c>
      <c r="D11" s="26">
        <f>C11/$A11</f>
        <v>0.43902439024390244</v>
      </c>
      <c r="E11" s="8">
        <v>14</v>
      </c>
      <c r="F11" s="26">
        <f>E11/$A11</f>
        <v>0.34146341463414637</v>
      </c>
      <c r="G11" s="8">
        <v>0</v>
      </c>
      <c r="H11" s="26">
        <f>G11/$A11</f>
        <v>0</v>
      </c>
      <c r="I11" s="8">
        <v>5</v>
      </c>
      <c r="J11" s="26">
        <f>I11/$A11</f>
        <v>0.12195121951219512</v>
      </c>
      <c r="K11" s="8">
        <v>26</v>
      </c>
      <c r="L11" s="26">
        <f>K11/$A11</f>
        <v>0.63414634146341464</v>
      </c>
      <c r="M11" s="8">
        <v>7</v>
      </c>
      <c r="N11" s="26">
        <f>M11/$A11</f>
        <v>0.17073170731707318</v>
      </c>
      <c r="O11" s="8">
        <v>2</v>
      </c>
      <c r="P11" s="26">
        <f>O11/$A11</f>
        <v>4.878048780487805E-2</v>
      </c>
      <c r="Q11" s="8">
        <v>3</v>
      </c>
      <c r="R11" s="26">
        <f>Q11/$A11</f>
        <v>7.3170731707317069E-2</v>
      </c>
      <c r="S11" s="8">
        <v>28</v>
      </c>
      <c r="T11" s="26">
        <f>S11/$A11</f>
        <v>0.68292682926829273</v>
      </c>
      <c r="U11" s="8">
        <v>6</v>
      </c>
      <c r="V11" s="26">
        <f>U11/$A11</f>
        <v>0.14634146341463414</v>
      </c>
      <c r="W11" s="8">
        <v>2</v>
      </c>
      <c r="X11" s="26">
        <f>W11/$A11</f>
        <v>4.878048780487805E-2</v>
      </c>
      <c r="Y11" s="8">
        <v>2</v>
      </c>
      <c r="Z11" s="26">
        <f>Y11/$A11</f>
        <v>4.878048780487805E-2</v>
      </c>
      <c r="AA11" s="8">
        <v>28</v>
      </c>
      <c r="AB11" s="26">
        <f>AA11/$A11</f>
        <v>0.68292682926829273</v>
      </c>
      <c r="AC11" s="8">
        <v>3</v>
      </c>
      <c r="AD11" s="26">
        <f>AC11/$A11</f>
        <v>7.3170731707317069E-2</v>
      </c>
      <c r="AE11" s="8">
        <v>5</v>
      </c>
      <c r="AF11" s="26">
        <f>AE11/$A11</f>
        <v>0.12195121951219512</v>
      </c>
      <c r="AG11">
        <v>2</v>
      </c>
      <c r="AH11" s="26">
        <f>AG11/$A11</f>
        <v>4.878048780487805E-2</v>
      </c>
      <c r="AI11" s="8">
        <v>20</v>
      </c>
      <c r="AJ11" s="26">
        <f>AI11/$A11</f>
        <v>0.48780487804878048</v>
      </c>
      <c r="AK11" s="8">
        <v>8</v>
      </c>
      <c r="AL11" s="26">
        <f>AK11/$A11</f>
        <v>0.1951219512195122</v>
      </c>
      <c r="AM11" s="8">
        <v>5</v>
      </c>
      <c r="AN11" s="26">
        <f>AM11/$A11</f>
        <v>0.12195121951219512</v>
      </c>
      <c r="AO11" s="8">
        <v>5</v>
      </c>
      <c r="AP11" s="26">
        <f>AO11/$A11</f>
        <v>0.12195121951219512</v>
      </c>
      <c r="AQ11" s="8">
        <v>19</v>
      </c>
      <c r="AR11" s="26">
        <f>AQ11/$A11</f>
        <v>0.46341463414634149</v>
      </c>
      <c r="AS11" s="8">
        <v>5</v>
      </c>
      <c r="AT11" s="26">
        <f>AS11/$A11</f>
        <v>0.12195121951219512</v>
      </c>
      <c r="AU11" s="8">
        <v>10</v>
      </c>
      <c r="AV11" s="26">
        <f>AU11/$A11</f>
        <v>0.24390243902439024</v>
      </c>
      <c r="AW11" s="8">
        <v>3</v>
      </c>
      <c r="AX11" s="26">
        <f>AW11/$A11</f>
        <v>7.3170731707317069E-2</v>
      </c>
      <c r="AY11" s="8">
        <v>19</v>
      </c>
      <c r="AZ11" s="26">
        <f>AY11/$A11</f>
        <v>0.46341463414634149</v>
      </c>
      <c r="BA11" s="8">
        <v>9</v>
      </c>
      <c r="BB11" s="26">
        <f>BA11/$A11</f>
        <v>0.21951219512195122</v>
      </c>
      <c r="BC11" s="8">
        <v>6</v>
      </c>
      <c r="BD11" s="26">
        <f>BC11/$A11</f>
        <v>0.14634146341463414</v>
      </c>
      <c r="BE11" s="8">
        <v>3</v>
      </c>
      <c r="BF11" s="26">
        <f>BE11/$A11</f>
        <v>7.3170731707317069E-2</v>
      </c>
      <c r="BG11" s="8">
        <v>21</v>
      </c>
      <c r="BH11" s="26">
        <f>BG11/$A11</f>
        <v>0.51219512195121952</v>
      </c>
      <c r="BI11" s="8">
        <v>3</v>
      </c>
      <c r="BJ11" s="26">
        <f>BI11/$A11</f>
        <v>7.3170731707317069E-2</v>
      </c>
      <c r="BK11" s="8">
        <v>11</v>
      </c>
      <c r="BL11" s="26">
        <f>BK11/$A11</f>
        <v>0.26829268292682928</v>
      </c>
      <c r="BM11" s="8">
        <v>3</v>
      </c>
      <c r="BN11" s="26">
        <f>BM11/$A11</f>
        <v>7.3170731707317069E-2</v>
      </c>
      <c r="BO11" s="45">
        <v>19</v>
      </c>
      <c r="BP11" s="46">
        <f>BO11/$A11</f>
        <v>0.46341463414634149</v>
      </c>
      <c r="BQ11" s="45">
        <v>3</v>
      </c>
      <c r="BR11" s="46">
        <f>BQ11/$A11</f>
        <v>7.3170731707317069E-2</v>
      </c>
      <c r="BS11" s="45">
        <v>12</v>
      </c>
      <c r="BT11" s="46">
        <f>BS11/$A11</f>
        <v>0.29268292682926828</v>
      </c>
      <c r="BU11" s="45">
        <v>4</v>
      </c>
      <c r="BV11" s="46">
        <f>BU11/$A11</f>
        <v>9.7560975609756101E-2</v>
      </c>
      <c r="BW11" s="8">
        <v>5</v>
      </c>
      <c r="BX11" s="26">
        <f>BW11/$A11</f>
        <v>0.12195121951219512</v>
      </c>
      <c r="BY11" s="8">
        <v>2</v>
      </c>
      <c r="BZ11" s="26">
        <f>BY11/$A11</f>
        <v>4.878048780487805E-2</v>
      </c>
      <c r="CA11" s="8">
        <v>3</v>
      </c>
      <c r="CB11" s="26">
        <f>CA11/$A11</f>
        <v>7.3170731707317069E-2</v>
      </c>
      <c r="CC11" s="8">
        <v>3</v>
      </c>
      <c r="CD11" s="26">
        <f>CC11/$A11</f>
        <v>7.3170731707317069E-2</v>
      </c>
    </row>
    <row r="12" spans="1:82" ht="15" customHeight="1" x14ac:dyDescent="0.3">
      <c r="A12" s="40">
        <v>33</v>
      </c>
      <c r="B12" s="3" t="s">
        <v>69</v>
      </c>
      <c r="C12" s="8">
        <v>10</v>
      </c>
      <c r="D12" s="26">
        <f>C12/$A12</f>
        <v>0.30303030303030304</v>
      </c>
      <c r="E12" s="8">
        <v>11</v>
      </c>
      <c r="F12" s="26">
        <f>E12/$A12</f>
        <v>0.33333333333333331</v>
      </c>
      <c r="G12" s="8">
        <v>1</v>
      </c>
      <c r="H12" s="26">
        <f>G12/$A12</f>
        <v>3.0303030303030304E-2</v>
      </c>
      <c r="I12" s="8">
        <v>4</v>
      </c>
      <c r="J12" s="26">
        <f>I12/$A12</f>
        <v>0.12121212121212122</v>
      </c>
      <c r="K12" s="8">
        <v>20</v>
      </c>
      <c r="L12" s="26">
        <f>K12/$A12</f>
        <v>0.60606060606060608</v>
      </c>
      <c r="M12" s="8">
        <v>2</v>
      </c>
      <c r="N12" s="26">
        <f>M12/$A12</f>
        <v>6.0606060606060608E-2</v>
      </c>
      <c r="O12" s="8">
        <v>1</v>
      </c>
      <c r="P12" s="26">
        <f>O12/$A12</f>
        <v>3.0303030303030304E-2</v>
      </c>
      <c r="Q12" s="8">
        <v>4</v>
      </c>
      <c r="R12" s="26">
        <f>Q12/$A12</f>
        <v>0.12121212121212122</v>
      </c>
      <c r="S12" s="8">
        <v>23</v>
      </c>
      <c r="T12" s="26">
        <f>S12/$A12</f>
        <v>0.69696969696969702</v>
      </c>
      <c r="U12" s="8">
        <v>2</v>
      </c>
      <c r="V12" s="26">
        <f>U12/$A12</f>
        <v>6.0606060606060608E-2</v>
      </c>
      <c r="W12" s="8">
        <v>1</v>
      </c>
      <c r="X12" s="26">
        <f>W12/$A12</f>
        <v>3.0303030303030304E-2</v>
      </c>
      <c r="Y12" s="8">
        <v>3</v>
      </c>
      <c r="Z12" s="26">
        <f>Y12/$A12</f>
        <v>9.0909090909090912E-2</v>
      </c>
      <c r="AA12" s="8">
        <v>15</v>
      </c>
      <c r="AB12" s="26">
        <f>AA12/$A12</f>
        <v>0.45454545454545453</v>
      </c>
      <c r="AC12" s="8">
        <v>3</v>
      </c>
      <c r="AD12" s="26">
        <f>AC12/$A12</f>
        <v>9.0909090909090912E-2</v>
      </c>
      <c r="AE12" s="8">
        <v>6</v>
      </c>
      <c r="AF12" s="26">
        <f>AE12/$A12</f>
        <v>0.18181818181818182</v>
      </c>
      <c r="AG12">
        <v>3</v>
      </c>
      <c r="AH12" s="26">
        <f>AG12/$A12</f>
        <v>9.0909090909090912E-2</v>
      </c>
      <c r="AI12" s="8">
        <v>10</v>
      </c>
      <c r="AJ12" s="26">
        <f>AI12/$A12</f>
        <v>0.30303030303030304</v>
      </c>
      <c r="AK12" s="8">
        <v>2</v>
      </c>
      <c r="AL12" s="26">
        <f>AK12/$A12</f>
        <v>6.0606060606060608E-2</v>
      </c>
      <c r="AM12" s="8">
        <v>12</v>
      </c>
      <c r="AN12" s="26">
        <f>AM12/$A12</f>
        <v>0.36363636363636365</v>
      </c>
      <c r="AO12" s="8">
        <v>4</v>
      </c>
      <c r="AP12" s="26">
        <f>AO12/$A12</f>
        <v>0.12121212121212122</v>
      </c>
      <c r="AQ12" s="8">
        <v>12</v>
      </c>
      <c r="AR12" s="26">
        <f>AQ12/$A12</f>
        <v>0.36363636363636365</v>
      </c>
      <c r="AS12" s="8">
        <v>3</v>
      </c>
      <c r="AT12" s="26">
        <f>AS12/$A12</f>
        <v>9.0909090909090912E-2</v>
      </c>
      <c r="AU12" s="8">
        <v>8</v>
      </c>
      <c r="AV12" s="26">
        <f>AU12/$A12</f>
        <v>0.24242424242424243</v>
      </c>
      <c r="AW12" s="8">
        <v>3</v>
      </c>
      <c r="AX12" s="26">
        <f>AW12/$A12</f>
        <v>9.0909090909090912E-2</v>
      </c>
      <c r="AY12" s="8">
        <v>18</v>
      </c>
      <c r="AZ12" s="26">
        <f>AY12/$A12</f>
        <v>0.54545454545454541</v>
      </c>
      <c r="BA12" s="8">
        <v>1</v>
      </c>
      <c r="BB12" s="26">
        <f>BA12/$A12</f>
        <v>3.0303030303030304E-2</v>
      </c>
      <c r="BC12" s="8">
        <v>2</v>
      </c>
      <c r="BD12" s="26">
        <f>BC12/$A12</f>
        <v>6.0606060606060608E-2</v>
      </c>
      <c r="BE12" s="8">
        <v>8</v>
      </c>
      <c r="BF12" s="26">
        <f>BE12/$A12</f>
        <v>0.24242424242424243</v>
      </c>
      <c r="BG12" s="8">
        <v>11</v>
      </c>
      <c r="BH12" s="26">
        <f>BG12/$A12</f>
        <v>0.33333333333333331</v>
      </c>
      <c r="BI12" s="8">
        <v>2</v>
      </c>
      <c r="BJ12" s="26">
        <f>BI12/$A12</f>
        <v>6.0606060606060608E-2</v>
      </c>
      <c r="BK12" s="8">
        <v>13</v>
      </c>
      <c r="BL12" s="26">
        <f>BK12/$A12</f>
        <v>0.39393939393939392</v>
      </c>
      <c r="BM12" s="8">
        <v>3</v>
      </c>
      <c r="BN12" s="26">
        <f>BM12/$A12</f>
        <v>9.0909090909090912E-2</v>
      </c>
      <c r="BO12" s="45">
        <v>9</v>
      </c>
      <c r="BP12" s="46">
        <f>BO12/$A12</f>
        <v>0.27272727272727271</v>
      </c>
      <c r="BQ12" s="45">
        <v>2</v>
      </c>
      <c r="BR12" s="46">
        <f>BQ12/$A12</f>
        <v>6.0606060606060608E-2</v>
      </c>
      <c r="BS12" s="45">
        <v>12</v>
      </c>
      <c r="BT12" s="46">
        <f>BS12/$A12</f>
        <v>0.36363636363636365</v>
      </c>
      <c r="BU12" s="45">
        <v>4</v>
      </c>
      <c r="BV12" s="46">
        <f>BU12/$A12</f>
        <v>0.12121212121212122</v>
      </c>
      <c r="BW12" s="8">
        <v>3</v>
      </c>
      <c r="BX12" s="26">
        <f>BW12/$A12</f>
        <v>9.0909090909090912E-2</v>
      </c>
      <c r="BY12" s="8">
        <v>1</v>
      </c>
      <c r="BZ12" s="26">
        <f>BY12/$A12</f>
        <v>3.0303030303030304E-2</v>
      </c>
      <c r="CA12" s="8">
        <v>5</v>
      </c>
      <c r="CB12" s="26">
        <f>CA12/$A12</f>
        <v>0.15151515151515152</v>
      </c>
      <c r="CC12" s="8">
        <v>1</v>
      </c>
      <c r="CD12" s="26">
        <f>CC12/$A12</f>
        <v>3.0303030303030304E-2</v>
      </c>
    </row>
    <row r="13" spans="1:82" ht="15" customHeight="1" x14ac:dyDescent="0.3">
      <c r="A13" s="40">
        <v>29</v>
      </c>
      <c r="B13" s="3" t="s">
        <v>96</v>
      </c>
      <c r="C13" s="8">
        <v>15</v>
      </c>
      <c r="D13" s="26">
        <f>C13/$A13</f>
        <v>0.51724137931034486</v>
      </c>
      <c r="E13" s="8">
        <v>8</v>
      </c>
      <c r="F13" s="26">
        <f>E13/$A13</f>
        <v>0.27586206896551724</v>
      </c>
      <c r="G13" s="8">
        <v>1</v>
      </c>
      <c r="H13" s="26">
        <f>G13/$A13</f>
        <v>3.4482758620689655E-2</v>
      </c>
      <c r="I13" s="8">
        <v>1</v>
      </c>
      <c r="J13" s="26">
        <f>I13/$A13</f>
        <v>3.4482758620689655E-2</v>
      </c>
      <c r="K13" s="8">
        <v>15</v>
      </c>
      <c r="L13" s="26">
        <f>K13/$A13</f>
        <v>0.51724137931034486</v>
      </c>
      <c r="M13" s="8">
        <v>4</v>
      </c>
      <c r="N13" s="26">
        <f>M13/$A13</f>
        <v>0.13793103448275862</v>
      </c>
      <c r="O13" s="8">
        <v>0</v>
      </c>
      <c r="P13" s="26">
        <f>O13/$A13</f>
        <v>0</v>
      </c>
      <c r="Q13" s="8">
        <v>4</v>
      </c>
      <c r="R13" s="26">
        <f>Q13/$A13</f>
        <v>0.13793103448275862</v>
      </c>
      <c r="S13" s="8">
        <v>14</v>
      </c>
      <c r="T13" s="26">
        <f>S13/$A13</f>
        <v>0.48275862068965519</v>
      </c>
      <c r="U13" s="8">
        <v>1</v>
      </c>
      <c r="V13" s="26">
        <f>U13/$A13</f>
        <v>3.4482758620689655E-2</v>
      </c>
      <c r="W13" s="8">
        <v>9</v>
      </c>
      <c r="X13" s="26">
        <f>W13/$A13</f>
        <v>0.31034482758620691</v>
      </c>
      <c r="Y13" s="8">
        <v>0</v>
      </c>
      <c r="Z13" s="26">
        <f>Y13/$A13</f>
        <v>0</v>
      </c>
      <c r="AA13" s="8">
        <v>10</v>
      </c>
      <c r="AB13" s="26">
        <f>AA13/$A13</f>
        <v>0.34482758620689657</v>
      </c>
      <c r="AC13" s="8">
        <v>2</v>
      </c>
      <c r="AD13" s="26">
        <f>AC13/$A13</f>
        <v>6.8965517241379309E-2</v>
      </c>
      <c r="AE13" s="8">
        <v>12</v>
      </c>
      <c r="AF13" s="26">
        <f>AE13/$A13</f>
        <v>0.41379310344827586</v>
      </c>
      <c r="AG13">
        <v>0</v>
      </c>
      <c r="AH13" s="26">
        <f>AG13/$A13</f>
        <v>0</v>
      </c>
      <c r="AI13" s="8">
        <v>5</v>
      </c>
      <c r="AJ13" s="26">
        <f>AI13/$A13</f>
        <v>0.17241379310344829</v>
      </c>
      <c r="AK13" s="8">
        <v>1</v>
      </c>
      <c r="AL13" s="26">
        <f>AK13/$A13</f>
        <v>3.4482758620689655E-2</v>
      </c>
      <c r="AM13" s="8">
        <v>17</v>
      </c>
      <c r="AN13" s="26">
        <f>AM13/$A13</f>
        <v>0.58620689655172409</v>
      </c>
      <c r="AO13" s="8">
        <v>1</v>
      </c>
      <c r="AP13" s="26">
        <f>AO13/$A13</f>
        <v>3.4482758620689655E-2</v>
      </c>
      <c r="AQ13" s="8">
        <v>5</v>
      </c>
      <c r="AR13" s="26">
        <f>AQ13/$A13</f>
        <v>0.17241379310344829</v>
      </c>
      <c r="AS13" s="8">
        <v>2</v>
      </c>
      <c r="AT13" s="26">
        <f>AS13/$A13</f>
        <v>6.8965517241379309E-2</v>
      </c>
      <c r="AU13" s="8">
        <v>12</v>
      </c>
      <c r="AV13" s="26">
        <f>AU13/$A13</f>
        <v>0.41379310344827586</v>
      </c>
      <c r="AW13" s="8">
        <v>2</v>
      </c>
      <c r="AX13" s="26">
        <f>AW13/$A13</f>
        <v>6.8965517241379309E-2</v>
      </c>
      <c r="AY13" s="8">
        <v>12</v>
      </c>
      <c r="AZ13" s="26">
        <f>AY13/$A13</f>
        <v>0.41379310344827586</v>
      </c>
      <c r="BA13" s="8">
        <v>3</v>
      </c>
      <c r="BB13" s="26">
        <f>BA13/$A13</f>
        <v>0.10344827586206896</v>
      </c>
      <c r="BC13" s="8">
        <v>7</v>
      </c>
      <c r="BD13" s="26">
        <f>BC13/$A13</f>
        <v>0.2413793103448276</v>
      </c>
      <c r="BE13" s="8">
        <v>2</v>
      </c>
      <c r="BF13" s="26">
        <f>BE13/$A13</f>
        <v>6.8965517241379309E-2</v>
      </c>
      <c r="BG13" s="8">
        <v>5</v>
      </c>
      <c r="BH13" s="26">
        <f>BG13/$A13</f>
        <v>0.17241379310344829</v>
      </c>
      <c r="BI13" s="8">
        <v>0</v>
      </c>
      <c r="BJ13" s="26">
        <f>BI13/$A13</f>
        <v>0</v>
      </c>
      <c r="BK13" s="8">
        <v>15</v>
      </c>
      <c r="BL13" s="26">
        <f>BK13/$A13</f>
        <v>0.51724137931034486</v>
      </c>
      <c r="BM13" s="8">
        <v>1</v>
      </c>
      <c r="BN13" s="26">
        <f>BM13/$A13</f>
        <v>3.4482758620689655E-2</v>
      </c>
      <c r="BO13" s="45">
        <v>5</v>
      </c>
      <c r="BP13" s="46">
        <f>BO13/$A13</f>
        <v>0.17241379310344829</v>
      </c>
      <c r="BQ13" s="45">
        <v>0</v>
      </c>
      <c r="BR13" s="46">
        <f>BQ13/$A13</f>
        <v>0</v>
      </c>
      <c r="BS13" s="45">
        <v>18</v>
      </c>
      <c r="BT13" s="46">
        <f>BS13/$A13</f>
        <v>0.62068965517241381</v>
      </c>
      <c r="BU13" s="45">
        <v>0</v>
      </c>
      <c r="BV13" s="46">
        <f>BU13/$A13</f>
        <v>0</v>
      </c>
      <c r="BW13" s="8">
        <v>1</v>
      </c>
      <c r="BX13" s="26">
        <f>BW13/$A13</f>
        <v>3.4482758620689655E-2</v>
      </c>
      <c r="BY13" s="8">
        <v>0</v>
      </c>
      <c r="BZ13" s="26">
        <f>BY13/$A13</f>
        <v>0</v>
      </c>
      <c r="CA13" s="8">
        <v>6</v>
      </c>
      <c r="CB13" s="26">
        <f>CA13/$A13</f>
        <v>0.20689655172413793</v>
      </c>
      <c r="CC13" s="8">
        <v>0</v>
      </c>
      <c r="CD13" s="26">
        <f>CC13/$A13</f>
        <v>0</v>
      </c>
    </row>
    <row r="14" spans="1:82" ht="15" customHeight="1" x14ac:dyDescent="0.3">
      <c r="A14" s="40">
        <v>8</v>
      </c>
      <c r="B14" s="3" t="s">
        <v>97</v>
      </c>
      <c r="C14" s="8">
        <v>5</v>
      </c>
      <c r="D14" s="26">
        <f>C14/$A14</f>
        <v>0.625</v>
      </c>
      <c r="E14" s="8">
        <v>0</v>
      </c>
      <c r="F14" s="26">
        <f>E14/$A14</f>
        <v>0</v>
      </c>
      <c r="G14" s="8">
        <v>0</v>
      </c>
      <c r="H14" s="26">
        <f>G14/$A14</f>
        <v>0</v>
      </c>
      <c r="I14" s="8">
        <v>0</v>
      </c>
      <c r="J14" s="26">
        <f>I14/$A14</f>
        <v>0</v>
      </c>
      <c r="K14" s="8">
        <v>5</v>
      </c>
      <c r="L14" s="26">
        <f>K14/$A14</f>
        <v>0.625</v>
      </c>
      <c r="M14" s="8">
        <v>0</v>
      </c>
      <c r="N14" s="26">
        <f>M14/$A14</f>
        <v>0</v>
      </c>
      <c r="O14" s="8">
        <v>0</v>
      </c>
      <c r="P14" s="26">
        <f>O14/$A14</f>
        <v>0</v>
      </c>
      <c r="Q14" s="8">
        <v>0</v>
      </c>
      <c r="R14" s="26">
        <f>Q14/$A14</f>
        <v>0</v>
      </c>
      <c r="S14" s="8">
        <v>4</v>
      </c>
      <c r="T14" s="26">
        <f>S14/$A14</f>
        <v>0.5</v>
      </c>
      <c r="U14" s="8">
        <v>1</v>
      </c>
      <c r="V14" s="26">
        <f>U14/$A14</f>
        <v>0.125</v>
      </c>
      <c r="W14" s="8">
        <v>0</v>
      </c>
      <c r="X14" s="26">
        <f>W14/$A14</f>
        <v>0</v>
      </c>
      <c r="Y14" s="8">
        <v>0</v>
      </c>
      <c r="Z14" s="26">
        <f>Y14/$A14</f>
        <v>0</v>
      </c>
      <c r="AA14" s="8">
        <v>4</v>
      </c>
      <c r="AB14" s="26">
        <f>AA14/$A14</f>
        <v>0.5</v>
      </c>
      <c r="AC14" s="8">
        <v>1</v>
      </c>
      <c r="AD14" s="26">
        <f>AC14/$A14</f>
        <v>0.125</v>
      </c>
      <c r="AE14" s="8">
        <v>0</v>
      </c>
      <c r="AF14" s="26">
        <f>AE14/$A14</f>
        <v>0</v>
      </c>
      <c r="AG14">
        <v>0</v>
      </c>
      <c r="AH14" s="26">
        <f>AG14/$A14</f>
        <v>0</v>
      </c>
      <c r="AI14" s="8">
        <v>1</v>
      </c>
      <c r="AJ14" s="26">
        <f>AI14/$A14</f>
        <v>0.125</v>
      </c>
      <c r="AK14" s="8">
        <v>1</v>
      </c>
      <c r="AL14" s="26">
        <f>AK14/$A14</f>
        <v>0.125</v>
      </c>
      <c r="AM14" s="8">
        <v>1</v>
      </c>
      <c r="AN14" s="26">
        <f>AM14/$A14</f>
        <v>0.125</v>
      </c>
      <c r="AO14" s="8">
        <v>0</v>
      </c>
      <c r="AP14" s="26">
        <f>AO14/$A14</f>
        <v>0</v>
      </c>
      <c r="AQ14" s="8">
        <v>1</v>
      </c>
      <c r="AR14" s="26">
        <f>AQ14/$A14</f>
        <v>0.125</v>
      </c>
      <c r="AS14" s="8">
        <v>1</v>
      </c>
      <c r="AT14" s="26">
        <f>AS14/$A14</f>
        <v>0.125</v>
      </c>
      <c r="AU14" s="8">
        <v>1</v>
      </c>
      <c r="AV14" s="26">
        <f>AU14/$A14</f>
        <v>0.125</v>
      </c>
      <c r="AW14" s="8">
        <v>0</v>
      </c>
      <c r="AX14" s="26">
        <f>AW14/$A14</f>
        <v>0</v>
      </c>
      <c r="AY14" s="8">
        <v>2</v>
      </c>
      <c r="AZ14" s="26">
        <f>AY14/$A14</f>
        <v>0.25</v>
      </c>
      <c r="BA14" s="8">
        <v>0</v>
      </c>
      <c r="BB14" s="26">
        <f>BA14/$A14</f>
        <v>0</v>
      </c>
      <c r="BC14" s="8">
        <v>1</v>
      </c>
      <c r="BD14" s="26">
        <f>BC14/$A14</f>
        <v>0.125</v>
      </c>
      <c r="BE14" s="8">
        <v>1</v>
      </c>
      <c r="BF14" s="26">
        <f>BE14/$A14</f>
        <v>0.125</v>
      </c>
      <c r="BG14" s="8">
        <v>4</v>
      </c>
      <c r="BH14" s="26">
        <f>BG14/$A14</f>
        <v>0.5</v>
      </c>
      <c r="BI14" s="8">
        <v>0</v>
      </c>
      <c r="BJ14" s="26">
        <f>BI14/$A14</f>
        <v>0</v>
      </c>
      <c r="BK14" s="8">
        <v>0</v>
      </c>
      <c r="BL14" s="26">
        <f>BK14/$A14</f>
        <v>0</v>
      </c>
      <c r="BM14" s="8">
        <v>0</v>
      </c>
      <c r="BN14" s="26">
        <f>BM14/$A14</f>
        <v>0</v>
      </c>
      <c r="BO14" s="45">
        <v>1</v>
      </c>
      <c r="BP14" s="46">
        <f>BO14/$A14</f>
        <v>0.125</v>
      </c>
      <c r="BQ14" s="45">
        <v>0</v>
      </c>
      <c r="BR14" s="46">
        <f>BQ14/$A14</f>
        <v>0</v>
      </c>
      <c r="BS14" s="45">
        <v>1</v>
      </c>
      <c r="BT14" s="46">
        <f>BS14/$A14</f>
        <v>0.125</v>
      </c>
      <c r="BU14" s="45">
        <v>1</v>
      </c>
      <c r="BV14" s="46">
        <f>BU14/$A14</f>
        <v>0.125</v>
      </c>
      <c r="BW14" s="8">
        <v>0</v>
      </c>
      <c r="BX14" s="26">
        <f>BW14/$A14</f>
        <v>0</v>
      </c>
      <c r="BY14" s="8">
        <v>0</v>
      </c>
      <c r="BZ14" s="26">
        <f>BY14/$A14</f>
        <v>0</v>
      </c>
      <c r="CA14" s="8">
        <v>0</v>
      </c>
      <c r="CB14" s="26">
        <f>CA14/$A14</f>
        <v>0</v>
      </c>
      <c r="CC14" s="8">
        <v>0</v>
      </c>
      <c r="CD14" s="26">
        <f>CC14/$A14</f>
        <v>0</v>
      </c>
    </row>
    <row r="15" spans="1:82" ht="15" customHeight="1" x14ac:dyDescent="0.3">
      <c r="A15" s="40"/>
      <c r="B15" s="3"/>
      <c r="C15" s="8"/>
      <c r="D15" s="26"/>
      <c r="E15" s="8"/>
      <c r="F15" s="26"/>
      <c r="G15" s="8"/>
      <c r="H15" s="26"/>
      <c r="I15" s="8"/>
      <c r="J15" s="26"/>
      <c r="K15" s="8"/>
      <c r="L15" s="26"/>
      <c r="M15" s="8"/>
      <c r="N15" s="26"/>
      <c r="O15" s="8"/>
      <c r="P15" s="26"/>
      <c r="Q15" s="8"/>
      <c r="R15" s="26"/>
      <c r="S15" s="8"/>
      <c r="T15" s="26"/>
      <c r="U15" s="8"/>
      <c r="V15" s="26"/>
      <c r="W15" s="8"/>
      <c r="X15" s="26"/>
      <c r="Y15" s="8"/>
      <c r="Z15" s="26"/>
      <c r="AA15" s="8"/>
      <c r="AB15" s="26"/>
      <c r="AC15" s="8"/>
      <c r="AD15" s="26"/>
      <c r="AE15" s="8"/>
      <c r="AF15" s="26"/>
      <c r="AG15"/>
      <c r="AH15" s="26"/>
      <c r="AI15" s="8"/>
      <c r="AJ15" s="26"/>
      <c r="AK15" s="8"/>
      <c r="AL15" s="26"/>
      <c r="AM15" s="8"/>
      <c r="AN15" s="26"/>
      <c r="AO15" s="8"/>
      <c r="AP15" s="26"/>
      <c r="AQ15" s="8"/>
      <c r="AR15" s="26"/>
      <c r="AS15" s="8"/>
      <c r="AT15" s="26"/>
      <c r="AU15" s="8"/>
      <c r="AV15" s="26"/>
      <c r="AW15" s="8"/>
      <c r="AX15" s="26"/>
      <c r="AY15" s="8"/>
      <c r="AZ15" s="26"/>
      <c r="BA15" s="8"/>
      <c r="BB15" s="26"/>
      <c r="BC15" s="8"/>
      <c r="BD15" s="26"/>
      <c r="BE15" s="8"/>
      <c r="BF15" s="26"/>
      <c r="BG15" s="8"/>
      <c r="BH15" s="26"/>
      <c r="BI15" s="8"/>
      <c r="BJ15" s="26"/>
      <c r="BK15" s="8"/>
      <c r="BL15" s="26"/>
      <c r="BM15" s="8"/>
      <c r="BN15" s="26"/>
      <c r="BO15" s="45"/>
      <c r="BP15" s="46"/>
      <c r="BQ15" s="45"/>
      <c r="BR15" s="46"/>
      <c r="BS15" s="45"/>
      <c r="BT15" s="46"/>
      <c r="BU15" s="45"/>
      <c r="BV15" s="46"/>
      <c r="BW15" s="8"/>
      <c r="BX15" s="26"/>
      <c r="BY15" s="8"/>
      <c r="BZ15" s="26"/>
      <c r="CA15" s="8"/>
      <c r="CB15" s="26"/>
      <c r="CC15" s="8"/>
      <c r="CD15" s="26"/>
    </row>
    <row r="16" spans="1:82" ht="15" customHeight="1" x14ac:dyDescent="0.3">
      <c r="A16" s="40"/>
      <c r="B16" s="13" t="s">
        <v>8</v>
      </c>
      <c r="C16" s="8"/>
      <c r="D16" s="26"/>
      <c r="E16" s="8"/>
      <c r="F16" s="26"/>
      <c r="G16" s="8"/>
      <c r="H16" s="26"/>
      <c r="I16" s="8"/>
      <c r="J16" s="26"/>
      <c r="K16" s="8"/>
      <c r="L16" s="26"/>
      <c r="M16" s="8"/>
      <c r="N16" s="26"/>
      <c r="O16" s="8"/>
      <c r="P16" s="26"/>
      <c r="Q16" s="8"/>
      <c r="R16" s="26"/>
      <c r="S16" s="8"/>
      <c r="T16" s="26"/>
      <c r="U16" s="8"/>
      <c r="V16" s="26"/>
      <c r="W16" s="8"/>
      <c r="X16" s="26"/>
      <c r="Y16" s="8"/>
      <c r="Z16" s="26"/>
      <c r="AA16" s="8"/>
      <c r="AB16" s="26"/>
      <c r="AC16" s="8"/>
      <c r="AD16" s="26"/>
      <c r="AE16" s="8"/>
      <c r="AF16" s="26"/>
      <c r="AG16"/>
      <c r="AH16" s="26"/>
      <c r="AI16" s="8"/>
      <c r="AJ16" s="26"/>
      <c r="AK16" s="8"/>
      <c r="AL16" s="26"/>
      <c r="AM16" s="8"/>
      <c r="AN16" s="26"/>
      <c r="AO16" s="8"/>
      <c r="AP16" s="26"/>
      <c r="AQ16" s="8"/>
      <c r="AR16" s="26"/>
      <c r="AS16" s="8"/>
      <c r="AT16" s="26"/>
      <c r="AU16" s="8"/>
      <c r="AV16" s="26"/>
      <c r="AW16" s="8"/>
      <c r="AX16" s="26"/>
      <c r="AY16" s="8"/>
      <c r="AZ16" s="26"/>
      <c r="BA16" s="8"/>
      <c r="BB16" s="26"/>
      <c r="BC16" s="8"/>
      <c r="BD16" s="26"/>
      <c r="BE16" s="8"/>
      <c r="BF16" s="26"/>
      <c r="BG16" s="8"/>
      <c r="BH16" s="26"/>
      <c r="BI16" s="8"/>
      <c r="BJ16" s="26"/>
      <c r="BK16" s="8"/>
      <c r="BL16" s="26"/>
      <c r="BM16" s="8"/>
      <c r="BN16" s="26"/>
      <c r="BO16" s="45"/>
      <c r="BP16" s="46"/>
      <c r="BQ16" s="45"/>
      <c r="BR16" s="46"/>
      <c r="BS16" s="45"/>
      <c r="BT16" s="46"/>
      <c r="BU16" s="45"/>
      <c r="BV16" s="46"/>
      <c r="BW16" s="8"/>
      <c r="BX16" s="26"/>
      <c r="BY16" s="8"/>
      <c r="BZ16" s="26"/>
      <c r="CA16" s="8"/>
      <c r="CB16" s="26"/>
      <c r="CC16" s="8"/>
      <c r="CD16" s="26"/>
    </row>
    <row r="17" spans="1:82" ht="15" customHeight="1" x14ac:dyDescent="0.3">
      <c r="A17" s="40">
        <v>14</v>
      </c>
      <c r="B17" s="3" t="s">
        <v>98</v>
      </c>
      <c r="C17" s="8">
        <v>6</v>
      </c>
      <c r="D17" s="26">
        <f t="shared" ref="D17:D25" si="0">C17/$A17</f>
        <v>0.42857142857142855</v>
      </c>
      <c r="E17" s="8">
        <v>4</v>
      </c>
      <c r="F17" s="26">
        <f t="shared" ref="F17:F25" si="1">E17/$A17</f>
        <v>0.2857142857142857</v>
      </c>
      <c r="G17" s="8">
        <v>0</v>
      </c>
      <c r="H17" s="26">
        <f t="shared" ref="H17:J25" si="2">G17/$A17</f>
        <v>0</v>
      </c>
      <c r="I17" s="8">
        <v>0</v>
      </c>
      <c r="J17" s="26">
        <f t="shared" si="2"/>
        <v>0</v>
      </c>
      <c r="K17" s="8">
        <v>8</v>
      </c>
      <c r="L17" s="26">
        <f t="shared" ref="L17:L25" si="3">K17/$A17</f>
        <v>0.5714285714285714</v>
      </c>
      <c r="M17" s="8">
        <v>1</v>
      </c>
      <c r="N17" s="26">
        <f t="shared" ref="N17:N25" si="4">M17/$A17</f>
        <v>7.1428571428571425E-2</v>
      </c>
      <c r="O17" s="8">
        <v>0</v>
      </c>
      <c r="P17" s="26">
        <f t="shared" ref="P17:R25" si="5">O17/$A17</f>
        <v>0</v>
      </c>
      <c r="Q17" s="8">
        <v>1</v>
      </c>
      <c r="R17" s="26">
        <f t="shared" si="5"/>
        <v>7.1428571428571425E-2</v>
      </c>
      <c r="S17" s="8">
        <v>7</v>
      </c>
      <c r="T17" s="26">
        <f t="shared" ref="T17:T25" si="6">S17/$A17</f>
        <v>0.5</v>
      </c>
      <c r="U17" s="8">
        <v>0</v>
      </c>
      <c r="V17" s="26">
        <f t="shared" ref="V17:V25" si="7">U17/$A17</f>
        <v>0</v>
      </c>
      <c r="W17" s="8">
        <v>3</v>
      </c>
      <c r="X17" s="26">
        <f t="shared" ref="X17:Z25" si="8">W17/$A17</f>
        <v>0.21428571428571427</v>
      </c>
      <c r="Y17" s="8">
        <v>0</v>
      </c>
      <c r="Z17" s="26">
        <f t="shared" si="8"/>
        <v>0</v>
      </c>
      <c r="AA17" s="8">
        <v>6</v>
      </c>
      <c r="AB17" s="26">
        <f t="shared" ref="AB17:AB25" si="9">AA17/$A17</f>
        <v>0.42857142857142855</v>
      </c>
      <c r="AC17" s="8">
        <v>0</v>
      </c>
      <c r="AD17" s="26">
        <f t="shared" ref="AD17:AD25" si="10">AC17/$A17</f>
        <v>0</v>
      </c>
      <c r="AE17" s="8">
        <v>4</v>
      </c>
      <c r="AF17" s="26">
        <f t="shared" ref="AF17:AH25" si="11">AE17/$A17</f>
        <v>0.2857142857142857</v>
      </c>
      <c r="AG17">
        <v>0</v>
      </c>
      <c r="AH17" s="26">
        <f t="shared" si="11"/>
        <v>0</v>
      </c>
      <c r="AI17" s="8">
        <v>5</v>
      </c>
      <c r="AJ17" s="26">
        <f t="shared" ref="AJ17:AJ25" si="12">AI17/$A17</f>
        <v>0.35714285714285715</v>
      </c>
      <c r="AK17" s="8">
        <v>0</v>
      </c>
      <c r="AL17" s="26">
        <f t="shared" ref="AL17:AL25" si="13">AK17/$A17</f>
        <v>0</v>
      </c>
      <c r="AM17" s="8">
        <v>5</v>
      </c>
      <c r="AN17" s="26">
        <f t="shared" ref="AN17:AP25" si="14">AM17/$A17</f>
        <v>0.35714285714285715</v>
      </c>
      <c r="AO17" s="8">
        <v>0</v>
      </c>
      <c r="AP17" s="26">
        <f t="shared" si="14"/>
        <v>0</v>
      </c>
      <c r="AQ17" s="8">
        <v>5</v>
      </c>
      <c r="AR17" s="26">
        <f t="shared" ref="AR17:AR25" si="15">AQ17/$A17</f>
        <v>0.35714285714285715</v>
      </c>
      <c r="AS17" s="8">
        <v>0</v>
      </c>
      <c r="AT17" s="26">
        <f t="shared" ref="AT17:AT25" si="16">AS17/$A17</f>
        <v>0</v>
      </c>
      <c r="AU17" s="8">
        <v>3</v>
      </c>
      <c r="AV17" s="26">
        <f t="shared" ref="AV17:AX25" si="17">AU17/$A17</f>
        <v>0.21428571428571427</v>
      </c>
      <c r="AW17" s="8">
        <v>1</v>
      </c>
      <c r="AX17" s="26">
        <f t="shared" si="17"/>
        <v>7.1428571428571425E-2</v>
      </c>
      <c r="AY17" s="8">
        <v>9</v>
      </c>
      <c r="AZ17" s="26">
        <f t="shared" ref="AZ17:AZ25" si="18">AY17/$A17</f>
        <v>0.6428571428571429</v>
      </c>
      <c r="BA17" s="8">
        <v>0</v>
      </c>
      <c r="BB17" s="26">
        <f t="shared" ref="BB17:BB25" si="19">BA17/$A17</f>
        <v>0</v>
      </c>
      <c r="BC17" s="8">
        <v>1</v>
      </c>
      <c r="BD17" s="26">
        <f t="shared" ref="BD17:BF25" si="20">BC17/$A17</f>
        <v>7.1428571428571425E-2</v>
      </c>
      <c r="BE17" s="8">
        <v>0</v>
      </c>
      <c r="BF17" s="26">
        <f t="shared" si="20"/>
        <v>0</v>
      </c>
      <c r="BG17" s="8">
        <v>6</v>
      </c>
      <c r="BH17" s="26">
        <f t="shared" ref="BH17:BH25" si="21">BG17/$A17</f>
        <v>0.42857142857142855</v>
      </c>
      <c r="BI17" s="8">
        <v>0</v>
      </c>
      <c r="BJ17" s="26">
        <f t="shared" ref="BJ17:BJ25" si="22">BI17/$A17</f>
        <v>0</v>
      </c>
      <c r="BK17" s="8">
        <v>4</v>
      </c>
      <c r="BL17" s="26">
        <f t="shared" ref="BL17:BN25" si="23">BK17/$A17</f>
        <v>0.2857142857142857</v>
      </c>
      <c r="BM17" s="8">
        <v>0</v>
      </c>
      <c r="BN17" s="26">
        <f t="shared" si="23"/>
        <v>0</v>
      </c>
      <c r="BO17" s="45">
        <v>5</v>
      </c>
      <c r="BP17" s="46">
        <f t="shared" ref="BP17:BP25" si="24">BO17/$A17</f>
        <v>0.35714285714285715</v>
      </c>
      <c r="BQ17" s="45">
        <v>0</v>
      </c>
      <c r="BR17" s="46">
        <f t="shared" ref="BR17:BR25" si="25">BQ17/$A17</f>
        <v>0</v>
      </c>
      <c r="BS17" s="45">
        <v>5</v>
      </c>
      <c r="BT17" s="46">
        <f t="shared" ref="BT17:BV25" si="26">BS17/$A17</f>
        <v>0.35714285714285715</v>
      </c>
      <c r="BU17" s="45">
        <v>0</v>
      </c>
      <c r="BV17" s="46">
        <f t="shared" si="26"/>
        <v>0</v>
      </c>
      <c r="BW17" s="8">
        <v>0</v>
      </c>
      <c r="BX17" s="26">
        <f t="shared" ref="BX17:BX25" si="27">BW17/$A17</f>
        <v>0</v>
      </c>
      <c r="BY17" s="8">
        <v>1</v>
      </c>
      <c r="BZ17" s="26">
        <f t="shared" ref="BZ17:BZ25" si="28">BY17/$A17</f>
        <v>7.1428571428571425E-2</v>
      </c>
      <c r="CA17" s="8">
        <v>3</v>
      </c>
      <c r="CB17" s="26">
        <f t="shared" ref="CB17:CD25" si="29">CA17/$A17</f>
        <v>0.21428571428571427</v>
      </c>
      <c r="CC17" s="8">
        <v>0</v>
      </c>
      <c r="CD17" s="26">
        <f t="shared" si="29"/>
        <v>0</v>
      </c>
    </row>
    <row r="18" spans="1:82" ht="15" customHeight="1" x14ac:dyDescent="0.3">
      <c r="A18" s="40">
        <v>11</v>
      </c>
      <c r="B18" s="3" t="s">
        <v>70</v>
      </c>
      <c r="C18" s="8">
        <v>4</v>
      </c>
      <c r="D18" s="26">
        <f t="shared" si="0"/>
        <v>0.36363636363636365</v>
      </c>
      <c r="E18" s="8">
        <v>3</v>
      </c>
      <c r="F18" s="26">
        <f t="shared" si="1"/>
        <v>0.27272727272727271</v>
      </c>
      <c r="G18" s="8">
        <v>0</v>
      </c>
      <c r="H18" s="26">
        <f t="shared" si="2"/>
        <v>0</v>
      </c>
      <c r="I18" s="8">
        <v>2</v>
      </c>
      <c r="J18" s="26">
        <f t="shared" si="2"/>
        <v>0.18181818181818182</v>
      </c>
      <c r="K18" s="8">
        <v>4</v>
      </c>
      <c r="L18" s="26">
        <f t="shared" si="3"/>
        <v>0.36363636363636365</v>
      </c>
      <c r="M18" s="8">
        <v>1</v>
      </c>
      <c r="N18" s="26">
        <f t="shared" si="4"/>
        <v>9.0909090909090912E-2</v>
      </c>
      <c r="O18" s="8">
        <v>1</v>
      </c>
      <c r="P18" s="26">
        <f t="shared" si="5"/>
        <v>9.0909090909090912E-2</v>
      </c>
      <c r="Q18" s="8">
        <v>1</v>
      </c>
      <c r="R18" s="26">
        <f t="shared" si="5"/>
        <v>9.0909090909090912E-2</v>
      </c>
      <c r="S18" s="8">
        <v>6</v>
      </c>
      <c r="T18" s="26">
        <f t="shared" si="6"/>
        <v>0.54545454545454541</v>
      </c>
      <c r="U18" s="8">
        <v>1</v>
      </c>
      <c r="V18" s="26">
        <f t="shared" si="7"/>
        <v>9.0909090909090912E-2</v>
      </c>
      <c r="W18" s="8">
        <v>2</v>
      </c>
      <c r="X18" s="26">
        <f t="shared" si="8"/>
        <v>0.18181818181818182</v>
      </c>
      <c r="Y18" s="8">
        <v>1</v>
      </c>
      <c r="Z18" s="26">
        <f t="shared" si="8"/>
        <v>9.0909090909090912E-2</v>
      </c>
      <c r="AA18" s="8">
        <v>3</v>
      </c>
      <c r="AB18" s="26">
        <f t="shared" si="9"/>
        <v>0.27272727272727271</v>
      </c>
      <c r="AC18" s="8">
        <v>1</v>
      </c>
      <c r="AD18" s="26">
        <f t="shared" si="10"/>
        <v>9.0909090909090912E-2</v>
      </c>
      <c r="AE18" s="8">
        <v>4</v>
      </c>
      <c r="AF18" s="26">
        <f t="shared" si="11"/>
        <v>0.36363636363636365</v>
      </c>
      <c r="AG18">
        <v>1</v>
      </c>
      <c r="AH18" s="26">
        <f t="shared" si="11"/>
        <v>9.0909090909090912E-2</v>
      </c>
      <c r="AI18" s="8">
        <v>2</v>
      </c>
      <c r="AJ18" s="26">
        <f t="shared" si="12"/>
        <v>0.18181818181818182</v>
      </c>
      <c r="AK18" s="8">
        <v>1</v>
      </c>
      <c r="AL18" s="26">
        <f t="shared" si="13"/>
        <v>9.0909090909090912E-2</v>
      </c>
      <c r="AM18" s="8">
        <v>5</v>
      </c>
      <c r="AN18" s="26">
        <f t="shared" si="14"/>
        <v>0.45454545454545453</v>
      </c>
      <c r="AO18" s="8">
        <v>1</v>
      </c>
      <c r="AP18" s="26">
        <f t="shared" si="14"/>
        <v>9.0909090909090912E-2</v>
      </c>
      <c r="AQ18" s="8">
        <v>1</v>
      </c>
      <c r="AR18" s="26">
        <f t="shared" si="15"/>
        <v>9.0909090909090912E-2</v>
      </c>
      <c r="AS18" s="8">
        <v>1</v>
      </c>
      <c r="AT18" s="26">
        <f t="shared" si="16"/>
        <v>9.0909090909090912E-2</v>
      </c>
      <c r="AU18" s="8">
        <v>5</v>
      </c>
      <c r="AV18" s="26">
        <f t="shared" si="17"/>
        <v>0.45454545454545453</v>
      </c>
      <c r="AW18" s="8">
        <v>1</v>
      </c>
      <c r="AX18" s="26">
        <f t="shared" si="17"/>
        <v>9.0909090909090912E-2</v>
      </c>
      <c r="AY18" s="8">
        <v>5</v>
      </c>
      <c r="AZ18" s="26">
        <f t="shared" si="18"/>
        <v>0.45454545454545453</v>
      </c>
      <c r="BA18" s="8">
        <v>0</v>
      </c>
      <c r="BB18" s="26">
        <f t="shared" si="19"/>
        <v>0</v>
      </c>
      <c r="BC18" s="8">
        <v>1</v>
      </c>
      <c r="BD18" s="26">
        <f t="shared" si="20"/>
        <v>9.0909090909090912E-2</v>
      </c>
      <c r="BE18" s="8">
        <v>4</v>
      </c>
      <c r="BF18" s="26">
        <f t="shared" si="20"/>
        <v>0.36363636363636365</v>
      </c>
      <c r="BG18" s="8">
        <v>4</v>
      </c>
      <c r="BH18" s="26">
        <f t="shared" si="21"/>
        <v>0.36363636363636365</v>
      </c>
      <c r="BI18" s="8">
        <v>0</v>
      </c>
      <c r="BJ18" s="26">
        <f t="shared" si="22"/>
        <v>0</v>
      </c>
      <c r="BK18" s="8">
        <v>4</v>
      </c>
      <c r="BL18" s="26">
        <f t="shared" si="23"/>
        <v>0.36363636363636365</v>
      </c>
      <c r="BM18" s="8">
        <v>1</v>
      </c>
      <c r="BN18" s="26">
        <f t="shared" si="23"/>
        <v>9.0909090909090912E-2</v>
      </c>
      <c r="BO18" s="45">
        <v>2</v>
      </c>
      <c r="BP18" s="46">
        <f t="shared" si="24"/>
        <v>0.18181818181818182</v>
      </c>
      <c r="BQ18" s="45">
        <v>0</v>
      </c>
      <c r="BR18" s="46">
        <f t="shared" si="25"/>
        <v>0</v>
      </c>
      <c r="BS18" s="45">
        <v>6</v>
      </c>
      <c r="BT18" s="46">
        <f t="shared" si="26"/>
        <v>0.54545454545454541</v>
      </c>
      <c r="BU18" s="45">
        <v>1</v>
      </c>
      <c r="BV18" s="46">
        <f t="shared" si="26"/>
        <v>9.0909090909090912E-2</v>
      </c>
      <c r="BW18" s="8">
        <v>1</v>
      </c>
      <c r="BX18" s="26">
        <f t="shared" si="27"/>
        <v>9.0909090909090912E-2</v>
      </c>
      <c r="BY18" s="8">
        <v>0</v>
      </c>
      <c r="BZ18" s="26">
        <f t="shared" si="28"/>
        <v>0</v>
      </c>
      <c r="CA18" s="8">
        <v>1</v>
      </c>
      <c r="CB18" s="26">
        <f t="shared" si="29"/>
        <v>9.0909090909090912E-2</v>
      </c>
      <c r="CC18" s="8">
        <v>0</v>
      </c>
      <c r="CD18" s="26">
        <f t="shared" si="29"/>
        <v>0</v>
      </c>
    </row>
    <row r="19" spans="1:82" ht="15" customHeight="1" x14ac:dyDescent="0.3">
      <c r="A19" s="40">
        <v>17</v>
      </c>
      <c r="B19" s="3" t="s">
        <v>99</v>
      </c>
      <c r="C19" s="8">
        <v>5</v>
      </c>
      <c r="D19" s="26">
        <f t="shared" si="0"/>
        <v>0.29411764705882354</v>
      </c>
      <c r="E19" s="8">
        <v>6</v>
      </c>
      <c r="F19" s="26">
        <f t="shared" si="1"/>
        <v>0.35294117647058826</v>
      </c>
      <c r="G19" s="8">
        <v>2</v>
      </c>
      <c r="H19" s="26">
        <f t="shared" si="2"/>
        <v>0.11764705882352941</v>
      </c>
      <c r="I19" s="8">
        <v>2</v>
      </c>
      <c r="J19" s="26">
        <f t="shared" si="2"/>
        <v>0.11764705882352941</v>
      </c>
      <c r="K19" s="8">
        <v>10</v>
      </c>
      <c r="L19" s="26">
        <f t="shared" si="3"/>
        <v>0.58823529411764708</v>
      </c>
      <c r="M19" s="8">
        <v>2</v>
      </c>
      <c r="N19" s="26">
        <f t="shared" si="4"/>
        <v>0.11764705882352941</v>
      </c>
      <c r="O19" s="8">
        <v>0</v>
      </c>
      <c r="P19" s="26">
        <f t="shared" si="5"/>
        <v>0</v>
      </c>
      <c r="Q19" s="8">
        <v>3</v>
      </c>
      <c r="R19" s="26">
        <f t="shared" si="5"/>
        <v>0.17647058823529413</v>
      </c>
      <c r="S19" s="8">
        <v>11</v>
      </c>
      <c r="T19" s="26">
        <f t="shared" si="6"/>
        <v>0.6470588235294118</v>
      </c>
      <c r="U19" s="8">
        <v>2</v>
      </c>
      <c r="V19" s="26">
        <f t="shared" si="7"/>
        <v>0.11764705882352941</v>
      </c>
      <c r="W19" s="8">
        <v>0</v>
      </c>
      <c r="X19" s="26">
        <f t="shared" si="8"/>
        <v>0</v>
      </c>
      <c r="Y19" s="8">
        <v>2</v>
      </c>
      <c r="Z19" s="26">
        <f t="shared" si="8"/>
        <v>0.11764705882352941</v>
      </c>
      <c r="AA19" s="8">
        <v>7</v>
      </c>
      <c r="AB19" s="26">
        <f t="shared" si="9"/>
        <v>0.41176470588235292</v>
      </c>
      <c r="AC19" s="8">
        <v>2</v>
      </c>
      <c r="AD19" s="26">
        <f t="shared" si="10"/>
        <v>0.11764705882352941</v>
      </c>
      <c r="AE19" s="8">
        <v>4</v>
      </c>
      <c r="AF19" s="26">
        <f t="shared" si="11"/>
        <v>0.23529411764705882</v>
      </c>
      <c r="AG19">
        <v>2</v>
      </c>
      <c r="AH19" s="26">
        <f t="shared" si="11"/>
        <v>0.11764705882352941</v>
      </c>
      <c r="AI19" s="8">
        <v>6</v>
      </c>
      <c r="AJ19" s="26">
        <f t="shared" si="12"/>
        <v>0.35294117647058826</v>
      </c>
      <c r="AK19" s="8">
        <v>3</v>
      </c>
      <c r="AL19" s="26">
        <f t="shared" si="13"/>
        <v>0.17647058823529413</v>
      </c>
      <c r="AM19" s="8">
        <v>5</v>
      </c>
      <c r="AN19" s="26">
        <f t="shared" si="14"/>
        <v>0.29411764705882354</v>
      </c>
      <c r="AO19" s="8">
        <v>2</v>
      </c>
      <c r="AP19" s="26">
        <f t="shared" si="14"/>
        <v>0.11764705882352941</v>
      </c>
      <c r="AQ19" s="8">
        <v>5</v>
      </c>
      <c r="AR19" s="26">
        <f t="shared" si="15"/>
        <v>0.29411764705882354</v>
      </c>
      <c r="AS19" s="8">
        <v>4</v>
      </c>
      <c r="AT19" s="26">
        <f t="shared" si="16"/>
        <v>0.23529411764705882</v>
      </c>
      <c r="AU19" s="8">
        <v>3</v>
      </c>
      <c r="AV19" s="26">
        <f t="shared" si="17"/>
        <v>0.17647058823529413</v>
      </c>
      <c r="AW19" s="8">
        <v>2</v>
      </c>
      <c r="AX19" s="26">
        <f t="shared" si="17"/>
        <v>0.11764705882352941</v>
      </c>
      <c r="AY19" s="8">
        <v>7</v>
      </c>
      <c r="AZ19" s="26">
        <f t="shared" si="18"/>
        <v>0.41176470588235292</v>
      </c>
      <c r="BA19" s="8">
        <v>2</v>
      </c>
      <c r="BB19" s="26">
        <f t="shared" si="19"/>
        <v>0.11764705882352941</v>
      </c>
      <c r="BC19" s="8">
        <v>2</v>
      </c>
      <c r="BD19" s="26">
        <f t="shared" si="20"/>
        <v>0.11764705882352941</v>
      </c>
      <c r="BE19" s="8">
        <v>4</v>
      </c>
      <c r="BF19" s="26">
        <f t="shared" si="20"/>
        <v>0.23529411764705882</v>
      </c>
      <c r="BG19" s="8">
        <v>3</v>
      </c>
      <c r="BH19" s="26">
        <f t="shared" si="21"/>
        <v>0.17647058823529413</v>
      </c>
      <c r="BI19" s="8">
        <v>3</v>
      </c>
      <c r="BJ19" s="26">
        <f t="shared" si="22"/>
        <v>0.17647058823529413</v>
      </c>
      <c r="BK19" s="8">
        <v>10</v>
      </c>
      <c r="BL19" s="26">
        <f t="shared" si="23"/>
        <v>0.58823529411764708</v>
      </c>
      <c r="BM19" s="8">
        <v>1</v>
      </c>
      <c r="BN19" s="26">
        <f t="shared" si="23"/>
        <v>5.8823529411764705E-2</v>
      </c>
      <c r="BO19" s="45">
        <v>4</v>
      </c>
      <c r="BP19" s="46">
        <f t="shared" si="24"/>
        <v>0.23529411764705882</v>
      </c>
      <c r="BQ19" s="45">
        <v>3</v>
      </c>
      <c r="BR19" s="46">
        <f t="shared" si="25"/>
        <v>0.17647058823529413</v>
      </c>
      <c r="BS19" s="45">
        <v>6</v>
      </c>
      <c r="BT19" s="46">
        <f t="shared" si="26"/>
        <v>0.35294117647058826</v>
      </c>
      <c r="BU19" s="45">
        <v>2</v>
      </c>
      <c r="BV19" s="46">
        <f t="shared" si="26"/>
        <v>0.11764705882352941</v>
      </c>
      <c r="BW19" s="8">
        <v>4</v>
      </c>
      <c r="BX19" s="26">
        <f t="shared" si="27"/>
        <v>0.23529411764705882</v>
      </c>
      <c r="BY19" s="8">
        <v>0</v>
      </c>
      <c r="BZ19" s="26">
        <f t="shared" si="28"/>
        <v>0</v>
      </c>
      <c r="CA19" s="8">
        <v>2</v>
      </c>
      <c r="CB19" s="26">
        <f t="shared" si="29"/>
        <v>0.11764705882352941</v>
      </c>
      <c r="CC19" s="8">
        <v>1</v>
      </c>
      <c r="CD19" s="26">
        <f t="shared" si="29"/>
        <v>5.8823529411764705E-2</v>
      </c>
    </row>
    <row r="20" spans="1:82" ht="15" customHeight="1" x14ac:dyDescent="0.3">
      <c r="A20" s="40">
        <v>9</v>
      </c>
      <c r="B20" s="3" t="s">
        <v>71</v>
      </c>
      <c r="C20" s="8">
        <v>4</v>
      </c>
      <c r="D20" s="26">
        <f t="shared" si="0"/>
        <v>0.44444444444444442</v>
      </c>
      <c r="E20" s="8">
        <v>5</v>
      </c>
      <c r="F20" s="26">
        <f t="shared" si="1"/>
        <v>0.55555555555555558</v>
      </c>
      <c r="G20" s="8">
        <v>0</v>
      </c>
      <c r="H20" s="26">
        <f t="shared" si="2"/>
        <v>0</v>
      </c>
      <c r="I20" s="8">
        <v>0</v>
      </c>
      <c r="J20" s="26">
        <f t="shared" si="2"/>
        <v>0</v>
      </c>
      <c r="K20" s="8">
        <v>5</v>
      </c>
      <c r="L20" s="26">
        <f t="shared" si="3"/>
        <v>0.55555555555555558</v>
      </c>
      <c r="M20" s="8">
        <v>2</v>
      </c>
      <c r="N20" s="26">
        <f t="shared" si="4"/>
        <v>0.22222222222222221</v>
      </c>
      <c r="O20" s="8">
        <v>0</v>
      </c>
      <c r="P20" s="26">
        <f t="shared" si="5"/>
        <v>0</v>
      </c>
      <c r="Q20" s="8">
        <v>2</v>
      </c>
      <c r="R20" s="26">
        <f t="shared" si="5"/>
        <v>0.22222222222222221</v>
      </c>
      <c r="S20" s="8">
        <v>3</v>
      </c>
      <c r="T20" s="26">
        <f t="shared" si="6"/>
        <v>0.33333333333333331</v>
      </c>
      <c r="U20" s="8">
        <v>2</v>
      </c>
      <c r="V20" s="26">
        <f t="shared" si="7"/>
        <v>0.22222222222222221</v>
      </c>
      <c r="W20" s="8">
        <v>4</v>
      </c>
      <c r="X20" s="26">
        <f t="shared" si="8"/>
        <v>0.44444444444444442</v>
      </c>
      <c r="Y20" s="8">
        <v>0</v>
      </c>
      <c r="Z20" s="26">
        <f t="shared" si="8"/>
        <v>0</v>
      </c>
      <c r="AA20" s="8">
        <v>3</v>
      </c>
      <c r="AB20" s="26">
        <f t="shared" si="9"/>
        <v>0.33333333333333331</v>
      </c>
      <c r="AC20" s="8">
        <v>2</v>
      </c>
      <c r="AD20" s="26">
        <f t="shared" si="10"/>
        <v>0.22222222222222221</v>
      </c>
      <c r="AE20" s="8">
        <v>3</v>
      </c>
      <c r="AF20" s="26">
        <f t="shared" si="11"/>
        <v>0.33333333333333331</v>
      </c>
      <c r="AG20">
        <v>0</v>
      </c>
      <c r="AH20" s="26">
        <f t="shared" si="11"/>
        <v>0</v>
      </c>
      <c r="AI20" s="8">
        <v>1</v>
      </c>
      <c r="AJ20" s="26">
        <f t="shared" si="12"/>
        <v>0.1111111111111111</v>
      </c>
      <c r="AK20" s="8">
        <v>0</v>
      </c>
      <c r="AL20" s="26">
        <f t="shared" si="13"/>
        <v>0</v>
      </c>
      <c r="AM20" s="8">
        <v>7</v>
      </c>
      <c r="AN20" s="26">
        <f t="shared" si="14"/>
        <v>0.77777777777777779</v>
      </c>
      <c r="AO20" s="8">
        <v>1</v>
      </c>
      <c r="AP20" s="26">
        <f t="shared" si="14"/>
        <v>0.1111111111111111</v>
      </c>
      <c r="AQ20" s="8">
        <v>1</v>
      </c>
      <c r="AR20" s="26">
        <f t="shared" si="15"/>
        <v>0.1111111111111111</v>
      </c>
      <c r="AS20" s="8">
        <v>1</v>
      </c>
      <c r="AT20" s="26">
        <f t="shared" si="16"/>
        <v>0.1111111111111111</v>
      </c>
      <c r="AU20" s="8">
        <v>6</v>
      </c>
      <c r="AV20" s="26">
        <f t="shared" si="17"/>
        <v>0.66666666666666663</v>
      </c>
      <c r="AW20" s="8">
        <v>1</v>
      </c>
      <c r="AX20" s="26">
        <f t="shared" si="17"/>
        <v>0.1111111111111111</v>
      </c>
      <c r="AY20" s="8">
        <v>3</v>
      </c>
      <c r="AZ20" s="26">
        <f t="shared" si="18"/>
        <v>0.33333333333333331</v>
      </c>
      <c r="BA20" s="8">
        <v>1</v>
      </c>
      <c r="BB20" s="26">
        <f t="shared" si="19"/>
        <v>0.1111111111111111</v>
      </c>
      <c r="BC20" s="8">
        <v>5</v>
      </c>
      <c r="BD20" s="26">
        <f t="shared" si="20"/>
        <v>0.55555555555555558</v>
      </c>
      <c r="BE20" s="8">
        <v>0</v>
      </c>
      <c r="BF20" s="26">
        <f t="shared" si="20"/>
        <v>0</v>
      </c>
      <c r="BG20" s="8">
        <v>0</v>
      </c>
      <c r="BH20" s="26">
        <f t="shared" si="21"/>
        <v>0</v>
      </c>
      <c r="BI20" s="8">
        <v>0</v>
      </c>
      <c r="BJ20" s="26">
        <f t="shared" si="22"/>
        <v>0</v>
      </c>
      <c r="BK20" s="8">
        <v>7</v>
      </c>
      <c r="BL20" s="26">
        <f t="shared" si="23"/>
        <v>0.77777777777777779</v>
      </c>
      <c r="BM20" s="8">
        <v>1</v>
      </c>
      <c r="BN20" s="26">
        <f t="shared" si="23"/>
        <v>0.1111111111111111</v>
      </c>
      <c r="BO20" s="45">
        <v>0</v>
      </c>
      <c r="BP20" s="46">
        <f t="shared" si="24"/>
        <v>0</v>
      </c>
      <c r="BQ20" s="45">
        <v>0</v>
      </c>
      <c r="BR20" s="46">
        <f t="shared" si="25"/>
        <v>0</v>
      </c>
      <c r="BS20" s="45">
        <v>8</v>
      </c>
      <c r="BT20" s="46">
        <f t="shared" si="26"/>
        <v>0.88888888888888884</v>
      </c>
      <c r="BU20" s="45">
        <v>0</v>
      </c>
      <c r="BV20" s="46">
        <f t="shared" si="26"/>
        <v>0</v>
      </c>
      <c r="BW20" s="8">
        <v>0</v>
      </c>
      <c r="BX20" s="26">
        <f t="shared" si="27"/>
        <v>0</v>
      </c>
      <c r="BY20" s="8">
        <v>0</v>
      </c>
      <c r="BZ20" s="26">
        <f t="shared" si="28"/>
        <v>0</v>
      </c>
      <c r="CA20" s="8">
        <v>2</v>
      </c>
      <c r="CB20" s="26">
        <f t="shared" si="29"/>
        <v>0.22222222222222221</v>
      </c>
      <c r="CC20" s="8">
        <v>0</v>
      </c>
      <c r="CD20" s="26">
        <f t="shared" si="29"/>
        <v>0</v>
      </c>
    </row>
    <row r="21" spans="1:82" ht="15" customHeight="1" x14ac:dyDescent="0.3">
      <c r="A21" s="40">
        <v>6</v>
      </c>
      <c r="B21" s="3" t="s">
        <v>100</v>
      </c>
      <c r="C21" s="8">
        <v>2</v>
      </c>
      <c r="D21" s="26">
        <f t="shared" si="0"/>
        <v>0.33333333333333331</v>
      </c>
      <c r="E21" s="8">
        <v>2</v>
      </c>
      <c r="F21" s="26">
        <f t="shared" si="1"/>
        <v>0.33333333333333331</v>
      </c>
      <c r="G21" s="8">
        <v>0</v>
      </c>
      <c r="H21" s="26">
        <f t="shared" si="2"/>
        <v>0</v>
      </c>
      <c r="I21" s="8">
        <v>1</v>
      </c>
      <c r="J21" s="26">
        <f t="shared" si="2"/>
        <v>0.16666666666666666</v>
      </c>
      <c r="K21" s="8">
        <v>3</v>
      </c>
      <c r="L21" s="26">
        <f t="shared" si="3"/>
        <v>0.5</v>
      </c>
      <c r="M21" s="8">
        <v>0</v>
      </c>
      <c r="N21" s="26">
        <f t="shared" si="4"/>
        <v>0</v>
      </c>
      <c r="O21" s="8">
        <v>0</v>
      </c>
      <c r="P21" s="26">
        <f t="shared" si="5"/>
        <v>0</v>
      </c>
      <c r="Q21" s="8">
        <v>2</v>
      </c>
      <c r="R21" s="26">
        <f t="shared" si="5"/>
        <v>0.33333333333333331</v>
      </c>
      <c r="S21" s="8">
        <v>4</v>
      </c>
      <c r="T21" s="26">
        <f t="shared" si="6"/>
        <v>0.66666666666666663</v>
      </c>
      <c r="U21" s="8">
        <v>0</v>
      </c>
      <c r="V21" s="26">
        <f t="shared" si="7"/>
        <v>0</v>
      </c>
      <c r="W21" s="8">
        <v>1</v>
      </c>
      <c r="X21" s="26">
        <f t="shared" si="8"/>
        <v>0.16666666666666666</v>
      </c>
      <c r="Y21" s="8">
        <v>0</v>
      </c>
      <c r="Z21" s="26">
        <f t="shared" si="8"/>
        <v>0</v>
      </c>
      <c r="AA21" s="8">
        <v>3</v>
      </c>
      <c r="AB21" s="26">
        <f t="shared" si="9"/>
        <v>0.5</v>
      </c>
      <c r="AC21" s="8">
        <v>0</v>
      </c>
      <c r="AD21" s="26">
        <f t="shared" si="10"/>
        <v>0</v>
      </c>
      <c r="AE21" s="8">
        <v>2</v>
      </c>
      <c r="AF21" s="26">
        <f t="shared" si="11"/>
        <v>0.33333333333333331</v>
      </c>
      <c r="AG21">
        <v>0</v>
      </c>
      <c r="AH21" s="26">
        <f t="shared" si="11"/>
        <v>0</v>
      </c>
      <c r="AI21" s="8">
        <v>0</v>
      </c>
      <c r="AJ21" s="26">
        <f t="shared" si="12"/>
        <v>0</v>
      </c>
      <c r="AK21" s="8">
        <v>0</v>
      </c>
      <c r="AL21" s="26">
        <f t="shared" si="13"/>
        <v>0</v>
      </c>
      <c r="AM21" s="8">
        <v>4</v>
      </c>
      <c r="AN21" s="26">
        <f t="shared" si="14"/>
        <v>0.66666666666666663</v>
      </c>
      <c r="AO21" s="8">
        <v>0</v>
      </c>
      <c r="AP21" s="26">
        <f t="shared" si="14"/>
        <v>0</v>
      </c>
      <c r="AQ21" s="8">
        <v>2</v>
      </c>
      <c r="AR21" s="26">
        <f t="shared" si="15"/>
        <v>0.33333333333333331</v>
      </c>
      <c r="AS21" s="8">
        <v>0</v>
      </c>
      <c r="AT21" s="26">
        <f t="shared" si="16"/>
        <v>0</v>
      </c>
      <c r="AU21" s="8">
        <v>2</v>
      </c>
      <c r="AV21" s="26">
        <f t="shared" si="17"/>
        <v>0.33333333333333331</v>
      </c>
      <c r="AW21" s="8">
        <v>0</v>
      </c>
      <c r="AX21" s="26">
        <f t="shared" si="17"/>
        <v>0</v>
      </c>
      <c r="AY21" s="8">
        <v>2</v>
      </c>
      <c r="AZ21" s="26">
        <f t="shared" si="18"/>
        <v>0.33333333333333331</v>
      </c>
      <c r="BA21" s="8">
        <v>2</v>
      </c>
      <c r="BB21" s="26">
        <f t="shared" si="19"/>
        <v>0.33333333333333331</v>
      </c>
      <c r="BC21" s="8">
        <v>0</v>
      </c>
      <c r="BD21" s="26">
        <f t="shared" si="20"/>
        <v>0</v>
      </c>
      <c r="BE21" s="8">
        <v>1</v>
      </c>
      <c r="BF21" s="26">
        <f t="shared" si="20"/>
        <v>0.16666666666666666</v>
      </c>
      <c r="BG21" s="8">
        <v>1</v>
      </c>
      <c r="BH21" s="26">
        <f t="shared" si="21"/>
        <v>0.16666666666666666</v>
      </c>
      <c r="BI21" s="8">
        <v>0</v>
      </c>
      <c r="BJ21" s="26">
        <f t="shared" si="22"/>
        <v>0</v>
      </c>
      <c r="BK21" s="8">
        <v>1</v>
      </c>
      <c r="BL21" s="26">
        <f t="shared" si="23"/>
        <v>0.16666666666666666</v>
      </c>
      <c r="BM21" s="8">
        <v>0</v>
      </c>
      <c r="BN21" s="26">
        <f t="shared" si="23"/>
        <v>0</v>
      </c>
      <c r="BO21" s="45">
        <v>0</v>
      </c>
      <c r="BP21" s="46">
        <f t="shared" si="24"/>
        <v>0</v>
      </c>
      <c r="BQ21" s="45">
        <v>0</v>
      </c>
      <c r="BR21" s="46">
        <f t="shared" si="25"/>
        <v>0</v>
      </c>
      <c r="BS21" s="45">
        <v>4</v>
      </c>
      <c r="BT21" s="46">
        <f t="shared" si="26"/>
        <v>0.66666666666666663</v>
      </c>
      <c r="BU21" s="45">
        <v>0</v>
      </c>
      <c r="BV21" s="46">
        <f t="shared" si="26"/>
        <v>0</v>
      </c>
      <c r="BW21" s="8">
        <v>0</v>
      </c>
      <c r="BX21" s="26">
        <f t="shared" si="27"/>
        <v>0</v>
      </c>
      <c r="BY21" s="8">
        <v>0</v>
      </c>
      <c r="BZ21" s="26">
        <f t="shared" si="28"/>
        <v>0</v>
      </c>
      <c r="CA21" s="8">
        <v>2</v>
      </c>
      <c r="CB21" s="26">
        <f t="shared" si="29"/>
        <v>0.33333333333333331</v>
      </c>
      <c r="CC21" s="8">
        <v>0</v>
      </c>
      <c r="CD21" s="26">
        <f t="shared" si="29"/>
        <v>0</v>
      </c>
    </row>
    <row r="22" spans="1:82" ht="15" customHeight="1" x14ac:dyDescent="0.3">
      <c r="A22" s="40">
        <v>19</v>
      </c>
      <c r="B22" s="3" t="s">
        <v>101</v>
      </c>
      <c r="C22" s="8">
        <v>13</v>
      </c>
      <c r="D22" s="26">
        <f t="shared" si="0"/>
        <v>0.68421052631578949</v>
      </c>
      <c r="E22" s="8">
        <v>1</v>
      </c>
      <c r="F22" s="26">
        <f t="shared" si="1"/>
        <v>5.2631578947368418E-2</v>
      </c>
      <c r="G22" s="8">
        <v>0</v>
      </c>
      <c r="H22" s="26">
        <f t="shared" si="2"/>
        <v>0</v>
      </c>
      <c r="I22" s="8">
        <v>1</v>
      </c>
      <c r="J22" s="26">
        <f t="shared" si="2"/>
        <v>5.2631578947368418E-2</v>
      </c>
      <c r="K22" s="8">
        <v>15</v>
      </c>
      <c r="L22" s="26">
        <f t="shared" si="3"/>
        <v>0.78947368421052633</v>
      </c>
      <c r="M22" s="8">
        <v>1</v>
      </c>
      <c r="N22" s="26">
        <f t="shared" si="4"/>
        <v>5.2631578947368418E-2</v>
      </c>
      <c r="O22" s="8">
        <v>0</v>
      </c>
      <c r="P22" s="26">
        <f t="shared" si="5"/>
        <v>0</v>
      </c>
      <c r="Q22" s="8">
        <v>0</v>
      </c>
      <c r="R22" s="26">
        <f t="shared" si="5"/>
        <v>0</v>
      </c>
      <c r="S22" s="8">
        <v>13</v>
      </c>
      <c r="T22" s="26">
        <f t="shared" si="6"/>
        <v>0.68421052631578949</v>
      </c>
      <c r="U22" s="8">
        <v>1</v>
      </c>
      <c r="V22" s="26">
        <f t="shared" si="7"/>
        <v>5.2631578947368418E-2</v>
      </c>
      <c r="W22" s="8">
        <v>1</v>
      </c>
      <c r="X22" s="26">
        <f t="shared" si="8"/>
        <v>5.2631578947368418E-2</v>
      </c>
      <c r="Y22" s="8">
        <v>0</v>
      </c>
      <c r="Z22" s="26">
        <f t="shared" si="8"/>
        <v>0</v>
      </c>
      <c r="AA22" s="8">
        <v>12</v>
      </c>
      <c r="AB22" s="26">
        <f t="shared" si="9"/>
        <v>0.63157894736842102</v>
      </c>
      <c r="AC22" s="8">
        <v>2</v>
      </c>
      <c r="AD22" s="26">
        <f t="shared" si="10"/>
        <v>0.10526315789473684</v>
      </c>
      <c r="AE22" s="8">
        <v>1</v>
      </c>
      <c r="AF22" s="26">
        <f t="shared" si="11"/>
        <v>5.2631578947368418E-2</v>
      </c>
      <c r="AG22">
        <v>0</v>
      </c>
      <c r="AH22" s="26">
        <f t="shared" si="11"/>
        <v>0</v>
      </c>
      <c r="AI22" s="8">
        <v>5</v>
      </c>
      <c r="AJ22" s="26">
        <f t="shared" si="12"/>
        <v>0.26315789473684209</v>
      </c>
      <c r="AK22" s="8">
        <v>1</v>
      </c>
      <c r="AL22" s="26">
        <f t="shared" si="13"/>
        <v>5.2631578947368418E-2</v>
      </c>
      <c r="AM22" s="8">
        <v>6</v>
      </c>
      <c r="AN22" s="26">
        <f t="shared" si="14"/>
        <v>0.31578947368421051</v>
      </c>
      <c r="AO22" s="8">
        <v>1</v>
      </c>
      <c r="AP22" s="26">
        <f t="shared" si="14"/>
        <v>5.2631578947368418E-2</v>
      </c>
      <c r="AQ22" s="8">
        <v>5</v>
      </c>
      <c r="AR22" s="26">
        <f t="shared" si="15"/>
        <v>0.26315789473684209</v>
      </c>
      <c r="AS22" s="8">
        <v>1</v>
      </c>
      <c r="AT22" s="26">
        <f t="shared" si="16"/>
        <v>5.2631578947368418E-2</v>
      </c>
      <c r="AU22" s="8">
        <v>5</v>
      </c>
      <c r="AV22" s="26">
        <f t="shared" si="17"/>
        <v>0.26315789473684209</v>
      </c>
      <c r="AW22" s="8">
        <v>0</v>
      </c>
      <c r="AX22" s="26">
        <f t="shared" si="17"/>
        <v>0</v>
      </c>
      <c r="AY22" s="8">
        <v>7</v>
      </c>
      <c r="AZ22" s="26">
        <f t="shared" si="18"/>
        <v>0.36842105263157893</v>
      </c>
      <c r="BA22" s="8">
        <v>0</v>
      </c>
      <c r="BB22" s="26">
        <f t="shared" si="19"/>
        <v>0</v>
      </c>
      <c r="BC22" s="8">
        <v>4</v>
      </c>
      <c r="BD22" s="26">
        <f t="shared" si="20"/>
        <v>0.21052631578947367</v>
      </c>
      <c r="BE22" s="8">
        <v>3</v>
      </c>
      <c r="BF22" s="26">
        <f t="shared" si="20"/>
        <v>0.15789473684210525</v>
      </c>
      <c r="BG22" s="8">
        <v>7</v>
      </c>
      <c r="BH22" s="26">
        <f t="shared" si="21"/>
        <v>0.36842105263157893</v>
      </c>
      <c r="BI22" s="8">
        <v>0</v>
      </c>
      <c r="BJ22" s="26">
        <f t="shared" si="22"/>
        <v>0</v>
      </c>
      <c r="BK22" s="8">
        <v>6</v>
      </c>
      <c r="BL22" s="26">
        <f t="shared" si="23"/>
        <v>0.31578947368421051</v>
      </c>
      <c r="BM22" s="8">
        <v>1</v>
      </c>
      <c r="BN22" s="26">
        <f t="shared" si="23"/>
        <v>5.2631578947368418E-2</v>
      </c>
      <c r="BO22" s="45">
        <v>5</v>
      </c>
      <c r="BP22" s="46">
        <f t="shared" si="24"/>
        <v>0.26315789473684209</v>
      </c>
      <c r="BQ22" s="45">
        <v>0</v>
      </c>
      <c r="BR22" s="46">
        <f t="shared" si="25"/>
        <v>0</v>
      </c>
      <c r="BS22" s="45">
        <v>6</v>
      </c>
      <c r="BT22" s="46">
        <f t="shared" si="26"/>
        <v>0.31578947368421051</v>
      </c>
      <c r="BU22" s="45">
        <v>2</v>
      </c>
      <c r="BV22" s="46">
        <f t="shared" si="26"/>
        <v>0.10526315789473684</v>
      </c>
      <c r="BW22" s="8">
        <v>0</v>
      </c>
      <c r="BX22" s="26">
        <f t="shared" si="27"/>
        <v>0</v>
      </c>
      <c r="BY22" s="8">
        <v>0</v>
      </c>
      <c r="BZ22" s="26">
        <f t="shared" si="28"/>
        <v>0</v>
      </c>
      <c r="CA22" s="8">
        <v>2</v>
      </c>
      <c r="CB22" s="26">
        <f t="shared" si="29"/>
        <v>0.10526315789473684</v>
      </c>
      <c r="CC22" s="8">
        <v>0</v>
      </c>
      <c r="CD22" s="26">
        <f t="shared" si="29"/>
        <v>0</v>
      </c>
    </row>
    <row r="23" spans="1:82" ht="15" customHeight="1" x14ac:dyDescent="0.3">
      <c r="A23" s="40">
        <v>17</v>
      </c>
      <c r="B23" s="3" t="s">
        <v>102</v>
      </c>
      <c r="C23" s="8">
        <v>8</v>
      </c>
      <c r="D23" s="26">
        <f t="shared" si="0"/>
        <v>0.47058823529411764</v>
      </c>
      <c r="E23" s="8">
        <v>5</v>
      </c>
      <c r="F23" s="26">
        <f t="shared" si="1"/>
        <v>0.29411764705882354</v>
      </c>
      <c r="G23" s="8">
        <v>0</v>
      </c>
      <c r="H23" s="26">
        <f t="shared" si="2"/>
        <v>0</v>
      </c>
      <c r="I23" s="8">
        <v>2</v>
      </c>
      <c r="J23" s="26">
        <f t="shared" si="2"/>
        <v>0.11764705882352941</v>
      </c>
      <c r="K23" s="8">
        <v>12</v>
      </c>
      <c r="L23" s="26">
        <f t="shared" si="3"/>
        <v>0.70588235294117652</v>
      </c>
      <c r="M23" s="8">
        <v>2</v>
      </c>
      <c r="N23" s="26">
        <f t="shared" si="4"/>
        <v>0.11764705882352941</v>
      </c>
      <c r="O23" s="8">
        <v>1</v>
      </c>
      <c r="P23" s="26">
        <f t="shared" si="5"/>
        <v>5.8823529411764705E-2</v>
      </c>
      <c r="Q23" s="8">
        <v>0</v>
      </c>
      <c r="R23" s="26">
        <f t="shared" si="5"/>
        <v>0</v>
      </c>
      <c r="S23" s="8">
        <v>12</v>
      </c>
      <c r="T23" s="26">
        <f t="shared" si="6"/>
        <v>0.70588235294117652</v>
      </c>
      <c r="U23" s="8">
        <v>2</v>
      </c>
      <c r="V23" s="26">
        <f t="shared" si="7"/>
        <v>0.11764705882352941</v>
      </c>
      <c r="W23" s="8">
        <v>1</v>
      </c>
      <c r="X23" s="26">
        <f t="shared" si="8"/>
        <v>5.8823529411764705E-2</v>
      </c>
      <c r="Y23" s="8">
        <v>0</v>
      </c>
      <c r="Z23" s="26">
        <f t="shared" si="8"/>
        <v>0</v>
      </c>
      <c r="AA23" s="8">
        <v>11</v>
      </c>
      <c r="AB23" s="26">
        <f t="shared" si="9"/>
        <v>0.6470588235294118</v>
      </c>
      <c r="AC23" s="8">
        <v>1</v>
      </c>
      <c r="AD23" s="26">
        <f t="shared" si="10"/>
        <v>5.8823529411764705E-2</v>
      </c>
      <c r="AE23" s="8">
        <v>3</v>
      </c>
      <c r="AF23" s="26">
        <f t="shared" si="11"/>
        <v>0.17647058823529413</v>
      </c>
      <c r="AG23">
        <v>0</v>
      </c>
      <c r="AH23" s="26">
        <f t="shared" si="11"/>
        <v>0</v>
      </c>
      <c r="AI23" s="8">
        <v>6</v>
      </c>
      <c r="AJ23" s="26">
        <f t="shared" si="12"/>
        <v>0.35294117647058826</v>
      </c>
      <c r="AK23" s="8">
        <v>5</v>
      </c>
      <c r="AL23" s="26">
        <f t="shared" si="13"/>
        <v>0.29411764705882354</v>
      </c>
      <c r="AM23" s="8">
        <v>3</v>
      </c>
      <c r="AN23" s="26">
        <f t="shared" si="14"/>
        <v>0.17647058823529413</v>
      </c>
      <c r="AO23" s="8">
        <v>1</v>
      </c>
      <c r="AP23" s="26">
        <f t="shared" si="14"/>
        <v>5.8823529411764705E-2</v>
      </c>
      <c r="AQ23" s="8">
        <v>8</v>
      </c>
      <c r="AR23" s="26">
        <f t="shared" si="15"/>
        <v>0.47058823529411764</v>
      </c>
      <c r="AS23" s="8">
        <v>4</v>
      </c>
      <c r="AT23" s="26">
        <f t="shared" si="16"/>
        <v>0.23529411764705882</v>
      </c>
      <c r="AU23" s="8">
        <v>3</v>
      </c>
      <c r="AV23" s="26">
        <f t="shared" si="17"/>
        <v>0.17647058823529413</v>
      </c>
      <c r="AW23" s="8">
        <v>0</v>
      </c>
      <c r="AX23" s="26">
        <f t="shared" si="17"/>
        <v>0</v>
      </c>
      <c r="AY23" s="8">
        <v>7</v>
      </c>
      <c r="AZ23" s="26">
        <f t="shared" si="18"/>
        <v>0.41176470588235292</v>
      </c>
      <c r="BA23" s="8">
        <v>5</v>
      </c>
      <c r="BB23" s="26">
        <f t="shared" si="19"/>
        <v>0.29411764705882354</v>
      </c>
      <c r="BC23" s="8">
        <v>3</v>
      </c>
      <c r="BD23" s="26">
        <f t="shared" si="20"/>
        <v>0.17647058823529413</v>
      </c>
      <c r="BE23" s="8">
        <v>0</v>
      </c>
      <c r="BF23" s="26">
        <f t="shared" si="20"/>
        <v>0</v>
      </c>
      <c r="BG23" s="8">
        <v>9</v>
      </c>
      <c r="BH23" s="26">
        <f t="shared" si="21"/>
        <v>0.52941176470588236</v>
      </c>
      <c r="BI23" s="8">
        <v>1</v>
      </c>
      <c r="BJ23" s="26">
        <f t="shared" si="22"/>
        <v>5.8823529411764705E-2</v>
      </c>
      <c r="BK23" s="8">
        <v>5</v>
      </c>
      <c r="BL23" s="26">
        <f t="shared" si="23"/>
        <v>0.29411764705882354</v>
      </c>
      <c r="BM23" s="8">
        <v>0</v>
      </c>
      <c r="BN23" s="26">
        <f t="shared" si="23"/>
        <v>0</v>
      </c>
      <c r="BO23" s="45">
        <v>8</v>
      </c>
      <c r="BP23" s="46">
        <f t="shared" si="24"/>
        <v>0.47058823529411764</v>
      </c>
      <c r="BQ23" s="45">
        <v>1</v>
      </c>
      <c r="BR23" s="46">
        <f t="shared" si="25"/>
        <v>5.8823529411764705E-2</v>
      </c>
      <c r="BS23" s="45">
        <v>5</v>
      </c>
      <c r="BT23" s="46">
        <f t="shared" si="26"/>
        <v>0.29411764705882354</v>
      </c>
      <c r="BU23" s="45">
        <v>1</v>
      </c>
      <c r="BV23" s="46">
        <f t="shared" si="26"/>
        <v>5.8823529411764705E-2</v>
      </c>
      <c r="BW23" s="8">
        <v>3</v>
      </c>
      <c r="BX23" s="26">
        <f t="shared" si="27"/>
        <v>0.17647058823529413</v>
      </c>
      <c r="BY23" s="8">
        <v>0</v>
      </c>
      <c r="BZ23" s="26">
        <f t="shared" si="28"/>
        <v>0</v>
      </c>
      <c r="CA23" s="8">
        <v>1</v>
      </c>
      <c r="CB23" s="26">
        <f t="shared" si="29"/>
        <v>5.8823529411764705E-2</v>
      </c>
      <c r="CC23" s="8">
        <v>0</v>
      </c>
      <c r="CD23" s="26">
        <f t="shared" si="29"/>
        <v>0</v>
      </c>
    </row>
    <row r="24" spans="1:82" ht="15" customHeight="1" x14ac:dyDescent="0.3">
      <c r="A24" s="40">
        <v>8</v>
      </c>
      <c r="B24" s="3" t="s">
        <v>103</v>
      </c>
      <c r="C24" s="8">
        <v>3</v>
      </c>
      <c r="D24" s="26">
        <f t="shared" si="0"/>
        <v>0.375</v>
      </c>
      <c r="E24" s="8">
        <v>4</v>
      </c>
      <c r="F24" s="26">
        <f t="shared" si="1"/>
        <v>0.5</v>
      </c>
      <c r="G24" s="8">
        <v>0</v>
      </c>
      <c r="H24" s="26">
        <f t="shared" si="2"/>
        <v>0</v>
      </c>
      <c r="I24" s="8">
        <v>0</v>
      </c>
      <c r="J24" s="26">
        <f t="shared" si="2"/>
        <v>0</v>
      </c>
      <c r="K24" s="8">
        <v>4</v>
      </c>
      <c r="L24" s="26">
        <f t="shared" si="3"/>
        <v>0.5</v>
      </c>
      <c r="M24" s="8">
        <v>3</v>
      </c>
      <c r="N24" s="26">
        <f t="shared" si="4"/>
        <v>0.375</v>
      </c>
      <c r="O24" s="8">
        <v>0</v>
      </c>
      <c r="P24" s="26">
        <f t="shared" si="5"/>
        <v>0</v>
      </c>
      <c r="Q24" s="8">
        <v>0</v>
      </c>
      <c r="R24" s="26">
        <f t="shared" si="5"/>
        <v>0</v>
      </c>
      <c r="S24" s="8">
        <v>5</v>
      </c>
      <c r="T24" s="26">
        <f t="shared" si="6"/>
        <v>0.625</v>
      </c>
      <c r="U24" s="8">
        <v>2</v>
      </c>
      <c r="V24" s="26">
        <f t="shared" si="7"/>
        <v>0.25</v>
      </c>
      <c r="W24" s="8">
        <v>0</v>
      </c>
      <c r="X24" s="26">
        <f t="shared" si="8"/>
        <v>0</v>
      </c>
      <c r="Y24" s="8">
        <v>0</v>
      </c>
      <c r="Z24" s="26">
        <f t="shared" si="8"/>
        <v>0</v>
      </c>
      <c r="AA24" s="8">
        <v>4</v>
      </c>
      <c r="AB24" s="26">
        <f t="shared" si="9"/>
        <v>0.5</v>
      </c>
      <c r="AC24" s="8">
        <v>1</v>
      </c>
      <c r="AD24" s="26">
        <f t="shared" si="10"/>
        <v>0.125</v>
      </c>
      <c r="AE24" s="8">
        <v>2</v>
      </c>
      <c r="AF24" s="26">
        <f t="shared" si="11"/>
        <v>0.25</v>
      </c>
      <c r="AG24">
        <v>0</v>
      </c>
      <c r="AH24" s="26">
        <f t="shared" si="11"/>
        <v>0</v>
      </c>
      <c r="AI24" s="8">
        <v>5</v>
      </c>
      <c r="AJ24" s="26">
        <f t="shared" si="12"/>
        <v>0.625</v>
      </c>
      <c r="AK24" s="8">
        <v>1</v>
      </c>
      <c r="AL24" s="26">
        <f t="shared" si="13"/>
        <v>0.125</v>
      </c>
      <c r="AM24" s="8">
        <v>0</v>
      </c>
      <c r="AN24" s="26">
        <f t="shared" si="14"/>
        <v>0</v>
      </c>
      <c r="AO24" s="8">
        <v>1</v>
      </c>
      <c r="AP24" s="26">
        <f t="shared" si="14"/>
        <v>0.125</v>
      </c>
      <c r="AQ24" s="8">
        <v>3</v>
      </c>
      <c r="AR24" s="26">
        <f t="shared" si="15"/>
        <v>0.375</v>
      </c>
      <c r="AS24" s="8">
        <v>0</v>
      </c>
      <c r="AT24" s="26">
        <f t="shared" si="16"/>
        <v>0</v>
      </c>
      <c r="AU24" s="8">
        <v>3</v>
      </c>
      <c r="AV24" s="26">
        <f t="shared" si="17"/>
        <v>0.375</v>
      </c>
      <c r="AW24" s="8">
        <v>1</v>
      </c>
      <c r="AX24" s="26">
        <f t="shared" si="17"/>
        <v>0.125</v>
      </c>
      <c r="AY24" s="8">
        <v>5</v>
      </c>
      <c r="AZ24" s="26">
        <f t="shared" si="18"/>
        <v>0.625</v>
      </c>
      <c r="BA24" s="8">
        <v>2</v>
      </c>
      <c r="BB24" s="26">
        <f t="shared" si="19"/>
        <v>0.25</v>
      </c>
      <c r="BC24" s="8">
        <v>0</v>
      </c>
      <c r="BD24" s="26">
        <f t="shared" si="20"/>
        <v>0</v>
      </c>
      <c r="BE24" s="8">
        <v>0</v>
      </c>
      <c r="BF24" s="26">
        <f t="shared" si="20"/>
        <v>0</v>
      </c>
      <c r="BG24" s="8">
        <v>4</v>
      </c>
      <c r="BH24" s="26">
        <f t="shared" si="21"/>
        <v>0.5</v>
      </c>
      <c r="BI24" s="8">
        <v>1</v>
      </c>
      <c r="BJ24" s="26">
        <f t="shared" si="22"/>
        <v>0.125</v>
      </c>
      <c r="BK24" s="8">
        <v>1</v>
      </c>
      <c r="BL24" s="26">
        <f t="shared" si="23"/>
        <v>0.125</v>
      </c>
      <c r="BM24" s="8">
        <v>1</v>
      </c>
      <c r="BN24" s="26">
        <f t="shared" si="23"/>
        <v>0.125</v>
      </c>
      <c r="BO24" s="45">
        <v>3</v>
      </c>
      <c r="BP24" s="46">
        <f t="shared" si="24"/>
        <v>0.375</v>
      </c>
      <c r="BQ24" s="45">
        <v>1</v>
      </c>
      <c r="BR24" s="46">
        <f t="shared" si="25"/>
        <v>0.125</v>
      </c>
      <c r="BS24" s="45">
        <v>2</v>
      </c>
      <c r="BT24" s="46">
        <f t="shared" si="26"/>
        <v>0.25</v>
      </c>
      <c r="BU24" s="45">
        <v>1</v>
      </c>
      <c r="BV24" s="46">
        <f t="shared" si="26"/>
        <v>0.125</v>
      </c>
      <c r="BW24" s="8">
        <v>0</v>
      </c>
      <c r="BX24" s="26">
        <f t="shared" si="27"/>
        <v>0</v>
      </c>
      <c r="BY24" s="8">
        <v>1</v>
      </c>
      <c r="BZ24" s="26">
        <f t="shared" si="28"/>
        <v>0.125</v>
      </c>
      <c r="CA24" s="8">
        <v>0</v>
      </c>
      <c r="CB24" s="26">
        <f t="shared" si="29"/>
        <v>0</v>
      </c>
      <c r="CC24" s="8">
        <v>1</v>
      </c>
      <c r="CD24" s="26">
        <f t="shared" si="29"/>
        <v>0.125</v>
      </c>
    </row>
    <row r="25" spans="1:82" ht="15" customHeight="1" x14ac:dyDescent="0.3">
      <c r="A25" s="40">
        <v>10</v>
      </c>
      <c r="B25" s="3" t="s">
        <v>72</v>
      </c>
      <c r="C25" s="8">
        <v>4</v>
      </c>
      <c r="D25" s="26">
        <f t="shared" si="0"/>
        <v>0.4</v>
      </c>
      <c r="E25" s="8">
        <v>3</v>
      </c>
      <c r="F25" s="26">
        <f t="shared" si="1"/>
        <v>0.3</v>
      </c>
      <c r="G25" s="8">
        <v>0</v>
      </c>
      <c r="H25" s="26">
        <f t="shared" si="2"/>
        <v>0</v>
      </c>
      <c r="I25" s="8">
        <v>2</v>
      </c>
      <c r="J25" s="26">
        <f t="shared" si="2"/>
        <v>0.2</v>
      </c>
      <c r="K25" s="8">
        <v>6</v>
      </c>
      <c r="L25" s="26">
        <f t="shared" si="3"/>
        <v>0.6</v>
      </c>
      <c r="M25" s="8">
        <v>1</v>
      </c>
      <c r="N25" s="26">
        <f t="shared" si="4"/>
        <v>0.1</v>
      </c>
      <c r="O25" s="8">
        <v>1</v>
      </c>
      <c r="P25" s="26">
        <f t="shared" si="5"/>
        <v>0.1</v>
      </c>
      <c r="Q25" s="8">
        <v>2</v>
      </c>
      <c r="R25" s="26">
        <f t="shared" si="5"/>
        <v>0.2</v>
      </c>
      <c r="S25" s="8">
        <v>8</v>
      </c>
      <c r="T25" s="26">
        <f t="shared" si="6"/>
        <v>0.8</v>
      </c>
      <c r="U25" s="8">
        <v>0</v>
      </c>
      <c r="V25" s="26">
        <f t="shared" si="7"/>
        <v>0</v>
      </c>
      <c r="W25" s="8">
        <v>0</v>
      </c>
      <c r="X25" s="26">
        <f t="shared" si="8"/>
        <v>0</v>
      </c>
      <c r="Y25" s="8">
        <v>2</v>
      </c>
      <c r="Z25" s="26">
        <f t="shared" si="8"/>
        <v>0.2</v>
      </c>
      <c r="AA25" s="8">
        <v>8</v>
      </c>
      <c r="AB25" s="26">
        <f t="shared" si="9"/>
        <v>0.8</v>
      </c>
      <c r="AC25" s="8">
        <v>0</v>
      </c>
      <c r="AD25" s="26">
        <f t="shared" si="10"/>
        <v>0</v>
      </c>
      <c r="AE25" s="8">
        <v>0</v>
      </c>
      <c r="AF25" s="26">
        <f t="shared" si="11"/>
        <v>0</v>
      </c>
      <c r="AG25">
        <v>2</v>
      </c>
      <c r="AH25" s="26">
        <f t="shared" si="11"/>
        <v>0.2</v>
      </c>
      <c r="AI25" s="8">
        <v>6</v>
      </c>
      <c r="AJ25" s="26">
        <f t="shared" si="12"/>
        <v>0.6</v>
      </c>
      <c r="AK25" s="8">
        <v>1</v>
      </c>
      <c r="AL25" s="26">
        <f t="shared" si="13"/>
        <v>0.1</v>
      </c>
      <c r="AM25" s="8">
        <v>0</v>
      </c>
      <c r="AN25" s="26">
        <f t="shared" si="14"/>
        <v>0</v>
      </c>
      <c r="AO25" s="8">
        <v>3</v>
      </c>
      <c r="AP25" s="26">
        <f t="shared" si="14"/>
        <v>0.3</v>
      </c>
      <c r="AQ25" s="8">
        <v>7</v>
      </c>
      <c r="AR25" s="26">
        <f t="shared" si="15"/>
        <v>0.7</v>
      </c>
      <c r="AS25" s="8">
        <v>0</v>
      </c>
      <c r="AT25" s="26">
        <f t="shared" si="16"/>
        <v>0</v>
      </c>
      <c r="AU25" s="8">
        <v>1</v>
      </c>
      <c r="AV25" s="26">
        <f t="shared" si="17"/>
        <v>0.1</v>
      </c>
      <c r="AW25" s="8">
        <v>2</v>
      </c>
      <c r="AX25" s="26">
        <f t="shared" si="17"/>
        <v>0.2</v>
      </c>
      <c r="AY25" s="8">
        <v>6</v>
      </c>
      <c r="AZ25" s="26">
        <f t="shared" si="18"/>
        <v>0.6</v>
      </c>
      <c r="BA25" s="8">
        <v>1</v>
      </c>
      <c r="BB25" s="26">
        <f t="shared" si="19"/>
        <v>0.1</v>
      </c>
      <c r="BC25" s="8">
        <v>0</v>
      </c>
      <c r="BD25" s="26">
        <f t="shared" si="20"/>
        <v>0</v>
      </c>
      <c r="BE25" s="8">
        <v>2</v>
      </c>
      <c r="BF25" s="26">
        <f t="shared" si="20"/>
        <v>0.2</v>
      </c>
      <c r="BG25" s="8">
        <v>7</v>
      </c>
      <c r="BH25" s="26">
        <f t="shared" si="21"/>
        <v>0.7</v>
      </c>
      <c r="BI25" s="8">
        <v>0</v>
      </c>
      <c r="BJ25" s="26">
        <f t="shared" si="22"/>
        <v>0</v>
      </c>
      <c r="BK25" s="8">
        <v>1</v>
      </c>
      <c r="BL25" s="26">
        <f t="shared" si="23"/>
        <v>0.1</v>
      </c>
      <c r="BM25" s="8">
        <v>2</v>
      </c>
      <c r="BN25" s="26">
        <f t="shared" si="23"/>
        <v>0.2</v>
      </c>
      <c r="BO25" s="45">
        <v>7</v>
      </c>
      <c r="BP25" s="46">
        <f t="shared" si="24"/>
        <v>0.7</v>
      </c>
      <c r="BQ25" s="45">
        <v>0</v>
      </c>
      <c r="BR25" s="46">
        <f t="shared" si="25"/>
        <v>0</v>
      </c>
      <c r="BS25" s="45">
        <v>1</v>
      </c>
      <c r="BT25" s="46">
        <f t="shared" si="26"/>
        <v>0.1</v>
      </c>
      <c r="BU25" s="45">
        <v>2</v>
      </c>
      <c r="BV25" s="46">
        <f t="shared" si="26"/>
        <v>0.2</v>
      </c>
      <c r="BW25" s="8">
        <v>1</v>
      </c>
      <c r="BX25" s="26">
        <f t="shared" si="27"/>
        <v>0.1</v>
      </c>
      <c r="BY25" s="8">
        <v>1</v>
      </c>
      <c r="BZ25" s="26">
        <f t="shared" si="28"/>
        <v>0.1</v>
      </c>
      <c r="CA25" s="8">
        <v>1</v>
      </c>
      <c r="CB25" s="26">
        <f t="shared" si="29"/>
        <v>0.1</v>
      </c>
      <c r="CC25" s="8">
        <v>2</v>
      </c>
      <c r="CD25" s="26">
        <f t="shared" si="29"/>
        <v>0.2</v>
      </c>
    </row>
    <row r="26" spans="1:82" ht="15" customHeight="1" x14ac:dyDescent="0.3">
      <c r="A26" s="40"/>
      <c r="B26" s="3"/>
      <c r="C26" s="8"/>
      <c r="D26" s="26"/>
      <c r="E26" s="8"/>
      <c r="F26" s="26"/>
      <c r="G26" s="8"/>
      <c r="H26" s="26"/>
      <c r="I26" s="8"/>
      <c r="J26" s="26"/>
      <c r="K26" s="8"/>
      <c r="L26" s="26"/>
      <c r="M26" s="8"/>
      <c r="N26" s="26"/>
      <c r="O26" s="8"/>
      <c r="P26" s="26"/>
      <c r="Q26" s="8"/>
      <c r="R26" s="26"/>
      <c r="S26" s="8"/>
      <c r="T26" s="26"/>
      <c r="U26" s="8"/>
      <c r="V26" s="26"/>
      <c r="W26" s="8"/>
      <c r="X26" s="26"/>
      <c r="Y26" s="8"/>
      <c r="Z26" s="26"/>
      <c r="AA26" s="8"/>
      <c r="AB26" s="26"/>
      <c r="AC26" s="8"/>
      <c r="AD26" s="26"/>
      <c r="AE26" s="8"/>
      <c r="AF26" s="26"/>
      <c r="AG26"/>
      <c r="AH26" s="26"/>
      <c r="AI26" s="8"/>
      <c r="AJ26" s="26"/>
      <c r="AK26" s="8"/>
      <c r="AL26" s="26"/>
      <c r="AM26" s="8"/>
      <c r="AN26" s="26"/>
      <c r="AO26" s="8"/>
      <c r="AP26" s="26"/>
      <c r="AQ26" s="8"/>
      <c r="AR26" s="26"/>
      <c r="AS26" s="8"/>
      <c r="AT26" s="26"/>
      <c r="AU26" s="8"/>
      <c r="AV26" s="26"/>
      <c r="AW26" s="8"/>
      <c r="AX26" s="26"/>
      <c r="AY26" s="8"/>
      <c r="AZ26" s="26"/>
      <c r="BA26" s="8"/>
      <c r="BB26" s="26"/>
      <c r="BC26" s="8"/>
      <c r="BD26" s="26"/>
      <c r="BE26" s="8"/>
      <c r="BF26" s="26"/>
      <c r="BG26" s="8"/>
      <c r="BH26" s="26"/>
      <c r="BI26" s="8"/>
      <c r="BJ26" s="26"/>
      <c r="BK26" s="8"/>
      <c r="BL26" s="26"/>
      <c r="BM26" s="8"/>
      <c r="BN26" s="26"/>
      <c r="BO26" s="45"/>
      <c r="BP26" s="46"/>
      <c r="BQ26" s="45"/>
      <c r="BR26" s="46"/>
      <c r="BS26" s="45"/>
      <c r="BT26" s="46"/>
      <c r="BU26" s="45"/>
      <c r="BV26" s="46"/>
      <c r="BW26" s="8"/>
      <c r="BX26" s="26"/>
      <c r="BY26" s="8"/>
      <c r="BZ26" s="26"/>
      <c r="CA26" s="8"/>
      <c r="CB26" s="26"/>
      <c r="CC26" s="8"/>
      <c r="CD26" s="26"/>
    </row>
    <row r="27" spans="1:82" ht="15" customHeight="1" x14ac:dyDescent="0.3">
      <c r="A27" s="40"/>
      <c r="B27" s="13" t="s">
        <v>9</v>
      </c>
      <c r="C27" s="8"/>
      <c r="D27" s="26"/>
      <c r="E27" s="8"/>
      <c r="F27" s="26"/>
      <c r="G27" s="8"/>
      <c r="H27" s="26"/>
      <c r="I27" s="8"/>
      <c r="J27" s="26"/>
      <c r="K27" s="8"/>
      <c r="L27" s="26"/>
      <c r="M27" s="8"/>
      <c r="N27" s="26"/>
      <c r="O27" s="8"/>
      <c r="P27" s="26"/>
      <c r="Q27" s="8"/>
      <c r="R27" s="26"/>
      <c r="S27" s="8"/>
      <c r="T27" s="26"/>
      <c r="U27" s="8"/>
      <c r="V27" s="26"/>
      <c r="W27" s="8"/>
      <c r="X27" s="26"/>
      <c r="Y27" s="8"/>
      <c r="Z27" s="26"/>
      <c r="AA27" s="8"/>
      <c r="AB27" s="26"/>
      <c r="AC27" s="8"/>
      <c r="AD27" s="26"/>
      <c r="AE27" s="8"/>
      <c r="AF27" s="26"/>
      <c r="AG27"/>
      <c r="AH27" s="26"/>
      <c r="AI27" s="8"/>
      <c r="AJ27" s="26"/>
      <c r="AK27" s="8"/>
      <c r="AL27" s="26"/>
      <c r="AM27" s="8"/>
      <c r="AN27" s="26"/>
      <c r="AO27" s="8"/>
      <c r="AP27" s="26"/>
      <c r="AQ27" s="8"/>
      <c r="AR27" s="26"/>
      <c r="AS27" s="8"/>
      <c r="AT27" s="26"/>
      <c r="AU27" s="8"/>
      <c r="AV27" s="26"/>
      <c r="AW27" s="8"/>
      <c r="AX27" s="26"/>
      <c r="AY27" s="8"/>
      <c r="AZ27" s="26"/>
      <c r="BA27" s="8"/>
      <c r="BB27" s="26"/>
      <c r="BC27" s="8"/>
      <c r="BD27" s="26"/>
      <c r="BE27" s="8"/>
      <c r="BF27" s="26"/>
      <c r="BG27" s="8"/>
      <c r="BH27" s="26"/>
      <c r="BI27" s="8"/>
      <c r="BJ27" s="26"/>
      <c r="BK27" s="8"/>
      <c r="BL27" s="26"/>
      <c r="BM27" s="8"/>
      <c r="BN27" s="26"/>
      <c r="BO27" s="45"/>
      <c r="BP27" s="46"/>
      <c r="BQ27" s="45"/>
      <c r="BR27" s="46"/>
      <c r="BS27" s="45"/>
      <c r="BT27" s="46"/>
      <c r="BU27" s="45"/>
      <c r="BV27" s="46"/>
      <c r="BW27" s="8"/>
      <c r="BX27" s="26"/>
      <c r="BY27" s="8"/>
      <c r="BZ27" s="26"/>
      <c r="CA27" s="8"/>
      <c r="CB27" s="26"/>
      <c r="CC27" s="8"/>
      <c r="CD27" s="26"/>
    </row>
    <row r="28" spans="1:82" ht="15" customHeight="1" x14ac:dyDescent="0.3">
      <c r="A28" s="40">
        <v>34</v>
      </c>
      <c r="B28" s="3" t="s">
        <v>104</v>
      </c>
      <c r="C28" s="8">
        <v>19</v>
      </c>
      <c r="D28" s="26">
        <f>C28/$A28</f>
        <v>0.55882352941176472</v>
      </c>
      <c r="E28" s="8">
        <v>7</v>
      </c>
      <c r="F28" s="26">
        <f>E28/$A28</f>
        <v>0.20588235294117646</v>
      </c>
      <c r="G28" s="8">
        <v>0</v>
      </c>
      <c r="H28" s="26">
        <f>G28/$A28</f>
        <v>0</v>
      </c>
      <c r="I28" s="8">
        <v>3</v>
      </c>
      <c r="J28" s="26">
        <f>I28/$A28</f>
        <v>8.8235294117647065E-2</v>
      </c>
      <c r="K28" s="8">
        <v>20</v>
      </c>
      <c r="L28" s="26">
        <f>K28/$A28</f>
        <v>0.58823529411764708</v>
      </c>
      <c r="M28" s="8">
        <v>2</v>
      </c>
      <c r="N28" s="26">
        <f>M28/$A28</f>
        <v>5.8823529411764705E-2</v>
      </c>
      <c r="O28" s="8">
        <v>2</v>
      </c>
      <c r="P28" s="26">
        <f>O28/$A28</f>
        <v>5.8823529411764705E-2</v>
      </c>
      <c r="Q28" s="8">
        <v>5</v>
      </c>
      <c r="R28" s="26">
        <f>Q28/$A28</f>
        <v>0.14705882352941177</v>
      </c>
      <c r="S28" s="8">
        <v>22</v>
      </c>
      <c r="T28" s="26">
        <f>S28/$A28</f>
        <v>0.6470588235294118</v>
      </c>
      <c r="U28" s="8">
        <v>2</v>
      </c>
      <c r="V28" s="26">
        <f>U28/$A28</f>
        <v>5.8823529411764705E-2</v>
      </c>
      <c r="W28" s="8">
        <v>3</v>
      </c>
      <c r="X28" s="26">
        <f>W28/$A28</f>
        <v>8.8235294117647065E-2</v>
      </c>
      <c r="Y28" s="8">
        <v>2</v>
      </c>
      <c r="Z28" s="26">
        <f>Y28/$A28</f>
        <v>5.8823529411764705E-2</v>
      </c>
      <c r="AA28" s="8">
        <v>16</v>
      </c>
      <c r="AB28" s="26">
        <f>AA28/$A28</f>
        <v>0.47058823529411764</v>
      </c>
      <c r="AC28" s="8">
        <v>1</v>
      </c>
      <c r="AD28" s="26">
        <f>AC28/$A28</f>
        <v>2.9411764705882353E-2</v>
      </c>
      <c r="AE28" s="8">
        <v>9</v>
      </c>
      <c r="AF28" s="26">
        <f>AE28/$A28</f>
        <v>0.26470588235294118</v>
      </c>
      <c r="AG28">
        <v>2</v>
      </c>
      <c r="AH28" s="26">
        <f>AG28/$A28</f>
        <v>5.8823529411764705E-2</v>
      </c>
      <c r="AI28" s="8">
        <v>7</v>
      </c>
      <c r="AJ28" s="26">
        <f>AI28/$A28</f>
        <v>0.20588235294117646</v>
      </c>
      <c r="AK28" s="8">
        <v>1</v>
      </c>
      <c r="AL28" s="26">
        <f>AK28/$A28</f>
        <v>2.9411764705882353E-2</v>
      </c>
      <c r="AM28" s="8">
        <v>14</v>
      </c>
      <c r="AN28" s="26">
        <f>AM28/$A28</f>
        <v>0.41176470588235292</v>
      </c>
      <c r="AO28" s="8">
        <v>5</v>
      </c>
      <c r="AP28" s="26">
        <f>AO28/$A28</f>
        <v>0.14705882352941177</v>
      </c>
      <c r="AQ28" s="8">
        <v>9</v>
      </c>
      <c r="AR28" s="26">
        <f>AQ28/$A28</f>
        <v>0.26470588235294118</v>
      </c>
      <c r="AS28" s="8">
        <v>2</v>
      </c>
      <c r="AT28" s="26">
        <f>AS28/$A28</f>
        <v>5.8823529411764705E-2</v>
      </c>
      <c r="AU28" s="8">
        <v>11</v>
      </c>
      <c r="AV28" s="26">
        <f>AU28/$A28</f>
        <v>0.3235294117647059</v>
      </c>
      <c r="AW28" s="8">
        <v>4</v>
      </c>
      <c r="AX28" s="26">
        <f>AW28/$A28</f>
        <v>0.11764705882352941</v>
      </c>
      <c r="AY28" s="8">
        <v>15</v>
      </c>
      <c r="AZ28" s="26">
        <f>AY28/$A28</f>
        <v>0.44117647058823528</v>
      </c>
      <c r="BA28" s="8">
        <v>4</v>
      </c>
      <c r="BB28" s="26">
        <f>BA28/$A28</f>
        <v>0.11764705882352941</v>
      </c>
      <c r="BC28" s="8">
        <v>4</v>
      </c>
      <c r="BD28" s="26">
        <f>BC28/$A28</f>
        <v>0.11764705882352941</v>
      </c>
      <c r="BE28" s="8">
        <v>6</v>
      </c>
      <c r="BF28" s="26">
        <f>BE28/$A28</f>
        <v>0.17647058823529413</v>
      </c>
      <c r="BG28" s="8">
        <v>9</v>
      </c>
      <c r="BH28" s="26">
        <f>BG28/$A28</f>
        <v>0.26470588235294118</v>
      </c>
      <c r="BI28" s="8">
        <v>0</v>
      </c>
      <c r="BJ28" s="26">
        <f>BI28/$A28</f>
        <v>0</v>
      </c>
      <c r="BK28" s="8">
        <v>14</v>
      </c>
      <c r="BL28" s="26">
        <f>BK28/$A28</f>
        <v>0.41176470588235292</v>
      </c>
      <c r="BM28" s="8">
        <v>3</v>
      </c>
      <c r="BN28" s="26">
        <f>BM28/$A28</f>
        <v>8.8235294117647065E-2</v>
      </c>
      <c r="BO28" s="45">
        <v>8</v>
      </c>
      <c r="BP28" s="46">
        <f>BO28/$A28</f>
        <v>0.23529411764705882</v>
      </c>
      <c r="BQ28" s="45">
        <v>0</v>
      </c>
      <c r="BR28" s="46">
        <f>BQ28/$A28</f>
        <v>0</v>
      </c>
      <c r="BS28" s="45">
        <v>14</v>
      </c>
      <c r="BT28" s="46">
        <f>BS28/$A28</f>
        <v>0.41176470588235292</v>
      </c>
      <c r="BU28" s="45">
        <v>4</v>
      </c>
      <c r="BV28" s="46">
        <f>BU28/$A28</f>
        <v>0.11764705882352941</v>
      </c>
      <c r="BW28" s="8">
        <v>4</v>
      </c>
      <c r="BX28" s="26">
        <f>BW28/$A28</f>
        <v>0.11764705882352941</v>
      </c>
      <c r="BY28" s="8">
        <v>1</v>
      </c>
      <c r="BZ28" s="26">
        <f>BY28/$A28</f>
        <v>2.9411764705882353E-2</v>
      </c>
      <c r="CA28" s="8">
        <v>4</v>
      </c>
      <c r="CB28" s="26">
        <f>CA28/$A28</f>
        <v>0.11764705882352941</v>
      </c>
      <c r="CC28" s="8">
        <v>2</v>
      </c>
      <c r="CD28" s="26">
        <f>CC28/$A28</f>
        <v>5.8823529411764705E-2</v>
      </c>
    </row>
    <row r="29" spans="1:82" ht="15" customHeight="1" x14ac:dyDescent="0.3">
      <c r="A29" s="40">
        <v>39</v>
      </c>
      <c r="B29" s="3" t="s">
        <v>105</v>
      </c>
      <c r="C29" s="8">
        <v>12</v>
      </c>
      <c r="D29" s="26">
        <f>C29/$A29</f>
        <v>0.30769230769230771</v>
      </c>
      <c r="E29" s="8">
        <v>17</v>
      </c>
      <c r="F29" s="26">
        <f>E29/$A29</f>
        <v>0.4358974358974359</v>
      </c>
      <c r="G29" s="8">
        <v>1</v>
      </c>
      <c r="H29" s="26">
        <f>G29/$A29</f>
        <v>2.564102564102564E-2</v>
      </c>
      <c r="I29" s="8">
        <v>2</v>
      </c>
      <c r="J29" s="26">
        <f>I29/$A29</f>
        <v>5.128205128205128E-2</v>
      </c>
      <c r="K29" s="8">
        <v>22</v>
      </c>
      <c r="L29" s="26">
        <f>K29/$A29</f>
        <v>0.5641025641025641</v>
      </c>
      <c r="M29" s="8">
        <v>7</v>
      </c>
      <c r="N29" s="26">
        <f>M29/$A29</f>
        <v>0.17948717948717949</v>
      </c>
      <c r="O29" s="8">
        <v>0</v>
      </c>
      <c r="P29" s="26">
        <f>O29/$A29</f>
        <v>0</v>
      </c>
      <c r="Q29" s="8">
        <v>4</v>
      </c>
      <c r="R29" s="26">
        <f>Q29/$A29</f>
        <v>0.10256410256410256</v>
      </c>
      <c r="S29" s="8">
        <v>21</v>
      </c>
      <c r="T29" s="26">
        <f>S29/$A29</f>
        <v>0.53846153846153844</v>
      </c>
      <c r="U29" s="8">
        <v>5</v>
      </c>
      <c r="V29" s="26">
        <f>U29/$A29</f>
        <v>0.12820512820512819</v>
      </c>
      <c r="W29" s="8">
        <v>4</v>
      </c>
      <c r="X29" s="26">
        <f>W29/$A29</f>
        <v>0.10256410256410256</v>
      </c>
      <c r="Y29" s="8">
        <v>2</v>
      </c>
      <c r="Z29" s="26">
        <f>Y29/$A29</f>
        <v>5.128205128205128E-2</v>
      </c>
      <c r="AA29" s="8">
        <v>19</v>
      </c>
      <c r="AB29" s="26">
        <f>AA29/$A29</f>
        <v>0.48717948717948717</v>
      </c>
      <c r="AC29" s="8">
        <v>4</v>
      </c>
      <c r="AD29" s="26">
        <f>AC29/$A29</f>
        <v>0.10256410256410256</v>
      </c>
      <c r="AE29" s="8">
        <v>7</v>
      </c>
      <c r="AF29" s="26">
        <f>AE29/$A29</f>
        <v>0.17948717948717949</v>
      </c>
      <c r="AG29">
        <v>2</v>
      </c>
      <c r="AH29" s="26">
        <f>AG29/$A29</f>
        <v>5.128205128205128E-2</v>
      </c>
      <c r="AI29" s="8">
        <v>15</v>
      </c>
      <c r="AJ29" s="26">
        <f>AI29/$A29</f>
        <v>0.38461538461538464</v>
      </c>
      <c r="AK29" s="8">
        <v>6</v>
      </c>
      <c r="AL29" s="26">
        <f>AK29/$A29</f>
        <v>0.15384615384615385</v>
      </c>
      <c r="AM29" s="8">
        <v>8</v>
      </c>
      <c r="AN29" s="26">
        <f>AM29/$A29</f>
        <v>0.20512820512820512</v>
      </c>
      <c r="AO29" s="8">
        <v>3</v>
      </c>
      <c r="AP29" s="26">
        <f>AO29/$A29</f>
        <v>7.6923076923076927E-2</v>
      </c>
      <c r="AQ29" s="8">
        <v>14</v>
      </c>
      <c r="AR29" s="26">
        <f>AQ29/$A29</f>
        <v>0.35897435897435898</v>
      </c>
      <c r="AS29" s="8">
        <v>5</v>
      </c>
      <c r="AT29" s="26">
        <f>AS29/$A29</f>
        <v>0.12820512820512819</v>
      </c>
      <c r="AU29" s="8">
        <v>9</v>
      </c>
      <c r="AV29" s="26">
        <f>AU29/$A29</f>
        <v>0.23076923076923078</v>
      </c>
      <c r="AW29" s="8">
        <v>3</v>
      </c>
      <c r="AX29" s="26">
        <f>AW29/$A29</f>
        <v>7.6923076923076927E-2</v>
      </c>
      <c r="AY29" s="8">
        <v>14</v>
      </c>
      <c r="AZ29" s="26">
        <f>AY29/$A29</f>
        <v>0.35897435897435898</v>
      </c>
      <c r="BA29" s="8">
        <v>6</v>
      </c>
      <c r="BB29" s="26">
        <f>BA29/$A29</f>
        <v>0.15384615384615385</v>
      </c>
      <c r="BC29" s="8">
        <v>8</v>
      </c>
      <c r="BD29" s="26">
        <f>BC29/$A29</f>
        <v>0.20512820512820512</v>
      </c>
      <c r="BE29" s="8">
        <v>3</v>
      </c>
      <c r="BF29" s="26">
        <f>BE29/$A29</f>
        <v>7.6923076923076927E-2</v>
      </c>
      <c r="BG29" s="8">
        <v>12</v>
      </c>
      <c r="BH29" s="26">
        <f>BG29/$A29</f>
        <v>0.30769230769230771</v>
      </c>
      <c r="BI29" s="8">
        <v>4</v>
      </c>
      <c r="BJ29" s="26">
        <f>BI29/$A29</f>
        <v>0.10256410256410256</v>
      </c>
      <c r="BK29" s="8">
        <v>12</v>
      </c>
      <c r="BL29" s="26">
        <f>BK29/$A29</f>
        <v>0.30769230769230771</v>
      </c>
      <c r="BM29" s="8">
        <v>3</v>
      </c>
      <c r="BN29" s="26">
        <f>BM29/$A29</f>
        <v>7.6923076923076927E-2</v>
      </c>
      <c r="BO29" s="45">
        <v>11</v>
      </c>
      <c r="BP29" s="46">
        <f>BO29/$A29</f>
        <v>0.28205128205128205</v>
      </c>
      <c r="BQ29" s="45">
        <v>4</v>
      </c>
      <c r="BR29" s="46">
        <f>BQ29/$A29</f>
        <v>0.10256410256410256</v>
      </c>
      <c r="BS29" s="45">
        <v>13</v>
      </c>
      <c r="BT29" s="46">
        <f>BS29/$A29</f>
        <v>0.33333333333333331</v>
      </c>
      <c r="BU29" s="45">
        <v>3</v>
      </c>
      <c r="BV29" s="46">
        <f>BU29/$A29</f>
        <v>7.6923076923076927E-2</v>
      </c>
      <c r="BW29" s="8">
        <v>2</v>
      </c>
      <c r="BX29" s="26">
        <f>BW29/$A29</f>
        <v>5.128205128205128E-2</v>
      </c>
      <c r="BY29" s="8">
        <v>1</v>
      </c>
      <c r="BZ29" s="26">
        <f>BY29/$A29</f>
        <v>2.564102564102564E-2</v>
      </c>
      <c r="CA29" s="8">
        <v>6</v>
      </c>
      <c r="CB29" s="26">
        <f>CA29/$A29</f>
        <v>0.15384615384615385</v>
      </c>
      <c r="CC29" s="8">
        <v>1</v>
      </c>
      <c r="CD29" s="26">
        <f>CC29/$A29</f>
        <v>2.564102564102564E-2</v>
      </c>
    </row>
    <row r="30" spans="1:82" ht="15" customHeight="1" x14ac:dyDescent="0.3">
      <c r="A30" s="40">
        <v>38</v>
      </c>
      <c r="B30" s="4" t="s">
        <v>106</v>
      </c>
      <c r="C30" s="9">
        <v>18</v>
      </c>
      <c r="D30" s="27">
        <f>C30/$A30</f>
        <v>0.47368421052631576</v>
      </c>
      <c r="E30" s="9">
        <v>9</v>
      </c>
      <c r="F30" s="27">
        <f>E30/$A30</f>
        <v>0.23684210526315788</v>
      </c>
      <c r="G30" s="9">
        <v>1</v>
      </c>
      <c r="H30" s="27">
        <f>G30/$A30</f>
        <v>2.6315789473684209E-2</v>
      </c>
      <c r="I30" s="9">
        <v>5</v>
      </c>
      <c r="J30" s="27">
        <f>I30/$A30</f>
        <v>0.13157894736842105</v>
      </c>
      <c r="K30" s="9">
        <v>25</v>
      </c>
      <c r="L30" s="27">
        <f>K30/$A30</f>
        <v>0.65789473684210531</v>
      </c>
      <c r="M30" s="9">
        <v>4</v>
      </c>
      <c r="N30" s="27">
        <f>M30/$A30</f>
        <v>0.10526315789473684</v>
      </c>
      <c r="O30" s="9">
        <v>1</v>
      </c>
      <c r="P30" s="27">
        <f>O30/$A30</f>
        <v>2.6315789473684209E-2</v>
      </c>
      <c r="Q30" s="9">
        <v>2</v>
      </c>
      <c r="R30" s="27">
        <f>Q30/$A30</f>
        <v>5.2631578947368418E-2</v>
      </c>
      <c r="S30" s="9">
        <v>26</v>
      </c>
      <c r="T30" s="27">
        <f>S30/$A30</f>
        <v>0.68421052631578949</v>
      </c>
      <c r="U30" s="9">
        <v>3</v>
      </c>
      <c r="V30" s="27">
        <f>U30/$A30</f>
        <v>7.8947368421052627E-2</v>
      </c>
      <c r="W30" s="9">
        <v>5</v>
      </c>
      <c r="X30" s="27">
        <f>W30/$A30</f>
        <v>0.13157894736842105</v>
      </c>
      <c r="Y30" s="9">
        <v>1</v>
      </c>
      <c r="Z30" s="27">
        <f>Y30/$A30</f>
        <v>2.6315789473684209E-2</v>
      </c>
      <c r="AA30" s="9">
        <v>22</v>
      </c>
      <c r="AB30" s="27">
        <f>AA30/$A30</f>
        <v>0.57894736842105265</v>
      </c>
      <c r="AC30" s="9">
        <v>4</v>
      </c>
      <c r="AD30" s="27">
        <f>AC30/$A30</f>
        <v>0.10526315789473684</v>
      </c>
      <c r="AE30" s="9">
        <v>7</v>
      </c>
      <c r="AF30" s="27">
        <f>AE30/$A30</f>
        <v>0.18421052631578946</v>
      </c>
      <c r="AG30">
        <v>1</v>
      </c>
      <c r="AH30" s="27">
        <f>AG30/$A30</f>
        <v>2.6315789473684209E-2</v>
      </c>
      <c r="AI30" s="9">
        <v>14</v>
      </c>
      <c r="AJ30" s="27">
        <f>AI30/$A30</f>
        <v>0.36842105263157893</v>
      </c>
      <c r="AK30" s="9">
        <v>5</v>
      </c>
      <c r="AL30" s="27">
        <f>AK30/$A30</f>
        <v>0.13157894736842105</v>
      </c>
      <c r="AM30" s="9">
        <v>13</v>
      </c>
      <c r="AN30" s="27">
        <f>AM30/$A30</f>
        <v>0.34210526315789475</v>
      </c>
      <c r="AO30" s="9">
        <v>2</v>
      </c>
      <c r="AP30" s="27">
        <f>AO30/$A30</f>
        <v>5.2631578947368418E-2</v>
      </c>
      <c r="AQ30" s="9">
        <v>14</v>
      </c>
      <c r="AR30" s="27">
        <f>AQ30/$A30</f>
        <v>0.36842105263157893</v>
      </c>
      <c r="AS30" s="9">
        <v>4</v>
      </c>
      <c r="AT30" s="27">
        <f>AS30/$A30</f>
        <v>0.10526315789473684</v>
      </c>
      <c r="AU30" s="9">
        <v>11</v>
      </c>
      <c r="AV30" s="27">
        <f>AU30/$A30</f>
        <v>0.28947368421052633</v>
      </c>
      <c r="AW30" s="9">
        <v>1</v>
      </c>
      <c r="AX30" s="27">
        <f>AW30/$A30</f>
        <v>2.6315789473684209E-2</v>
      </c>
      <c r="AY30" s="9">
        <v>22</v>
      </c>
      <c r="AZ30" s="27">
        <f>AY30/$A30</f>
        <v>0.57894736842105265</v>
      </c>
      <c r="BA30" s="9">
        <v>3</v>
      </c>
      <c r="BB30" s="27">
        <f>BA30/$A30</f>
        <v>7.8947368421052627E-2</v>
      </c>
      <c r="BC30" s="9">
        <v>4</v>
      </c>
      <c r="BD30" s="27">
        <f>BC30/$A30</f>
        <v>0.10526315789473684</v>
      </c>
      <c r="BE30" s="9">
        <v>5</v>
      </c>
      <c r="BF30" s="27">
        <f>BE30/$A30</f>
        <v>0.13157894736842105</v>
      </c>
      <c r="BG30" s="9">
        <v>20</v>
      </c>
      <c r="BH30" s="27">
        <f>BG30/$A30</f>
        <v>0.52631578947368418</v>
      </c>
      <c r="BI30" s="9">
        <v>1</v>
      </c>
      <c r="BJ30" s="27">
        <f>BI30/$A30</f>
        <v>2.6315789473684209E-2</v>
      </c>
      <c r="BK30" s="9">
        <v>13</v>
      </c>
      <c r="BL30" s="27">
        <f>BK30/$A30</f>
        <v>0.34210526315789475</v>
      </c>
      <c r="BM30" s="9">
        <v>1</v>
      </c>
      <c r="BN30" s="27">
        <f>BM30/$A30</f>
        <v>2.6315789473684209E-2</v>
      </c>
      <c r="BO30" s="47">
        <v>15</v>
      </c>
      <c r="BP30" s="48">
        <f>BO30/$A30</f>
        <v>0.39473684210526316</v>
      </c>
      <c r="BQ30" s="47">
        <v>1</v>
      </c>
      <c r="BR30" s="48">
        <f>BQ30/$A30</f>
        <v>2.6315789473684209E-2</v>
      </c>
      <c r="BS30" s="47">
        <v>16</v>
      </c>
      <c r="BT30" s="48">
        <f>BS30/$A30</f>
        <v>0.42105263157894735</v>
      </c>
      <c r="BU30" s="47">
        <v>2</v>
      </c>
      <c r="BV30" s="48">
        <f>BU30/$A30</f>
        <v>5.2631578947368418E-2</v>
      </c>
      <c r="BW30" s="9">
        <v>3</v>
      </c>
      <c r="BX30" s="27">
        <f>BW30/$A30</f>
        <v>7.8947368421052627E-2</v>
      </c>
      <c r="BY30" s="9">
        <v>1</v>
      </c>
      <c r="BZ30" s="27">
        <f>BY30/$A30</f>
        <v>2.6315789473684209E-2</v>
      </c>
      <c r="CA30" s="9">
        <v>4</v>
      </c>
      <c r="CB30" s="27">
        <f>CA30/$A30</f>
        <v>0.10526315789473684</v>
      </c>
      <c r="CC30" s="9">
        <v>1</v>
      </c>
      <c r="CD30" s="27">
        <f>CC30/$A30</f>
        <v>2.6315789473684209E-2</v>
      </c>
    </row>
    <row r="31" spans="1:82" x14ac:dyDescent="0.25">
      <c r="F31" s="12"/>
      <c r="H31" s="12"/>
      <c r="J31" s="12"/>
    </row>
  </sheetData>
  <mergeCells count="52">
    <mergeCell ref="B2:J2"/>
    <mergeCell ref="I5:J5"/>
    <mergeCell ref="E5:F5"/>
    <mergeCell ref="C5:D5"/>
    <mergeCell ref="B5:B6"/>
    <mergeCell ref="C4:J4"/>
    <mergeCell ref="G5:H5"/>
    <mergeCell ref="K4:R4"/>
    <mergeCell ref="K5:L5"/>
    <mergeCell ref="M5:N5"/>
    <mergeCell ref="Q5:R5"/>
    <mergeCell ref="S4:Z4"/>
    <mergeCell ref="S5:T5"/>
    <mergeCell ref="U5:V5"/>
    <mergeCell ref="Y5:Z5"/>
    <mergeCell ref="O5:P5"/>
    <mergeCell ref="W5:X5"/>
    <mergeCell ref="AA4:AH4"/>
    <mergeCell ref="AA5:AB5"/>
    <mergeCell ref="AC5:AD5"/>
    <mergeCell ref="AG5:AH5"/>
    <mergeCell ref="AI4:AP4"/>
    <mergeCell ref="AI5:AJ5"/>
    <mergeCell ref="AK5:AL5"/>
    <mergeCell ref="AO5:AP5"/>
    <mergeCell ref="AE5:AF5"/>
    <mergeCell ref="AM5:AN5"/>
    <mergeCell ref="AQ4:AX4"/>
    <mergeCell ref="AQ5:AR5"/>
    <mergeCell ref="AS5:AT5"/>
    <mergeCell ref="AW5:AX5"/>
    <mergeCell ref="AY4:BF4"/>
    <mergeCell ref="AY5:AZ5"/>
    <mergeCell ref="BA5:BB5"/>
    <mergeCell ref="BE5:BF5"/>
    <mergeCell ref="AU5:AV5"/>
    <mergeCell ref="BC5:BD5"/>
    <mergeCell ref="BW4:CD4"/>
    <mergeCell ref="BW5:BX5"/>
    <mergeCell ref="BY5:BZ5"/>
    <mergeCell ref="CC5:CD5"/>
    <mergeCell ref="BG4:BN4"/>
    <mergeCell ref="BG5:BH5"/>
    <mergeCell ref="BI5:BJ5"/>
    <mergeCell ref="BM5:BN5"/>
    <mergeCell ref="BO4:BV4"/>
    <mergeCell ref="BO5:BP5"/>
    <mergeCell ref="BQ5:BR5"/>
    <mergeCell ref="BU5:BV5"/>
    <mergeCell ref="BK5:BL5"/>
    <mergeCell ref="BS5:BT5"/>
    <mergeCell ref="CA5:C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4.33203125" style="1" bestFit="1" customWidth="1"/>
    <col min="3" max="16384" width="8.6640625" style="1"/>
  </cols>
  <sheetData>
    <row r="2" spans="1:24" x14ac:dyDescent="0.25">
      <c r="B2" s="49" t="s">
        <v>58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4" spans="1:24" ht="54.75" customHeight="1" x14ac:dyDescent="0.25">
      <c r="B4" s="50" t="s">
        <v>4</v>
      </c>
      <c r="C4" s="54" t="s">
        <v>20</v>
      </c>
      <c r="D4" s="53"/>
      <c r="E4" s="54" t="s">
        <v>108</v>
      </c>
      <c r="F4" s="53"/>
      <c r="G4" s="54" t="s">
        <v>11</v>
      </c>
      <c r="H4" s="53"/>
      <c r="I4" s="54" t="s">
        <v>13</v>
      </c>
      <c r="J4" s="53"/>
      <c r="K4" s="54" t="s">
        <v>14</v>
      </c>
      <c r="L4" s="53"/>
      <c r="M4" s="54" t="s">
        <v>91</v>
      </c>
      <c r="N4" s="53"/>
      <c r="O4" s="54" t="s">
        <v>15</v>
      </c>
      <c r="P4" s="53"/>
      <c r="Q4" s="54" t="s">
        <v>16</v>
      </c>
      <c r="R4" s="53"/>
      <c r="S4" s="54" t="s">
        <v>17</v>
      </c>
      <c r="T4" s="53"/>
      <c r="U4" s="54" t="s">
        <v>21</v>
      </c>
      <c r="V4" s="53"/>
      <c r="W4" s="54" t="s">
        <v>18</v>
      </c>
      <c r="X4" s="53"/>
    </row>
    <row r="5" spans="1:24" ht="16.5" customHeight="1" x14ac:dyDescent="0.25">
      <c r="B5" s="51"/>
      <c r="C5" s="24" t="s">
        <v>5</v>
      </c>
      <c r="D5" s="25" t="s">
        <v>6</v>
      </c>
      <c r="E5" s="24" t="s">
        <v>5</v>
      </c>
      <c r="F5" s="25" t="s">
        <v>6</v>
      </c>
      <c r="G5" s="24" t="s">
        <v>5</v>
      </c>
      <c r="H5" s="25" t="s">
        <v>6</v>
      </c>
      <c r="I5" s="24" t="s">
        <v>5</v>
      </c>
      <c r="J5" s="25" t="s">
        <v>6</v>
      </c>
      <c r="K5" s="24" t="s">
        <v>5</v>
      </c>
      <c r="L5" s="25" t="s">
        <v>6</v>
      </c>
      <c r="M5" s="24" t="s">
        <v>5</v>
      </c>
      <c r="N5" s="25" t="s">
        <v>6</v>
      </c>
      <c r="O5" s="24" t="s">
        <v>5</v>
      </c>
      <c r="P5" s="25" t="s">
        <v>6</v>
      </c>
      <c r="Q5" s="24" t="s">
        <v>5</v>
      </c>
      <c r="R5" s="25" t="s">
        <v>6</v>
      </c>
      <c r="S5" s="24" t="s">
        <v>5</v>
      </c>
      <c r="T5" s="25" t="s">
        <v>6</v>
      </c>
      <c r="U5" s="24" t="s">
        <v>5</v>
      </c>
      <c r="V5" s="25" t="s">
        <v>6</v>
      </c>
      <c r="W5" s="24" t="s">
        <v>5</v>
      </c>
      <c r="X5" s="25" t="s">
        <v>6</v>
      </c>
    </row>
    <row r="6" spans="1:24" ht="15" customHeight="1" x14ac:dyDescent="0.25">
      <c r="B6" s="2"/>
      <c r="C6" s="6"/>
      <c r="D6" s="10"/>
      <c r="E6" s="6"/>
      <c r="F6" s="10"/>
      <c r="G6" s="6"/>
      <c r="H6" s="7"/>
      <c r="I6" s="6"/>
      <c r="J6" s="7"/>
      <c r="K6" s="6"/>
      <c r="L6" s="10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</row>
    <row r="7" spans="1:24" ht="15" customHeight="1" x14ac:dyDescent="0.3">
      <c r="A7" s="40">
        <v>111</v>
      </c>
      <c r="B7" s="13" t="s">
        <v>94</v>
      </c>
      <c r="C7" s="8">
        <v>83</v>
      </c>
      <c r="D7" s="26">
        <f>C7/$A7</f>
        <v>0.74774774774774777</v>
      </c>
      <c r="E7" s="8">
        <v>26</v>
      </c>
      <c r="F7" s="26">
        <f>E7/$A7</f>
        <v>0.23423423423423423</v>
      </c>
      <c r="G7" s="8">
        <v>74</v>
      </c>
      <c r="H7" s="26">
        <f>G7/$A7</f>
        <v>0.66666666666666663</v>
      </c>
      <c r="I7" s="8">
        <v>66</v>
      </c>
      <c r="J7" s="26">
        <f>I7/$A7</f>
        <v>0.59459459459459463</v>
      </c>
      <c r="K7" s="8">
        <v>53</v>
      </c>
      <c r="L7" s="26">
        <f>K7/$A7</f>
        <v>0.47747747747747749</v>
      </c>
      <c r="M7" s="8">
        <v>42</v>
      </c>
      <c r="N7" s="26">
        <f>M7/$A7</f>
        <v>0.3783783783783784</v>
      </c>
      <c r="O7" s="8">
        <v>42</v>
      </c>
      <c r="P7" s="26">
        <f>O7/$A7</f>
        <v>0.3783783783783784</v>
      </c>
      <c r="Q7" s="8">
        <v>56</v>
      </c>
      <c r="R7" s="26">
        <f>Q7/$A7</f>
        <v>0.50450450450450446</v>
      </c>
      <c r="S7" s="8">
        <v>39</v>
      </c>
      <c r="T7" s="26">
        <f>S7/$A7</f>
        <v>0.35135135135135137</v>
      </c>
      <c r="U7" s="8">
        <v>43</v>
      </c>
      <c r="V7" s="26">
        <f>U7/$A7</f>
        <v>0.38738738738738737</v>
      </c>
      <c r="W7" s="8">
        <v>5</v>
      </c>
      <c r="X7" s="26">
        <f>W7/$A7</f>
        <v>4.5045045045045043E-2</v>
      </c>
    </row>
    <row r="8" spans="1:24" ht="15" customHeight="1" x14ac:dyDescent="0.3">
      <c r="A8" s="40"/>
      <c r="B8" s="3"/>
      <c r="C8" s="8"/>
      <c r="D8" s="26"/>
      <c r="E8" s="8"/>
      <c r="F8" s="26"/>
      <c r="G8" s="8"/>
      <c r="H8" s="26"/>
      <c r="I8" s="8"/>
      <c r="J8" s="26"/>
      <c r="K8" s="8"/>
      <c r="L8" s="26"/>
      <c r="M8" s="8"/>
      <c r="N8" s="26"/>
      <c r="O8" s="8"/>
      <c r="P8" s="26"/>
      <c r="Q8" s="8"/>
      <c r="R8" s="26"/>
      <c r="S8" s="8"/>
      <c r="T8" s="26"/>
      <c r="U8" s="8"/>
      <c r="V8" s="26"/>
      <c r="W8" s="8"/>
      <c r="X8" s="26"/>
    </row>
    <row r="9" spans="1:24" ht="15" customHeight="1" x14ac:dyDescent="0.3">
      <c r="A9" s="40"/>
      <c r="B9" s="13" t="s">
        <v>7</v>
      </c>
      <c r="C9" s="8"/>
      <c r="D9" s="26"/>
      <c r="E9" s="8"/>
      <c r="F9" s="26"/>
      <c r="G9" s="8"/>
      <c r="H9" s="26"/>
      <c r="I9" s="8"/>
      <c r="J9" s="26"/>
      <c r="K9" s="8"/>
      <c r="L9" s="26"/>
      <c r="M9" s="8"/>
      <c r="N9" s="26"/>
      <c r="O9" s="8"/>
      <c r="P9" s="26"/>
      <c r="Q9" s="8"/>
      <c r="R9" s="26"/>
      <c r="S9" s="8"/>
      <c r="T9" s="26"/>
      <c r="U9" s="8"/>
      <c r="V9" s="26"/>
      <c r="W9" s="8"/>
      <c r="X9" s="26"/>
    </row>
    <row r="10" spans="1:24" ht="15" customHeight="1" x14ac:dyDescent="0.3">
      <c r="A10" s="40">
        <v>41</v>
      </c>
      <c r="B10" s="3" t="s">
        <v>95</v>
      </c>
      <c r="C10" s="8">
        <v>30</v>
      </c>
      <c r="D10" s="26">
        <f>C10/$A10</f>
        <v>0.73170731707317072</v>
      </c>
      <c r="E10" s="8">
        <v>14</v>
      </c>
      <c r="F10" s="26">
        <f>E10/$A10</f>
        <v>0.34146341463414637</v>
      </c>
      <c r="G10" s="8">
        <v>25</v>
      </c>
      <c r="H10" s="26">
        <f>G10/$A10</f>
        <v>0.6097560975609756</v>
      </c>
      <c r="I10" s="8">
        <v>27</v>
      </c>
      <c r="J10" s="26">
        <f>I10/$A10</f>
        <v>0.65853658536585369</v>
      </c>
      <c r="K10" s="8">
        <v>26</v>
      </c>
      <c r="L10" s="26">
        <f>K10/$A10</f>
        <v>0.63414634146341464</v>
      </c>
      <c r="M10" s="8">
        <v>17</v>
      </c>
      <c r="N10" s="26">
        <f>M10/$A10</f>
        <v>0.41463414634146339</v>
      </c>
      <c r="O10" s="8">
        <v>20</v>
      </c>
      <c r="P10" s="26">
        <f>O10/$A10</f>
        <v>0.48780487804878048</v>
      </c>
      <c r="Q10" s="8">
        <v>23</v>
      </c>
      <c r="R10" s="26">
        <f>Q10/$A10</f>
        <v>0.56097560975609762</v>
      </c>
      <c r="S10" s="8">
        <v>19</v>
      </c>
      <c r="T10" s="26">
        <f>S10/$A10</f>
        <v>0.46341463414634149</v>
      </c>
      <c r="U10" s="8">
        <v>23</v>
      </c>
      <c r="V10" s="26">
        <f>U10/$A10</f>
        <v>0.56097560975609762</v>
      </c>
      <c r="W10" s="8">
        <v>2</v>
      </c>
      <c r="X10" s="26">
        <f>W10/$A10</f>
        <v>4.878048780487805E-2</v>
      </c>
    </row>
    <row r="11" spans="1:24" ht="15" customHeight="1" x14ac:dyDescent="0.3">
      <c r="A11" s="40">
        <v>33</v>
      </c>
      <c r="B11" s="3" t="s">
        <v>69</v>
      </c>
      <c r="C11" s="8">
        <v>27</v>
      </c>
      <c r="D11" s="26">
        <f>C11/$A11</f>
        <v>0.81818181818181823</v>
      </c>
      <c r="E11" s="8">
        <v>6</v>
      </c>
      <c r="F11" s="26">
        <f>E11/$A11</f>
        <v>0.18181818181818182</v>
      </c>
      <c r="G11" s="8">
        <v>24</v>
      </c>
      <c r="H11" s="26">
        <f>G11/$A11</f>
        <v>0.72727272727272729</v>
      </c>
      <c r="I11" s="8">
        <v>22</v>
      </c>
      <c r="J11" s="26">
        <f>I11/$A11</f>
        <v>0.66666666666666663</v>
      </c>
      <c r="K11" s="8">
        <v>15</v>
      </c>
      <c r="L11" s="26">
        <f>K11/$A11</f>
        <v>0.45454545454545453</v>
      </c>
      <c r="M11" s="8">
        <v>14</v>
      </c>
      <c r="N11" s="26">
        <f>M11/$A11</f>
        <v>0.42424242424242425</v>
      </c>
      <c r="O11" s="8">
        <v>14</v>
      </c>
      <c r="P11" s="26">
        <f>O11/$A11</f>
        <v>0.42424242424242425</v>
      </c>
      <c r="Q11" s="8">
        <v>20</v>
      </c>
      <c r="R11" s="26">
        <f>Q11/$A11</f>
        <v>0.60606060606060608</v>
      </c>
      <c r="S11" s="8">
        <v>13</v>
      </c>
      <c r="T11" s="26">
        <f>S11/$A11</f>
        <v>0.39393939393939392</v>
      </c>
      <c r="U11" s="8">
        <v>16</v>
      </c>
      <c r="V11" s="26">
        <f>U11/$A11</f>
        <v>0.48484848484848486</v>
      </c>
      <c r="W11" s="8">
        <v>3</v>
      </c>
      <c r="X11" s="26">
        <f>W11/$A11</f>
        <v>9.0909090909090912E-2</v>
      </c>
    </row>
    <row r="12" spans="1:24" ht="15" customHeight="1" x14ac:dyDescent="0.3">
      <c r="A12" s="40">
        <v>29</v>
      </c>
      <c r="B12" s="3" t="s">
        <v>96</v>
      </c>
      <c r="C12" s="8">
        <v>20</v>
      </c>
      <c r="D12" s="26">
        <f>C12/$A12</f>
        <v>0.68965517241379315</v>
      </c>
      <c r="E12" s="8">
        <v>5</v>
      </c>
      <c r="F12" s="26">
        <f>E12/$A12</f>
        <v>0.17241379310344829</v>
      </c>
      <c r="G12" s="8">
        <v>19</v>
      </c>
      <c r="H12" s="26">
        <f>G12/$A12</f>
        <v>0.65517241379310343</v>
      </c>
      <c r="I12" s="8">
        <v>13</v>
      </c>
      <c r="J12" s="26">
        <f>I12/$A12</f>
        <v>0.44827586206896552</v>
      </c>
      <c r="K12" s="8">
        <v>10</v>
      </c>
      <c r="L12" s="26">
        <f>K12/$A12</f>
        <v>0.34482758620689657</v>
      </c>
      <c r="M12" s="8">
        <v>8</v>
      </c>
      <c r="N12" s="26">
        <f>M12/$A12</f>
        <v>0.27586206896551724</v>
      </c>
      <c r="O12" s="8">
        <v>7</v>
      </c>
      <c r="P12" s="26">
        <f>O12/$A12</f>
        <v>0.2413793103448276</v>
      </c>
      <c r="Q12" s="8">
        <v>10</v>
      </c>
      <c r="R12" s="26">
        <f>Q12/$A12</f>
        <v>0.34482758620689657</v>
      </c>
      <c r="S12" s="8">
        <v>4</v>
      </c>
      <c r="T12" s="26">
        <f>S12/$A12</f>
        <v>0.13793103448275862</v>
      </c>
      <c r="U12" s="8">
        <v>3</v>
      </c>
      <c r="V12" s="26">
        <f>U12/$A12</f>
        <v>0.10344827586206896</v>
      </c>
      <c r="W12" s="8">
        <v>0</v>
      </c>
      <c r="X12" s="26">
        <f>W12/$A12</f>
        <v>0</v>
      </c>
    </row>
    <row r="13" spans="1:24" ht="15" customHeight="1" x14ac:dyDescent="0.3">
      <c r="A13" s="40">
        <v>8</v>
      </c>
      <c r="B13" s="3" t="s">
        <v>97</v>
      </c>
      <c r="C13" s="8">
        <v>5</v>
      </c>
      <c r="D13" s="26">
        <f>C13/$A13</f>
        <v>0.625</v>
      </c>
      <c r="E13" s="8">
        <v>1</v>
      </c>
      <c r="F13" s="26">
        <f>E13/$A13</f>
        <v>0.125</v>
      </c>
      <c r="G13" s="8">
        <v>5</v>
      </c>
      <c r="H13" s="26">
        <f>G13/$A13</f>
        <v>0.625</v>
      </c>
      <c r="I13" s="8">
        <v>4</v>
      </c>
      <c r="J13" s="26">
        <f>I13/$A13</f>
        <v>0.5</v>
      </c>
      <c r="K13" s="8">
        <v>2</v>
      </c>
      <c r="L13" s="26">
        <f>K13/$A13</f>
        <v>0.25</v>
      </c>
      <c r="M13" s="8">
        <v>3</v>
      </c>
      <c r="N13" s="26">
        <f>M13/$A13</f>
        <v>0.375</v>
      </c>
      <c r="O13" s="8">
        <v>1</v>
      </c>
      <c r="P13" s="26">
        <f>O13/$A13</f>
        <v>0.125</v>
      </c>
      <c r="Q13" s="8">
        <v>3</v>
      </c>
      <c r="R13" s="26">
        <f>Q13/$A13</f>
        <v>0.375</v>
      </c>
      <c r="S13" s="8">
        <v>3</v>
      </c>
      <c r="T13" s="26">
        <f>S13/$A13</f>
        <v>0.375</v>
      </c>
      <c r="U13" s="8">
        <v>1</v>
      </c>
      <c r="V13" s="26">
        <f>U13/$A13</f>
        <v>0.125</v>
      </c>
      <c r="W13" s="8">
        <v>0</v>
      </c>
      <c r="X13" s="26">
        <f>W13/$A13</f>
        <v>0</v>
      </c>
    </row>
    <row r="14" spans="1:24" ht="15" customHeight="1" x14ac:dyDescent="0.3">
      <c r="A14" s="40"/>
      <c r="B14" s="3"/>
      <c r="C14" s="8"/>
      <c r="D14" s="26"/>
      <c r="E14" s="8"/>
      <c r="F14" s="26"/>
      <c r="G14" s="8"/>
      <c r="H14" s="26"/>
      <c r="I14" s="8"/>
      <c r="J14" s="26"/>
      <c r="K14" s="8"/>
      <c r="L14" s="26"/>
      <c r="M14" s="8"/>
      <c r="N14" s="26"/>
      <c r="O14" s="8"/>
      <c r="P14" s="26"/>
      <c r="Q14" s="8"/>
      <c r="R14" s="26"/>
      <c r="S14" s="8"/>
      <c r="T14" s="26"/>
      <c r="U14" s="8"/>
      <c r="V14" s="26"/>
      <c r="W14" s="8"/>
      <c r="X14" s="26"/>
    </row>
    <row r="15" spans="1:24" ht="15" customHeight="1" x14ac:dyDescent="0.3">
      <c r="A15" s="40"/>
      <c r="B15" s="13" t="s">
        <v>8</v>
      </c>
      <c r="C15" s="8"/>
      <c r="D15" s="26"/>
      <c r="E15" s="8"/>
      <c r="F15" s="26"/>
      <c r="G15" s="8"/>
      <c r="H15" s="26"/>
      <c r="I15" s="8"/>
      <c r="J15" s="26"/>
      <c r="K15" s="8"/>
      <c r="L15" s="26"/>
      <c r="M15" s="8"/>
      <c r="N15" s="26"/>
      <c r="O15" s="8"/>
      <c r="P15" s="26"/>
      <c r="Q15" s="8"/>
      <c r="R15" s="26"/>
      <c r="S15" s="8"/>
      <c r="T15" s="26"/>
      <c r="U15" s="8"/>
      <c r="V15" s="26"/>
      <c r="W15" s="8"/>
      <c r="X15" s="26"/>
    </row>
    <row r="16" spans="1:24" ht="15" customHeight="1" x14ac:dyDescent="0.3">
      <c r="A16" s="40">
        <v>14</v>
      </c>
      <c r="B16" s="3" t="s">
        <v>98</v>
      </c>
      <c r="C16" s="8">
        <v>8</v>
      </c>
      <c r="D16" s="26">
        <f t="shared" ref="D16:F24" si="0">C16/$A16</f>
        <v>0.5714285714285714</v>
      </c>
      <c r="E16" s="8">
        <v>1</v>
      </c>
      <c r="F16" s="26">
        <f t="shared" si="0"/>
        <v>7.1428571428571425E-2</v>
      </c>
      <c r="G16" s="8">
        <v>6</v>
      </c>
      <c r="H16" s="26">
        <f t="shared" ref="H16:H24" si="1">G16/$A16</f>
        <v>0.42857142857142855</v>
      </c>
      <c r="I16" s="8">
        <v>5</v>
      </c>
      <c r="J16" s="26">
        <f t="shared" ref="J16:J24" si="2">I16/$A16</f>
        <v>0.35714285714285715</v>
      </c>
      <c r="K16" s="8">
        <v>5</v>
      </c>
      <c r="L16" s="26">
        <f t="shared" ref="L16:L24" si="3">K16/$A16</f>
        <v>0.35714285714285715</v>
      </c>
      <c r="M16" s="8">
        <v>3</v>
      </c>
      <c r="N16" s="26">
        <f t="shared" ref="N16:N24" si="4">M16/$A16</f>
        <v>0.21428571428571427</v>
      </c>
      <c r="O16" s="8">
        <v>4</v>
      </c>
      <c r="P16" s="26">
        <f t="shared" ref="P16:P24" si="5">O16/$A16</f>
        <v>0.2857142857142857</v>
      </c>
      <c r="Q16" s="8">
        <v>4</v>
      </c>
      <c r="R16" s="26">
        <f t="shared" ref="R16:R24" si="6">Q16/$A16</f>
        <v>0.2857142857142857</v>
      </c>
      <c r="S16" s="8">
        <v>4</v>
      </c>
      <c r="T16" s="26">
        <f t="shared" ref="T16:T24" si="7">S16/$A16</f>
        <v>0.2857142857142857</v>
      </c>
      <c r="U16" s="8">
        <v>3</v>
      </c>
      <c r="V16" s="26">
        <f t="shared" ref="V16:V24" si="8">U16/$A16</f>
        <v>0.21428571428571427</v>
      </c>
      <c r="W16" s="8">
        <v>0</v>
      </c>
      <c r="X16" s="26">
        <f t="shared" ref="X16:X24" si="9">W16/$A16</f>
        <v>0</v>
      </c>
    </row>
    <row r="17" spans="1:24" ht="15" customHeight="1" x14ac:dyDescent="0.3">
      <c r="A17" s="40">
        <v>11</v>
      </c>
      <c r="B17" s="3" t="s">
        <v>70</v>
      </c>
      <c r="C17" s="8">
        <v>9</v>
      </c>
      <c r="D17" s="26">
        <f t="shared" si="0"/>
        <v>0.81818181818181823</v>
      </c>
      <c r="E17" s="8">
        <v>1</v>
      </c>
      <c r="F17" s="26">
        <f t="shared" si="0"/>
        <v>9.0909090909090912E-2</v>
      </c>
      <c r="G17" s="8">
        <v>9</v>
      </c>
      <c r="H17" s="26">
        <f t="shared" si="1"/>
        <v>0.81818181818181823</v>
      </c>
      <c r="I17" s="8">
        <v>5</v>
      </c>
      <c r="J17" s="26">
        <f t="shared" si="2"/>
        <v>0.45454545454545453</v>
      </c>
      <c r="K17" s="8">
        <v>4</v>
      </c>
      <c r="L17" s="26">
        <f t="shared" si="3"/>
        <v>0.36363636363636365</v>
      </c>
      <c r="M17" s="8">
        <v>6</v>
      </c>
      <c r="N17" s="26">
        <f t="shared" si="4"/>
        <v>0.54545454545454541</v>
      </c>
      <c r="O17" s="8">
        <v>5</v>
      </c>
      <c r="P17" s="26">
        <f t="shared" si="5"/>
        <v>0.45454545454545453</v>
      </c>
      <c r="Q17" s="8">
        <v>7</v>
      </c>
      <c r="R17" s="26">
        <f t="shared" si="6"/>
        <v>0.63636363636363635</v>
      </c>
      <c r="S17" s="8">
        <v>5</v>
      </c>
      <c r="T17" s="26">
        <f t="shared" si="7"/>
        <v>0.45454545454545453</v>
      </c>
      <c r="U17" s="8">
        <v>5</v>
      </c>
      <c r="V17" s="26">
        <f t="shared" si="8"/>
        <v>0.45454545454545453</v>
      </c>
      <c r="W17" s="8">
        <v>1</v>
      </c>
      <c r="X17" s="26">
        <f t="shared" si="9"/>
        <v>9.0909090909090912E-2</v>
      </c>
    </row>
    <row r="18" spans="1:24" ht="15" customHeight="1" x14ac:dyDescent="0.3">
      <c r="A18" s="40">
        <v>17</v>
      </c>
      <c r="B18" s="3" t="s">
        <v>99</v>
      </c>
      <c r="C18" s="8">
        <v>12</v>
      </c>
      <c r="D18" s="26">
        <f t="shared" si="0"/>
        <v>0.70588235294117652</v>
      </c>
      <c r="E18" s="8">
        <v>2</v>
      </c>
      <c r="F18" s="26">
        <f t="shared" si="0"/>
        <v>0.11764705882352941</v>
      </c>
      <c r="G18" s="8">
        <v>10</v>
      </c>
      <c r="H18" s="26">
        <f t="shared" si="1"/>
        <v>0.58823529411764708</v>
      </c>
      <c r="I18" s="8">
        <v>11</v>
      </c>
      <c r="J18" s="26">
        <f t="shared" si="2"/>
        <v>0.6470588235294118</v>
      </c>
      <c r="K18" s="8">
        <v>7</v>
      </c>
      <c r="L18" s="26">
        <f t="shared" si="3"/>
        <v>0.41176470588235292</v>
      </c>
      <c r="M18" s="8">
        <v>6</v>
      </c>
      <c r="N18" s="26">
        <f t="shared" si="4"/>
        <v>0.35294117647058826</v>
      </c>
      <c r="O18" s="8">
        <v>8</v>
      </c>
      <c r="P18" s="26">
        <f t="shared" si="5"/>
        <v>0.47058823529411764</v>
      </c>
      <c r="Q18" s="8">
        <v>8</v>
      </c>
      <c r="R18" s="26">
        <f t="shared" si="6"/>
        <v>0.47058823529411764</v>
      </c>
      <c r="S18" s="8">
        <v>2</v>
      </c>
      <c r="T18" s="26">
        <f t="shared" si="7"/>
        <v>0.11764705882352941</v>
      </c>
      <c r="U18" s="8">
        <v>7</v>
      </c>
      <c r="V18" s="26">
        <f t="shared" si="8"/>
        <v>0.41176470588235292</v>
      </c>
      <c r="W18" s="8">
        <v>1</v>
      </c>
      <c r="X18" s="26">
        <f t="shared" si="9"/>
        <v>5.8823529411764705E-2</v>
      </c>
    </row>
    <row r="19" spans="1:24" ht="15" customHeight="1" x14ac:dyDescent="0.3">
      <c r="A19" s="40">
        <v>9</v>
      </c>
      <c r="B19" s="3" t="s">
        <v>71</v>
      </c>
      <c r="C19" s="8">
        <v>8</v>
      </c>
      <c r="D19" s="26">
        <f t="shared" si="0"/>
        <v>0.88888888888888884</v>
      </c>
      <c r="E19" s="8">
        <v>4</v>
      </c>
      <c r="F19" s="26">
        <f t="shared" si="0"/>
        <v>0.44444444444444442</v>
      </c>
      <c r="G19" s="8">
        <v>8</v>
      </c>
      <c r="H19" s="26">
        <f t="shared" si="1"/>
        <v>0.88888888888888884</v>
      </c>
      <c r="I19" s="8">
        <v>6</v>
      </c>
      <c r="J19" s="26">
        <f t="shared" si="2"/>
        <v>0.66666666666666663</v>
      </c>
      <c r="K19" s="8">
        <v>5</v>
      </c>
      <c r="L19" s="26">
        <f t="shared" si="3"/>
        <v>0.55555555555555558</v>
      </c>
      <c r="M19" s="8">
        <v>3</v>
      </c>
      <c r="N19" s="26">
        <f t="shared" si="4"/>
        <v>0.33333333333333331</v>
      </c>
      <c r="O19" s="8">
        <v>2</v>
      </c>
      <c r="P19" s="26">
        <f t="shared" si="5"/>
        <v>0.22222222222222221</v>
      </c>
      <c r="Q19" s="8">
        <v>5</v>
      </c>
      <c r="R19" s="26">
        <f t="shared" si="6"/>
        <v>0.55555555555555558</v>
      </c>
      <c r="S19" s="8">
        <v>3</v>
      </c>
      <c r="T19" s="26">
        <f t="shared" si="7"/>
        <v>0.33333333333333331</v>
      </c>
      <c r="U19" s="8">
        <v>3</v>
      </c>
      <c r="V19" s="26">
        <f t="shared" si="8"/>
        <v>0.33333333333333331</v>
      </c>
      <c r="W19" s="8">
        <v>0</v>
      </c>
      <c r="X19" s="26">
        <f t="shared" si="9"/>
        <v>0</v>
      </c>
    </row>
    <row r="20" spans="1:24" ht="15" customHeight="1" x14ac:dyDescent="0.3">
      <c r="A20" s="40">
        <v>6</v>
      </c>
      <c r="B20" s="3" t="s">
        <v>100</v>
      </c>
      <c r="C20" s="8">
        <v>4</v>
      </c>
      <c r="D20" s="26">
        <f t="shared" si="0"/>
        <v>0.66666666666666663</v>
      </c>
      <c r="E20" s="8">
        <v>1</v>
      </c>
      <c r="F20" s="26">
        <f t="shared" si="0"/>
        <v>0.16666666666666666</v>
      </c>
      <c r="G20" s="8">
        <v>4</v>
      </c>
      <c r="H20" s="26">
        <f t="shared" si="1"/>
        <v>0.66666666666666663</v>
      </c>
      <c r="I20" s="8">
        <v>3</v>
      </c>
      <c r="J20" s="26">
        <f t="shared" si="2"/>
        <v>0.5</v>
      </c>
      <c r="K20" s="8">
        <v>1</v>
      </c>
      <c r="L20" s="26">
        <f t="shared" si="3"/>
        <v>0.16666666666666666</v>
      </c>
      <c r="M20" s="8">
        <v>2</v>
      </c>
      <c r="N20" s="26">
        <f t="shared" si="4"/>
        <v>0.33333333333333331</v>
      </c>
      <c r="O20" s="8">
        <v>0</v>
      </c>
      <c r="P20" s="26">
        <f t="shared" si="5"/>
        <v>0</v>
      </c>
      <c r="Q20" s="8">
        <v>2</v>
      </c>
      <c r="R20" s="26">
        <f t="shared" si="6"/>
        <v>0.33333333333333331</v>
      </c>
      <c r="S20" s="8">
        <v>1</v>
      </c>
      <c r="T20" s="26">
        <f t="shared" si="7"/>
        <v>0.16666666666666666</v>
      </c>
      <c r="U20" s="8">
        <v>0</v>
      </c>
      <c r="V20" s="26">
        <f t="shared" si="8"/>
        <v>0</v>
      </c>
      <c r="W20" s="8">
        <v>0</v>
      </c>
      <c r="X20" s="26">
        <f t="shared" si="9"/>
        <v>0</v>
      </c>
    </row>
    <row r="21" spans="1:24" ht="15" customHeight="1" x14ac:dyDescent="0.3">
      <c r="A21" s="40">
        <v>19</v>
      </c>
      <c r="B21" s="3" t="s">
        <v>101</v>
      </c>
      <c r="C21" s="8">
        <v>14</v>
      </c>
      <c r="D21" s="26">
        <f t="shared" si="0"/>
        <v>0.73684210526315785</v>
      </c>
      <c r="E21" s="8">
        <v>5</v>
      </c>
      <c r="F21" s="26">
        <f t="shared" si="0"/>
        <v>0.26315789473684209</v>
      </c>
      <c r="G21" s="8">
        <v>14</v>
      </c>
      <c r="H21" s="26">
        <f t="shared" si="1"/>
        <v>0.73684210526315785</v>
      </c>
      <c r="I21" s="8">
        <v>11</v>
      </c>
      <c r="J21" s="26">
        <f t="shared" si="2"/>
        <v>0.57894736842105265</v>
      </c>
      <c r="K21" s="8">
        <v>7</v>
      </c>
      <c r="L21" s="26">
        <f t="shared" si="3"/>
        <v>0.36842105263157893</v>
      </c>
      <c r="M21" s="8">
        <v>5</v>
      </c>
      <c r="N21" s="26">
        <f t="shared" si="4"/>
        <v>0.26315789473684209</v>
      </c>
      <c r="O21" s="8">
        <v>4</v>
      </c>
      <c r="P21" s="26">
        <f t="shared" si="5"/>
        <v>0.21052631578947367</v>
      </c>
      <c r="Q21" s="8">
        <v>7</v>
      </c>
      <c r="R21" s="26">
        <f t="shared" si="6"/>
        <v>0.36842105263157893</v>
      </c>
      <c r="S21" s="8">
        <v>5</v>
      </c>
      <c r="T21" s="26">
        <f t="shared" si="7"/>
        <v>0.26315789473684209</v>
      </c>
      <c r="U21" s="8">
        <v>2</v>
      </c>
      <c r="V21" s="26">
        <f t="shared" si="8"/>
        <v>0.10526315789473684</v>
      </c>
      <c r="W21" s="8">
        <v>0</v>
      </c>
      <c r="X21" s="26">
        <f t="shared" si="9"/>
        <v>0</v>
      </c>
    </row>
    <row r="22" spans="1:24" ht="15" customHeight="1" x14ac:dyDescent="0.3">
      <c r="A22" s="40">
        <v>17</v>
      </c>
      <c r="B22" s="3" t="s">
        <v>102</v>
      </c>
      <c r="C22" s="8">
        <v>15</v>
      </c>
      <c r="D22" s="26">
        <f t="shared" si="0"/>
        <v>0.88235294117647056</v>
      </c>
      <c r="E22" s="8">
        <v>6</v>
      </c>
      <c r="F22" s="26">
        <f t="shared" si="0"/>
        <v>0.35294117647058826</v>
      </c>
      <c r="G22" s="8">
        <v>11</v>
      </c>
      <c r="H22" s="26">
        <f t="shared" si="1"/>
        <v>0.6470588235294118</v>
      </c>
      <c r="I22" s="8">
        <v>14</v>
      </c>
      <c r="J22" s="26">
        <f t="shared" si="2"/>
        <v>0.82352941176470584</v>
      </c>
      <c r="K22" s="8">
        <v>14</v>
      </c>
      <c r="L22" s="26">
        <f t="shared" si="3"/>
        <v>0.82352941176470584</v>
      </c>
      <c r="M22" s="8">
        <v>10</v>
      </c>
      <c r="N22" s="26">
        <f t="shared" si="4"/>
        <v>0.58823529411764708</v>
      </c>
      <c r="O22" s="8">
        <v>9</v>
      </c>
      <c r="P22" s="26">
        <f t="shared" si="5"/>
        <v>0.52941176470588236</v>
      </c>
      <c r="Q22" s="8">
        <v>14</v>
      </c>
      <c r="R22" s="26">
        <f t="shared" si="6"/>
        <v>0.82352941176470584</v>
      </c>
      <c r="S22" s="8">
        <v>11</v>
      </c>
      <c r="T22" s="26">
        <f t="shared" si="7"/>
        <v>0.6470588235294118</v>
      </c>
      <c r="U22" s="8">
        <v>13</v>
      </c>
      <c r="V22" s="26">
        <f t="shared" si="8"/>
        <v>0.76470588235294112</v>
      </c>
      <c r="W22" s="8">
        <v>1</v>
      </c>
      <c r="X22" s="26">
        <f t="shared" si="9"/>
        <v>5.8823529411764705E-2</v>
      </c>
    </row>
    <row r="23" spans="1:24" ht="15" customHeight="1" x14ac:dyDescent="0.3">
      <c r="A23" s="40">
        <v>8</v>
      </c>
      <c r="B23" s="3" t="s">
        <v>103</v>
      </c>
      <c r="C23" s="8">
        <v>6</v>
      </c>
      <c r="D23" s="26">
        <f t="shared" si="0"/>
        <v>0.75</v>
      </c>
      <c r="E23" s="8">
        <v>2</v>
      </c>
      <c r="F23" s="26">
        <f t="shared" si="0"/>
        <v>0.25</v>
      </c>
      <c r="G23" s="8">
        <v>5</v>
      </c>
      <c r="H23" s="26">
        <f t="shared" si="1"/>
        <v>0.625</v>
      </c>
      <c r="I23" s="8">
        <v>5</v>
      </c>
      <c r="J23" s="26">
        <f t="shared" si="2"/>
        <v>0.625</v>
      </c>
      <c r="K23" s="8">
        <v>5</v>
      </c>
      <c r="L23" s="26">
        <f t="shared" si="3"/>
        <v>0.625</v>
      </c>
      <c r="M23" s="8">
        <v>3</v>
      </c>
      <c r="N23" s="26">
        <f t="shared" si="4"/>
        <v>0.375</v>
      </c>
      <c r="O23" s="8">
        <v>5</v>
      </c>
      <c r="P23" s="26">
        <f t="shared" si="5"/>
        <v>0.625</v>
      </c>
      <c r="Q23" s="8">
        <v>5</v>
      </c>
      <c r="R23" s="26">
        <f t="shared" si="6"/>
        <v>0.625</v>
      </c>
      <c r="S23" s="8">
        <v>4</v>
      </c>
      <c r="T23" s="26">
        <f t="shared" si="7"/>
        <v>0.5</v>
      </c>
      <c r="U23" s="8">
        <v>5</v>
      </c>
      <c r="V23" s="26">
        <f t="shared" si="8"/>
        <v>0.625</v>
      </c>
      <c r="W23" s="8">
        <v>1</v>
      </c>
      <c r="X23" s="26">
        <f t="shared" si="9"/>
        <v>0.125</v>
      </c>
    </row>
    <row r="24" spans="1:24" ht="15" customHeight="1" x14ac:dyDescent="0.3">
      <c r="A24" s="40">
        <v>10</v>
      </c>
      <c r="B24" s="3" t="s">
        <v>72</v>
      </c>
      <c r="C24" s="8">
        <v>7</v>
      </c>
      <c r="D24" s="26">
        <f t="shared" si="0"/>
        <v>0.7</v>
      </c>
      <c r="E24" s="8">
        <v>4</v>
      </c>
      <c r="F24" s="26">
        <f t="shared" si="0"/>
        <v>0.4</v>
      </c>
      <c r="G24" s="8">
        <v>7</v>
      </c>
      <c r="H24" s="26">
        <f t="shared" si="1"/>
        <v>0.7</v>
      </c>
      <c r="I24" s="8">
        <v>6</v>
      </c>
      <c r="J24" s="26">
        <f t="shared" si="2"/>
        <v>0.6</v>
      </c>
      <c r="K24" s="8">
        <v>5</v>
      </c>
      <c r="L24" s="26">
        <f t="shared" si="3"/>
        <v>0.5</v>
      </c>
      <c r="M24" s="8">
        <v>4</v>
      </c>
      <c r="N24" s="26">
        <f t="shared" si="4"/>
        <v>0.4</v>
      </c>
      <c r="O24" s="8">
        <v>5</v>
      </c>
      <c r="P24" s="26">
        <f t="shared" si="5"/>
        <v>0.5</v>
      </c>
      <c r="Q24" s="8">
        <v>4</v>
      </c>
      <c r="R24" s="26">
        <f t="shared" si="6"/>
        <v>0.4</v>
      </c>
      <c r="S24" s="8">
        <v>4</v>
      </c>
      <c r="T24" s="26">
        <f t="shared" si="7"/>
        <v>0.4</v>
      </c>
      <c r="U24" s="8">
        <v>5</v>
      </c>
      <c r="V24" s="26">
        <f t="shared" si="8"/>
        <v>0.5</v>
      </c>
      <c r="W24" s="8">
        <v>1</v>
      </c>
      <c r="X24" s="26">
        <f t="shared" si="9"/>
        <v>0.1</v>
      </c>
    </row>
    <row r="25" spans="1:24" ht="15" customHeight="1" x14ac:dyDescent="0.3">
      <c r="A25" s="40"/>
      <c r="B25" s="3"/>
      <c r="C25" s="8"/>
      <c r="D25" s="26"/>
      <c r="E25" s="8"/>
      <c r="F25" s="26"/>
      <c r="G25" s="8"/>
      <c r="H25" s="26"/>
      <c r="I25" s="8"/>
      <c r="J25" s="26"/>
      <c r="K25" s="8"/>
      <c r="L25" s="26"/>
      <c r="M25" s="8"/>
      <c r="N25" s="26"/>
      <c r="O25" s="8"/>
      <c r="P25" s="26"/>
      <c r="Q25" s="8"/>
      <c r="R25" s="26"/>
      <c r="S25" s="8"/>
      <c r="T25" s="26"/>
      <c r="U25" s="8"/>
      <c r="V25" s="26"/>
      <c r="W25" s="8"/>
      <c r="X25" s="26"/>
    </row>
    <row r="26" spans="1:24" ht="15" customHeight="1" x14ac:dyDescent="0.3">
      <c r="A26" s="40"/>
      <c r="B26" s="13" t="s">
        <v>9</v>
      </c>
      <c r="C26" s="8"/>
      <c r="D26" s="26"/>
      <c r="E26" s="8"/>
      <c r="F26" s="26"/>
      <c r="G26" s="8"/>
      <c r="H26" s="26"/>
      <c r="I26" s="8"/>
      <c r="J26" s="26"/>
      <c r="K26" s="8"/>
      <c r="L26" s="26"/>
      <c r="M26" s="8"/>
      <c r="N26" s="26"/>
      <c r="O26" s="8"/>
      <c r="P26" s="26"/>
      <c r="Q26" s="8"/>
      <c r="R26" s="26"/>
      <c r="S26" s="8"/>
      <c r="T26" s="26"/>
      <c r="U26" s="8"/>
      <c r="V26" s="26"/>
      <c r="W26" s="8"/>
      <c r="X26" s="26"/>
    </row>
    <row r="27" spans="1:24" ht="15" customHeight="1" x14ac:dyDescent="0.3">
      <c r="A27" s="40">
        <v>34</v>
      </c>
      <c r="B27" s="3" t="s">
        <v>104</v>
      </c>
      <c r="C27" s="8">
        <v>25</v>
      </c>
      <c r="D27" s="26">
        <f>C27/$A27</f>
        <v>0.73529411764705888</v>
      </c>
      <c r="E27" s="8">
        <v>8</v>
      </c>
      <c r="F27" s="26">
        <f>E27/$A27</f>
        <v>0.23529411764705882</v>
      </c>
      <c r="G27" s="8">
        <v>23</v>
      </c>
      <c r="H27" s="26">
        <f>G27/$A27</f>
        <v>0.67647058823529416</v>
      </c>
      <c r="I27" s="8">
        <v>21</v>
      </c>
      <c r="J27" s="26">
        <f>I27/$A27</f>
        <v>0.61764705882352944</v>
      </c>
      <c r="K27" s="8">
        <v>14</v>
      </c>
      <c r="L27" s="26">
        <f>K27/$A27</f>
        <v>0.41176470588235292</v>
      </c>
      <c r="M27" s="8">
        <v>13</v>
      </c>
      <c r="N27" s="26">
        <f>M27/$A27</f>
        <v>0.38235294117647056</v>
      </c>
      <c r="O27" s="8">
        <v>9</v>
      </c>
      <c r="P27" s="26">
        <f>O27/$A27</f>
        <v>0.26470588235294118</v>
      </c>
      <c r="Q27" s="8">
        <v>16</v>
      </c>
      <c r="R27" s="26">
        <f>Q27/$A27</f>
        <v>0.47058823529411764</v>
      </c>
      <c r="S27" s="8">
        <v>9</v>
      </c>
      <c r="T27" s="26">
        <f>S27/$A27</f>
        <v>0.26470588235294118</v>
      </c>
      <c r="U27" s="8">
        <v>12</v>
      </c>
      <c r="V27" s="26">
        <f>U27/$A27</f>
        <v>0.35294117647058826</v>
      </c>
      <c r="W27" s="8">
        <v>2</v>
      </c>
      <c r="X27" s="26">
        <f>W27/$A27</f>
        <v>5.8823529411764705E-2</v>
      </c>
    </row>
    <row r="28" spans="1:24" ht="15" customHeight="1" x14ac:dyDescent="0.3">
      <c r="A28" s="40">
        <v>39</v>
      </c>
      <c r="B28" s="3" t="s">
        <v>105</v>
      </c>
      <c r="C28" s="8">
        <v>28</v>
      </c>
      <c r="D28" s="26">
        <f>C28/$A28</f>
        <v>0.71794871794871795</v>
      </c>
      <c r="E28" s="8">
        <v>11</v>
      </c>
      <c r="F28" s="26">
        <f>E28/$A28</f>
        <v>0.28205128205128205</v>
      </c>
      <c r="G28" s="8">
        <v>27</v>
      </c>
      <c r="H28" s="26">
        <f>G28/$A28</f>
        <v>0.69230769230769229</v>
      </c>
      <c r="I28" s="8">
        <v>22</v>
      </c>
      <c r="J28" s="26">
        <f>I28/$A28</f>
        <v>0.5641025641025641</v>
      </c>
      <c r="K28" s="8">
        <v>18</v>
      </c>
      <c r="L28" s="26">
        <f>K28/$A28</f>
        <v>0.46153846153846156</v>
      </c>
      <c r="M28" s="8">
        <v>15</v>
      </c>
      <c r="N28" s="26">
        <f>M28/$A28</f>
        <v>0.38461538461538464</v>
      </c>
      <c r="O28" s="8">
        <v>18</v>
      </c>
      <c r="P28" s="26">
        <f>O28/$A28</f>
        <v>0.46153846153846156</v>
      </c>
      <c r="Q28" s="8">
        <v>19</v>
      </c>
      <c r="R28" s="26">
        <f>Q28/$A28</f>
        <v>0.48717948717948717</v>
      </c>
      <c r="S28" s="8">
        <v>13</v>
      </c>
      <c r="T28" s="26">
        <f>S28/$A28</f>
        <v>0.33333333333333331</v>
      </c>
      <c r="U28" s="8">
        <v>15</v>
      </c>
      <c r="V28" s="26">
        <f>U28/$A28</f>
        <v>0.38461538461538464</v>
      </c>
      <c r="W28" s="8">
        <v>1</v>
      </c>
      <c r="X28" s="26">
        <f>W28/$A28</f>
        <v>2.564102564102564E-2</v>
      </c>
    </row>
    <row r="29" spans="1:24" ht="15" customHeight="1" x14ac:dyDescent="0.3">
      <c r="A29" s="40">
        <v>38</v>
      </c>
      <c r="B29" s="4" t="s">
        <v>106</v>
      </c>
      <c r="C29" s="9">
        <v>30</v>
      </c>
      <c r="D29" s="27">
        <f>C29/$A29</f>
        <v>0.78947368421052633</v>
      </c>
      <c r="E29" s="9">
        <v>7</v>
      </c>
      <c r="F29" s="27">
        <f>E29/$A29</f>
        <v>0.18421052631578946</v>
      </c>
      <c r="G29" s="9">
        <v>24</v>
      </c>
      <c r="H29" s="27">
        <f>G29/$A29</f>
        <v>0.63157894736842102</v>
      </c>
      <c r="I29" s="9">
        <v>23</v>
      </c>
      <c r="J29" s="27">
        <f>I29/$A29</f>
        <v>0.60526315789473684</v>
      </c>
      <c r="K29" s="9">
        <v>21</v>
      </c>
      <c r="L29" s="27">
        <f>K29/$A29</f>
        <v>0.55263157894736847</v>
      </c>
      <c r="M29" s="9">
        <v>14</v>
      </c>
      <c r="N29" s="27">
        <f>M29/$A29</f>
        <v>0.36842105263157893</v>
      </c>
      <c r="O29" s="9">
        <v>15</v>
      </c>
      <c r="P29" s="27">
        <f>O29/$A29</f>
        <v>0.39473684210526316</v>
      </c>
      <c r="Q29" s="9">
        <v>21</v>
      </c>
      <c r="R29" s="27">
        <f>Q29/$A29</f>
        <v>0.55263157894736847</v>
      </c>
      <c r="S29" s="9">
        <v>17</v>
      </c>
      <c r="T29" s="27">
        <f>S29/$A29</f>
        <v>0.44736842105263158</v>
      </c>
      <c r="U29" s="9">
        <v>16</v>
      </c>
      <c r="V29" s="27">
        <f>U29/$A29</f>
        <v>0.42105263157894735</v>
      </c>
      <c r="W29" s="9">
        <v>2</v>
      </c>
      <c r="X29" s="27">
        <f>W29/$A29</f>
        <v>5.2631578947368418E-2</v>
      </c>
    </row>
    <row r="30" spans="1:24" x14ac:dyDescent="0.25">
      <c r="D30" s="12"/>
      <c r="F30" s="12"/>
      <c r="H30" s="12"/>
      <c r="J30" s="12"/>
      <c r="L30" s="12"/>
      <c r="N30" s="12"/>
      <c r="P30" s="12"/>
      <c r="R30" s="12"/>
      <c r="T30" s="12"/>
      <c r="V30" s="12"/>
      <c r="X30" s="12"/>
    </row>
    <row r="31" spans="1:24" x14ac:dyDescent="0.25">
      <c r="D31" s="12"/>
      <c r="F31" s="12"/>
      <c r="N31" s="12"/>
      <c r="P31" s="12"/>
      <c r="V31" s="12"/>
    </row>
    <row r="32" spans="1:24" x14ac:dyDescent="0.25">
      <c r="N32" s="12"/>
      <c r="P32" s="12"/>
    </row>
  </sheetData>
  <mergeCells count="13">
    <mergeCell ref="B4:B5"/>
    <mergeCell ref="B2:X2"/>
    <mergeCell ref="M4:N4"/>
    <mergeCell ref="K4:L4"/>
    <mergeCell ref="I4:J4"/>
    <mergeCell ref="G4:H4"/>
    <mergeCell ref="E4:F4"/>
    <mergeCell ref="W4:X4"/>
    <mergeCell ref="U4:V4"/>
    <mergeCell ref="S4:T4"/>
    <mergeCell ref="Q4:R4"/>
    <mergeCell ref="O4:P4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2.5546875" style="1" customWidth="1"/>
    <col min="3" max="16384" width="8.6640625" style="1"/>
  </cols>
  <sheetData>
    <row r="2" spans="1:22" x14ac:dyDescent="0.25">
      <c r="B2" s="49" t="s">
        <v>57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2" x14ac:dyDescent="0.25">
      <c r="B3" s="58" t="s">
        <v>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5" spans="1:22" ht="40.5" customHeight="1" x14ac:dyDescent="0.25">
      <c r="B5" s="50" t="s">
        <v>23</v>
      </c>
      <c r="C5" s="54" t="s">
        <v>11</v>
      </c>
      <c r="D5" s="53"/>
      <c r="E5" s="54" t="s">
        <v>12</v>
      </c>
      <c r="F5" s="53"/>
      <c r="G5" s="54" t="s">
        <v>13</v>
      </c>
      <c r="H5" s="53"/>
      <c r="I5" s="54" t="s">
        <v>14</v>
      </c>
      <c r="J5" s="53"/>
      <c r="K5" s="54" t="s">
        <v>15</v>
      </c>
      <c r="L5" s="53"/>
      <c r="M5" s="54" t="s">
        <v>16</v>
      </c>
      <c r="N5" s="53"/>
      <c r="O5" s="54" t="s">
        <v>89</v>
      </c>
      <c r="P5" s="53"/>
      <c r="Q5" s="54" t="s">
        <v>91</v>
      </c>
      <c r="R5" s="53"/>
      <c r="S5" s="54" t="s">
        <v>92</v>
      </c>
      <c r="T5" s="53"/>
      <c r="U5" s="54" t="s">
        <v>18</v>
      </c>
      <c r="V5" s="53"/>
    </row>
    <row r="6" spans="1:22" ht="15.6" customHeight="1" x14ac:dyDescent="0.25">
      <c r="B6" s="56"/>
      <c r="C6" s="24" t="s">
        <v>5</v>
      </c>
      <c r="D6" s="25" t="s">
        <v>6</v>
      </c>
      <c r="E6" s="24" t="s">
        <v>5</v>
      </c>
      <c r="F6" s="25" t="s">
        <v>6</v>
      </c>
      <c r="G6" s="24" t="s">
        <v>5</v>
      </c>
      <c r="H6" s="25" t="s">
        <v>6</v>
      </c>
      <c r="I6" s="24" t="s">
        <v>5</v>
      </c>
      <c r="J6" s="25" t="s">
        <v>6</v>
      </c>
      <c r="K6" s="24" t="s">
        <v>5</v>
      </c>
      <c r="L6" s="25" t="s">
        <v>6</v>
      </c>
      <c r="M6" s="24" t="s">
        <v>5</v>
      </c>
      <c r="N6" s="25" t="s">
        <v>6</v>
      </c>
      <c r="O6" s="24" t="s">
        <v>5</v>
      </c>
      <c r="P6" s="25" t="s">
        <v>6</v>
      </c>
      <c r="Q6" s="24" t="s">
        <v>5</v>
      </c>
      <c r="R6" s="25" t="s">
        <v>6</v>
      </c>
      <c r="S6" s="24" t="s">
        <v>5</v>
      </c>
      <c r="T6" s="25" t="s">
        <v>6</v>
      </c>
      <c r="U6" s="24" t="s">
        <v>5</v>
      </c>
      <c r="V6" s="25" t="s">
        <v>6</v>
      </c>
    </row>
    <row r="7" spans="1:22" ht="15" customHeight="1" x14ac:dyDescent="0.25">
      <c r="B7" s="5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</row>
    <row r="8" spans="1:22" ht="15" customHeight="1" x14ac:dyDescent="0.3">
      <c r="A8" s="40">
        <v>111</v>
      </c>
      <c r="B8" s="13" t="s">
        <v>94</v>
      </c>
      <c r="C8" s="8">
        <v>58</v>
      </c>
      <c r="D8" s="26">
        <f>C8/$A8</f>
        <v>0.52252252252252251</v>
      </c>
      <c r="E8" s="8">
        <v>29</v>
      </c>
      <c r="F8" s="26">
        <f>E8/$A8</f>
        <v>0.26126126126126126</v>
      </c>
      <c r="G8" s="8">
        <v>3</v>
      </c>
      <c r="H8" s="26">
        <f>G8/$A8</f>
        <v>2.7027027027027029E-2</v>
      </c>
      <c r="I8" s="8">
        <v>2</v>
      </c>
      <c r="J8" s="26">
        <f>I8/$A8</f>
        <v>1.8018018018018018E-2</v>
      </c>
      <c r="K8" s="8">
        <v>0</v>
      </c>
      <c r="L8" s="26">
        <f>K8/$A8</f>
        <v>0</v>
      </c>
      <c r="M8" s="8">
        <v>2</v>
      </c>
      <c r="N8" s="26">
        <f>M8/$A8</f>
        <v>1.8018018018018018E-2</v>
      </c>
      <c r="O8" s="8">
        <v>0</v>
      </c>
      <c r="P8" s="26">
        <f>O8/$A8</f>
        <v>0</v>
      </c>
      <c r="Q8" s="8">
        <v>0</v>
      </c>
      <c r="R8" s="26">
        <f>Q8/$A8</f>
        <v>0</v>
      </c>
      <c r="S8" s="8">
        <v>0</v>
      </c>
      <c r="T8" s="26">
        <f>S8/$A8</f>
        <v>0</v>
      </c>
      <c r="U8" s="8">
        <v>2</v>
      </c>
      <c r="V8" s="26">
        <f>U8/$A8</f>
        <v>1.8018018018018018E-2</v>
      </c>
    </row>
    <row r="9" spans="1:22" ht="15" customHeight="1" x14ac:dyDescent="0.3">
      <c r="A9" s="40"/>
      <c r="B9" s="3"/>
      <c r="C9" s="8"/>
      <c r="D9" s="26"/>
      <c r="E9" s="8"/>
      <c r="F9" s="26"/>
      <c r="G9" s="8"/>
      <c r="H9" s="26"/>
      <c r="I9" s="8"/>
      <c r="J9" s="26"/>
      <c r="K9" s="8"/>
      <c r="L9" s="26"/>
      <c r="M9" s="8"/>
      <c r="N9" s="26"/>
      <c r="O9" s="8"/>
      <c r="P9" s="26"/>
      <c r="Q9" s="8"/>
      <c r="R9" s="26"/>
      <c r="S9" s="8"/>
      <c r="T9" s="26"/>
      <c r="U9" s="8"/>
      <c r="V9" s="26"/>
    </row>
    <row r="10" spans="1:22" ht="15" customHeight="1" x14ac:dyDescent="0.3">
      <c r="A10" s="40"/>
      <c r="B10" s="13" t="s">
        <v>7</v>
      </c>
      <c r="C10" s="8"/>
      <c r="D10" s="26"/>
      <c r="E10" s="8"/>
      <c r="F10" s="26"/>
      <c r="G10" s="8"/>
      <c r="H10" s="26"/>
      <c r="I10" s="8"/>
      <c r="J10" s="26"/>
      <c r="K10" s="8"/>
      <c r="L10" s="26"/>
      <c r="M10" s="8"/>
      <c r="N10" s="26"/>
      <c r="O10" s="8"/>
      <c r="P10" s="26"/>
      <c r="Q10" s="8"/>
      <c r="R10" s="26"/>
      <c r="S10" s="8"/>
      <c r="T10" s="26"/>
      <c r="U10" s="8"/>
      <c r="V10" s="26"/>
    </row>
    <row r="11" spans="1:22" ht="15" customHeight="1" x14ac:dyDescent="0.3">
      <c r="A11" s="40">
        <v>41</v>
      </c>
      <c r="B11" s="3" t="s">
        <v>95</v>
      </c>
      <c r="C11" s="8">
        <v>12</v>
      </c>
      <c r="D11" s="26">
        <f>C11/$A11</f>
        <v>0.29268292682926828</v>
      </c>
      <c r="E11" s="8">
        <v>15</v>
      </c>
      <c r="F11" s="26">
        <f>E11/$A11</f>
        <v>0.36585365853658536</v>
      </c>
      <c r="G11" s="8">
        <v>2</v>
      </c>
      <c r="H11" s="26">
        <f>G11/$A11</f>
        <v>4.878048780487805E-2</v>
      </c>
      <c r="I11" s="8">
        <v>1</v>
      </c>
      <c r="J11" s="26">
        <f>I11/$A11</f>
        <v>2.4390243902439025E-2</v>
      </c>
      <c r="K11" s="8">
        <v>0</v>
      </c>
      <c r="L11" s="26">
        <f>K11/$A11</f>
        <v>0</v>
      </c>
      <c r="M11" s="8">
        <v>2</v>
      </c>
      <c r="N11" s="26">
        <f>M11/$A11</f>
        <v>4.878048780487805E-2</v>
      </c>
      <c r="O11" s="8">
        <v>0</v>
      </c>
      <c r="P11" s="26">
        <f>O11/$A11</f>
        <v>0</v>
      </c>
      <c r="Q11" s="8">
        <v>0</v>
      </c>
      <c r="R11" s="26">
        <f>Q11/$A11</f>
        <v>0</v>
      </c>
      <c r="S11" s="8">
        <v>0</v>
      </c>
      <c r="T11" s="26">
        <f>S11/$A11</f>
        <v>0</v>
      </c>
      <c r="U11" s="8">
        <v>2</v>
      </c>
      <c r="V11" s="26">
        <f>U11/$A11</f>
        <v>4.878048780487805E-2</v>
      </c>
    </row>
    <row r="12" spans="1:22" ht="15" customHeight="1" x14ac:dyDescent="0.3">
      <c r="A12" s="40">
        <v>33</v>
      </c>
      <c r="B12" s="3" t="s">
        <v>69</v>
      </c>
      <c r="C12" s="8">
        <v>22</v>
      </c>
      <c r="D12" s="26">
        <f>C12/$A12</f>
        <v>0.66666666666666663</v>
      </c>
      <c r="E12" s="8">
        <v>7</v>
      </c>
      <c r="F12" s="26">
        <f>E12/$A12</f>
        <v>0.21212121212121213</v>
      </c>
      <c r="G12" s="8">
        <v>0</v>
      </c>
      <c r="H12" s="26">
        <f>G12/$A12</f>
        <v>0</v>
      </c>
      <c r="I12" s="8">
        <v>0</v>
      </c>
      <c r="J12" s="26">
        <f>I12/$A12</f>
        <v>0</v>
      </c>
      <c r="K12" s="8">
        <v>0</v>
      </c>
      <c r="L12" s="26">
        <f>K12/$A12</f>
        <v>0</v>
      </c>
      <c r="M12" s="8">
        <v>0</v>
      </c>
      <c r="N12" s="26">
        <f>M12/$A12</f>
        <v>0</v>
      </c>
      <c r="O12" s="8">
        <v>0</v>
      </c>
      <c r="P12" s="26">
        <f>O12/$A12</f>
        <v>0</v>
      </c>
      <c r="Q12" s="8">
        <v>0</v>
      </c>
      <c r="R12" s="26">
        <f>Q12/$A12</f>
        <v>0</v>
      </c>
      <c r="S12" s="8">
        <v>0</v>
      </c>
      <c r="T12" s="26">
        <f>S12/$A12</f>
        <v>0</v>
      </c>
      <c r="U12" s="8">
        <v>0</v>
      </c>
      <c r="V12" s="26">
        <f>U12/$A12</f>
        <v>0</v>
      </c>
    </row>
    <row r="13" spans="1:22" ht="15" customHeight="1" x14ac:dyDescent="0.3">
      <c r="A13" s="40">
        <v>29</v>
      </c>
      <c r="B13" s="3" t="s">
        <v>96</v>
      </c>
      <c r="C13" s="8">
        <v>19</v>
      </c>
      <c r="D13" s="26">
        <f>C13/$A13</f>
        <v>0.65517241379310343</v>
      </c>
      <c r="E13" s="8">
        <v>5</v>
      </c>
      <c r="F13" s="26">
        <f>E13/$A13</f>
        <v>0.17241379310344829</v>
      </c>
      <c r="G13" s="8">
        <v>1</v>
      </c>
      <c r="H13" s="26">
        <f>G13/$A13</f>
        <v>3.4482758620689655E-2</v>
      </c>
      <c r="I13" s="8">
        <v>1</v>
      </c>
      <c r="J13" s="26">
        <f>I13/$A13</f>
        <v>3.4482758620689655E-2</v>
      </c>
      <c r="K13" s="8">
        <v>0</v>
      </c>
      <c r="L13" s="26">
        <f>K13/$A13</f>
        <v>0</v>
      </c>
      <c r="M13" s="8">
        <v>0</v>
      </c>
      <c r="N13" s="26">
        <f>M13/$A13</f>
        <v>0</v>
      </c>
      <c r="O13" s="8">
        <v>0</v>
      </c>
      <c r="P13" s="26">
        <f>O13/$A13</f>
        <v>0</v>
      </c>
      <c r="Q13" s="8">
        <v>0</v>
      </c>
      <c r="R13" s="26">
        <f>Q13/$A13</f>
        <v>0</v>
      </c>
      <c r="S13" s="8">
        <v>0</v>
      </c>
      <c r="T13" s="26">
        <f>S13/$A13</f>
        <v>0</v>
      </c>
      <c r="U13" s="8">
        <v>0</v>
      </c>
      <c r="V13" s="26">
        <f>U13/$A13</f>
        <v>0</v>
      </c>
    </row>
    <row r="14" spans="1:22" ht="15" customHeight="1" x14ac:dyDescent="0.3">
      <c r="A14" s="40">
        <v>8</v>
      </c>
      <c r="B14" s="3" t="s">
        <v>97</v>
      </c>
      <c r="C14" s="8">
        <v>5</v>
      </c>
      <c r="D14" s="26">
        <f>C14/$A14</f>
        <v>0.625</v>
      </c>
      <c r="E14" s="8">
        <v>2</v>
      </c>
      <c r="F14" s="26">
        <f>E14/$A14</f>
        <v>0.25</v>
      </c>
      <c r="G14" s="8">
        <v>0</v>
      </c>
      <c r="H14" s="26">
        <f>G14/$A14</f>
        <v>0</v>
      </c>
      <c r="I14" s="8">
        <v>0</v>
      </c>
      <c r="J14" s="26">
        <f>I14/$A14</f>
        <v>0</v>
      </c>
      <c r="K14" s="8">
        <v>0</v>
      </c>
      <c r="L14" s="26">
        <f>K14/$A14</f>
        <v>0</v>
      </c>
      <c r="M14" s="8">
        <v>0</v>
      </c>
      <c r="N14" s="26">
        <f>M14/$A14</f>
        <v>0</v>
      </c>
      <c r="O14" s="8">
        <v>0</v>
      </c>
      <c r="P14" s="26">
        <f>O14/$A14</f>
        <v>0</v>
      </c>
      <c r="Q14" s="8">
        <v>0</v>
      </c>
      <c r="R14" s="26">
        <f>Q14/$A14</f>
        <v>0</v>
      </c>
      <c r="S14" s="8">
        <v>0</v>
      </c>
      <c r="T14" s="26">
        <f>S14/$A14</f>
        <v>0</v>
      </c>
      <c r="U14" s="8">
        <v>0</v>
      </c>
      <c r="V14" s="26">
        <f>U14/$A14</f>
        <v>0</v>
      </c>
    </row>
    <row r="15" spans="1:22" ht="15" customHeight="1" x14ac:dyDescent="0.3">
      <c r="A15" s="40"/>
      <c r="B15" s="3"/>
      <c r="C15" s="8"/>
      <c r="D15" s="26"/>
      <c r="E15" s="8"/>
      <c r="F15" s="26"/>
      <c r="G15" s="8"/>
      <c r="H15" s="26"/>
      <c r="I15" s="8"/>
      <c r="J15" s="26"/>
      <c r="K15" s="8"/>
      <c r="L15" s="26"/>
      <c r="M15" s="8"/>
      <c r="N15" s="26"/>
      <c r="O15" s="8"/>
      <c r="P15" s="26"/>
      <c r="Q15" s="8"/>
      <c r="R15" s="26"/>
      <c r="S15" s="8"/>
      <c r="T15" s="26"/>
      <c r="U15" s="8"/>
      <c r="V15" s="26"/>
    </row>
    <row r="16" spans="1:22" ht="15" customHeight="1" x14ac:dyDescent="0.3">
      <c r="A16" s="40"/>
      <c r="B16" s="13" t="s">
        <v>8</v>
      </c>
      <c r="C16" s="8"/>
      <c r="D16" s="26"/>
      <c r="E16" s="8"/>
      <c r="F16" s="26"/>
      <c r="G16" s="8"/>
      <c r="H16" s="26"/>
      <c r="I16" s="8"/>
      <c r="J16" s="26"/>
      <c r="K16" s="8"/>
      <c r="L16" s="26"/>
      <c r="M16" s="8"/>
      <c r="N16" s="26"/>
      <c r="O16" s="8"/>
      <c r="P16" s="26"/>
      <c r="Q16" s="8"/>
      <c r="R16" s="26"/>
      <c r="S16" s="8"/>
      <c r="T16" s="26"/>
      <c r="U16" s="8"/>
      <c r="V16" s="26"/>
    </row>
    <row r="17" spans="1:22" ht="15" customHeight="1" x14ac:dyDescent="0.3">
      <c r="A17" s="40">
        <v>14</v>
      </c>
      <c r="B17" s="3" t="s">
        <v>98</v>
      </c>
      <c r="C17" s="8">
        <v>8</v>
      </c>
      <c r="D17" s="26">
        <f t="shared" ref="D17:D25" si="0">C17/$A17</f>
        <v>0.5714285714285714</v>
      </c>
      <c r="E17" s="8">
        <v>2</v>
      </c>
      <c r="F17" s="26">
        <f t="shared" ref="F17:F25" si="1">E17/$A17</f>
        <v>0.14285714285714285</v>
      </c>
      <c r="G17" s="8">
        <v>0</v>
      </c>
      <c r="H17" s="26">
        <f t="shared" ref="H17:H25" si="2">G17/$A17</f>
        <v>0</v>
      </c>
      <c r="I17" s="8">
        <v>1</v>
      </c>
      <c r="J17" s="26">
        <f t="shared" ref="J17:J25" si="3">I17/$A17</f>
        <v>7.1428571428571425E-2</v>
      </c>
      <c r="K17" s="8">
        <v>0</v>
      </c>
      <c r="L17" s="26">
        <f t="shared" ref="L17:L25" si="4">K17/$A17</f>
        <v>0</v>
      </c>
      <c r="M17" s="8">
        <v>0</v>
      </c>
      <c r="N17" s="26">
        <f t="shared" ref="N17:N25" si="5">M17/$A17</f>
        <v>0</v>
      </c>
      <c r="O17" s="8">
        <v>0</v>
      </c>
      <c r="P17" s="26">
        <f t="shared" ref="P17:P25" si="6">O17/$A17</f>
        <v>0</v>
      </c>
      <c r="Q17" s="8">
        <v>0</v>
      </c>
      <c r="R17" s="26">
        <f t="shared" ref="R17:R25" si="7">Q17/$A17</f>
        <v>0</v>
      </c>
      <c r="S17" s="8">
        <v>0</v>
      </c>
      <c r="T17" s="26">
        <f t="shared" ref="T17:T25" si="8">S17/$A17</f>
        <v>0</v>
      </c>
      <c r="U17" s="8">
        <v>0</v>
      </c>
      <c r="V17" s="26">
        <f t="shared" ref="V17:V25" si="9">U17/$A17</f>
        <v>0</v>
      </c>
    </row>
    <row r="18" spans="1:22" ht="15" customHeight="1" x14ac:dyDescent="0.3">
      <c r="A18" s="40">
        <v>11</v>
      </c>
      <c r="B18" s="3" t="s">
        <v>70</v>
      </c>
      <c r="C18" s="8">
        <v>8</v>
      </c>
      <c r="D18" s="26">
        <f t="shared" si="0"/>
        <v>0.72727272727272729</v>
      </c>
      <c r="E18" s="8">
        <v>2</v>
      </c>
      <c r="F18" s="26">
        <f t="shared" si="1"/>
        <v>0.18181818181818182</v>
      </c>
      <c r="G18" s="8">
        <v>0</v>
      </c>
      <c r="H18" s="26">
        <f t="shared" si="2"/>
        <v>0</v>
      </c>
      <c r="I18" s="8">
        <v>0</v>
      </c>
      <c r="J18" s="26">
        <f t="shared" si="3"/>
        <v>0</v>
      </c>
      <c r="K18" s="8">
        <v>0</v>
      </c>
      <c r="L18" s="26">
        <f t="shared" si="4"/>
        <v>0</v>
      </c>
      <c r="M18" s="8">
        <v>0</v>
      </c>
      <c r="N18" s="26">
        <f t="shared" si="5"/>
        <v>0</v>
      </c>
      <c r="O18" s="8">
        <v>0</v>
      </c>
      <c r="P18" s="26">
        <f t="shared" si="6"/>
        <v>0</v>
      </c>
      <c r="Q18" s="8">
        <v>0</v>
      </c>
      <c r="R18" s="26">
        <f t="shared" si="7"/>
        <v>0</v>
      </c>
      <c r="S18" s="8">
        <v>0</v>
      </c>
      <c r="T18" s="26">
        <f t="shared" si="8"/>
        <v>0</v>
      </c>
      <c r="U18" s="8">
        <v>0</v>
      </c>
      <c r="V18" s="26">
        <f t="shared" si="9"/>
        <v>0</v>
      </c>
    </row>
    <row r="19" spans="1:22" ht="15" customHeight="1" x14ac:dyDescent="0.3">
      <c r="A19" s="40">
        <v>17</v>
      </c>
      <c r="B19" s="3" t="s">
        <v>99</v>
      </c>
      <c r="C19" s="8">
        <v>9</v>
      </c>
      <c r="D19" s="26">
        <f t="shared" si="0"/>
        <v>0.52941176470588236</v>
      </c>
      <c r="E19" s="8">
        <v>5</v>
      </c>
      <c r="F19" s="26">
        <f t="shared" si="1"/>
        <v>0.29411764705882354</v>
      </c>
      <c r="G19" s="8">
        <v>0</v>
      </c>
      <c r="H19" s="26">
        <f t="shared" si="2"/>
        <v>0</v>
      </c>
      <c r="I19" s="8">
        <v>0</v>
      </c>
      <c r="J19" s="26">
        <f t="shared" si="3"/>
        <v>0</v>
      </c>
      <c r="K19" s="8">
        <v>0</v>
      </c>
      <c r="L19" s="26">
        <f t="shared" si="4"/>
        <v>0</v>
      </c>
      <c r="M19" s="8">
        <v>0</v>
      </c>
      <c r="N19" s="26">
        <f t="shared" si="5"/>
        <v>0</v>
      </c>
      <c r="O19" s="8">
        <v>0</v>
      </c>
      <c r="P19" s="26">
        <f t="shared" si="6"/>
        <v>0</v>
      </c>
      <c r="Q19" s="8">
        <v>0</v>
      </c>
      <c r="R19" s="26">
        <f t="shared" si="7"/>
        <v>0</v>
      </c>
      <c r="S19" s="8">
        <v>0</v>
      </c>
      <c r="T19" s="26">
        <f t="shared" si="8"/>
        <v>0</v>
      </c>
      <c r="U19" s="8">
        <v>0</v>
      </c>
      <c r="V19" s="26">
        <f t="shared" si="9"/>
        <v>0</v>
      </c>
    </row>
    <row r="20" spans="1:22" ht="15" customHeight="1" x14ac:dyDescent="0.3">
      <c r="A20" s="40">
        <v>9</v>
      </c>
      <c r="B20" s="3" t="s">
        <v>71</v>
      </c>
      <c r="C20" s="8">
        <v>6</v>
      </c>
      <c r="D20" s="26">
        <f t="shared" si="0"/>
        <v>0.66666666666666663</v>
      </c>
      <c r="E20" s="8">
        <v>1</v>
      </c>
      <c r="F20" s="26">
        <f t="shared" si="1"/>
        <v>0.1111111111111111</v>
      </c>
      <c r="G20" s="8">
        <v>1</v>
      </c>
      <c r="H20" s="26">
        <f t="shared" si="2"/>
        <v>0.1111111111111111</v>
      </c>
      <c r="I20" s="8">
        <v>1</v>
      </c>
      <c r="J20" s="26">
        <f t="shared" si="3"/>
        <v>0.1111111111111111</v>
      </c>
      <c r="K20" s="8">
        <v>0</v>
      </c>
      <c r="L20" s="26">
        <f t="shared" si="4"/>
        <v>0</v>
      </c>
      <c r="M20" s="8">
        <v>0</v>
      </c>
      <c r="N20" s="26">
        <f t="shared" si="5"/>
        <v>0</v>
      </c>
      <c r="O20" s="8">
        <v>0</v>
      </c>
      <c r="P20" s="26">
        <f t="shared" si="6"/>
        <v>0</v>
      </c>
      <c r="Q20" s="8">
        <v>0</v>
      </c>
      <c r="R20" s="26">
        <f t="shared" si="7"/>
        <v>0</v>
      </c>
      <c r="S20" s="8">
        <v>0</v>
      </c>
      <c r="T20" s="26">
        <f t="shared" si="8"/>
        <v>0</v>
      </c>
      <c r="U20" s="8">
        <v>0</v>
      </c>
      <c r="V20" s="26">
        <f t="shared" si="9"/>
        <v>0</v>
      </c>
    </row>
    <row r="21" spans="1:22" ht="15" customHeight="1" x14ac:dyDescent="0.3">
      <c r="A21" s="40">
        <v>6</v>
      </c>
      <c r="B21" s="3" t="s">
        <v>100</v>
      </c>
      <c r="C21" s="8">
        <v>4</v>
      </c>
      <c r="D21" s="26">
        <f t="shared" si="0"/>
        <v>0.66666666666666663</v>
      </c>
      <c r="E21" s="8">
        <v>0</v>
      </c>
      <c r="F21" s="26">
        <f t="shared" si="1"/>
        <v>0</v>
      </c>
      <c r="G21" s="8">
        <v>0</v>
      </c>
      <c r="H21" s="26">
        <f t="shared" si="2"/>
        <v>0</v>
      </c>
      <c r="I21" s="8">
        <v>0</v>
      </c>
      <c r="J21" s="26">
        <f t="shared" si="3"/>
        <v>0</v>
      </c>
      <c r="K21" s="8">
        <v>0</v>
      </c>
      <c r="L21" s="26">
        <f t="shared" si="4"/>
        <v>0</v>
      </c>
      <c r="M21" s="8">
        <v>0</v>
      </c>
      <c r="N21" s="26">
        <f t="shared" si="5"/>
        <v>0</v>
      </c>
      <c r="O21" s="8">
        <v>0</v>
      </c>
      <c r="P21" s="26">
        <f t="shared" si="6"/>
        <v>0</v>
      </c>
      <c r="Q21" s="8">
        <v>0</v>
      </c>
      <c r="R21" s="26">
        <f t="shared" si="7"/>
        <v>0</v>
      </c>
      <c r="S21" s="8">
        <v>0</v>
      </c>
      <c r="T21" s="26">
        <f t="shared" si="8"/>
        <v>0</v>
      </c>
      <c r="U21" s="8">
        <v>0</v>
      </c>
      <c r="V21" s="26">
        <f t="shared" si="9"/>
        <v>0</v>
      </c>
    </row>
    <row r="22" spans="1:22" ht="15" customHeight="1" x14ac:dyDescent="0.3">
      <c r="A22" s="40">
        <v>19</v>
      </c>
      <c r="B22" s="3" t="s">
        <v>101</v>
      </c>
      <c r="C22" s="8">
        <v>12</v>
      </c>
      <c r="D22" s="26">
        <f t="shared" si="0"/>
        <v>0.63157894736842102</v>
      </c>
      <c r="E22" s="8">
        <v>5</v>
      </c>
      <c r="F22" s="26">
        <f t="shared" si="1"/>
        <v>0.26315789473684209</v>
      </c>
      <c r="G22" s="8">
        <v>0</v>
      </c>
      <c r="H22" s="26">
        <f t="shared" si="2"/>
        <v>0</v>
      </c>
      <c r="I22" s="8">
        <v>0</v>
      </c>
      <c r="J22" s="26">
        <f t="shared" si="3"/>
        <v>0</v>
      </c>
      <c r="K22" s="8">
        <v>0</v>
      </c>
      <c r="L22" s="26">
        <f t="shared" si="4"/>
        <v>0</v>
      </c>
      <c r="M22" s="8">
        <v>0</v>
      </c>
      <c r="N22" s="26">
        <f t="shared" si="5"/>
        <v>0</v>
      </c>
      <c r="O22" s="8">
        <v>0</v>
      </c>
      <c r="P22" s="26">
        <f t="shared" si="6"/>
        <v>0</v>
      </c>
      <c r="Q22" s="8">
        <v>0</v>
      </c>
      <c r="R22" s="26">
        <f t="shared" si="7"/>
        <v>0</v>
      </c>
      <c r="S22" s="8">
        <v>0</v>
      </c>
      <c r="T22" s="26">
        <f t="shared" si="8"/>
        <v>0</v>
      </c>
      <c r="U22" s="8">
        <v>0</v>
      </c>
      <c r="V22" s="26">
        <f t="shared" si="9"/>
        <v>0</v>
      </c>
    </row>
    <row r="23" spans="1:22" ht="15" customHeight="1" x14ac:dyDescent="0.3">
      <c r="A23" s="40">
        <v>17</v>
      </c>
      <c r="B23" s="3" t="s">
        <v>102</v>
      </c>
      <c r="C23" s="8">
        <v>3</v>
      </c>
      <c r="D23" s="26">
        <f t="shared" si="0"/>
        <v>0.17647058823529413</v>
      </c>
      <c r="E23" s="8">
        <v>10</v>
      </c>
      <c r="F23" s="26">
        <f t="shared" si="1"/>
        <v>0.58823529411764708</v>
      </c>
      <c r="G23" s="8">
        <v>1</v>
      </c>
      <c r="H23" s="26">
        <f t="shared" si="2"/>
        <v>5.8823529411764705E-2</v>
      </c>
      <c r="I23" s="8">
        <v>0</v>
      </c>
      <c r="J23" s="26">
        <f t="shared" si="3"/>
        <v>0</v>
      </c>
      <c r="K23" s="8">
        <v>0</v>
      </c>
      <c r="L23" s="26">
        <f t="shared" si="4"/>
        <v>0</v>
      </c>
      <c r="M23" s="8">
        <v>0</v>
      </c>
      <c r="N23" s="26">
        <f t="shared" si="5"/>
        <v>0</v>
      </c>
      <c r="O23" s="8">
        <v>0</v>
      </c>
      <c r="P23" s="26">
        <f t="shared" si="6"/>
        <v>0</v>
      </c>
      <c r="Q23" s="8">
        <v>0</v>
      </c>
      <c r="R23" s="26">
        <f t="shared" si="7"/>
        <v>0</v>
      </c>
      <c r="S23" s="8">
        <v>0</v>
      </c>
      <c r="T23" s="26">
        <f t="shared" si="8"/>
        <v>0</v>
      </c>
      <c r="U23" s="8">
        <v>0</v>
      </c>
      <c r="V23" s="26">
        <f t="shared" si="9"/>
        <v>0</v>
      </c>
    </row>
    <row r="24" spans="1:22" ht="15" customHeight="1" x14ac:dyDescent="0.3">
      <c r="A24" s="40">
        <v>8</v>
      </c>
      <c r="B24" s="3" t="s">
        <v>103</v>
      </c>
      <c r="C24" s="8">
        <v>2</v>
      </c>
      <c r="D24" s="26">
        <f t="shared" si="0"/>
        <v>0.25</v>
      </c>
      <c r="E24" s="8">
        <v>1</v>
      </c>
      <c r="F24" s="26">
        <f t="shared" si="1"/>
        <v>0.125</v>
      </c>
      <c r="G24" s="8">
        <v>0</v>
      </c>
      <c r="H24" s="26">
        <f t="shared" si="2"/>
        <v>0</v>
      </c>
      <c r="I24" s="8">
        <v>0</v>
      </c>
      <c r="J24" s="26">
        <f t="shared" si="3"/>
        <v>0</v>
      </c>
      <c r="K24" s="8">
        <v>0</v>
      </c>
      <c r="L24" s="26">
        <f t="shared" si="4"/>
        <v>0</v>
      </c>
      <c r="M24" s="8">
        <v>1</v>
      </c>
      <c r="N24" s="26">
        <f t="shared" si="5"/>
        <v>0.125</v>
      </c>
      <c r="O24" s="8">
        <v>0</v>
      </c>
      <c r="P24" s="26">
        <f t="shared" si="6"/>
        <v>0</v>
      </c>
      <c r="Q24" s="8">
        <v>0</v>
      </c>
      <c r="R24" s="26">
        <f t="shared" si="7"/>
        <v>0</v>
      </c>
      <c r="S24" s="8">
        <v>0</v>
      </c>
      <c r="T24" s="26">
        <f t="shared" si="8"/>
        <v>0</v>
      </c>
      <c r="U24" s="8">
        <v>2</v>
      </c>
      <c r="V24" s="26">
        <f t="shared" si="9"/>
        <v>0.25</v>
      </c>
    </row>
    <row r="25" spans="1:22" ht="15" customHeight="1" x14ac:dyDescent="0.3">
      <c r="A25" s="40">
        <v>10</v>
      </c>
      <c r="B25" s="3" t="s">
        <v>72</v>
      </c>
      <c r="C25" s="8">
        <v>5</v>
      </c>
      <c r="D25" s="26">
        <f t="shared" si="0"/>
        <v>0.5</v>
      </c>
      <c r="E25" s="8">
        <v>3</v>
      </c>
      <c r="F25" s="26">
        <f t="shared" si="1"/>
        <v>0.3</v>
      </c>
      <c r="G25" s="8">
        <v>1</v>
      </c>
      <c r="H25" s="26">
        <f t="shared" si="2"/>
        <v>0.1</v>
      </c>
      <c r="I25" s="8">
        <v>0</v>
      </c>
      <c r="J25" s="26">
        <f t="shared" si="3"/>
        <v>0</v>
      </c>
      <c r="K25" s="8">
        <v>0</v>
      </c>
      <c r="L25" s="26">
        <f t="shared" si="4"/>
        <v>0</v>
      </c>
      <c r="M25" s="8">
        <v>1</v>
      </c>
      <c r="N25" s="26">
        <f t="shared" si="5"/>
        <v>0.1</v>
      </c>
      <c r="O25" s="8">
        <v>0</v>
      </c>
      <c r="P25" s="26">
        <f t="shared" si="6"/>
        <v>0</v>
      </c>
      <c r="Q25" s="8">
        <v>0</v>
      </c>
      <c r="R25" s="26">
        <f t="shared" si="7"/>
        <v>0</v>
      </c>
      <c r="S25" s="8">
        <v>0</v>
      </c>
      <c r="T25" s="26">
        <f t="shared" si="8"/>
        <v>0</v>
      </c>
      <c r="U25" s="8">
        <v>0</v>
      </c>
      <c r="V25" s="26">
        <f t="shared" si="9"/>
        <v>0</v>
      </c>
    </row>
    <row r="26" spans="1:22" ht="15" customHeight="1" x14ac:dyDescent="0.3">
      <c r="A26" s="40"/>
      <c r="B26" s="3"/>
      <c r="C26" s="8"/>
      <c r="D26" s="26"/>
      <c r="E26" s="8"/>
      <c r="F26" s="26"/>
      <c r="G26" s="8"/>
      <c r="H26" s="26"/>
      <c r="I26" s="8"/>
      <c r="J26" s="26"/>
      <c r="K26" s="8"/>
      <c r="L26" s="26"/>
      <c r="M26" s="8"/>
      <c r="N26" s="26"/>
      <c r="O26" s="8"/>
      <c r="P26" s="26"/>
      <c r="Q26" s="8"/>
      <c r="R26" s="26"/>
      <c r="S26" s="8"/>
      <c r="T26" s="26"/>
      <c r="U26" s="8"/>
      <c r="V26" s="26"/>
    </row>
    <row r="27" spans="1:22" ht="15" customHeight="1" x14ac:dyDescent="0.3">
      <c r="A27" s="40"/>
      <c r="B27" s="13" t="s">
        <v>9</v>
      </c>
      <c r="C27" s="8"/>
      <c r="D27" s="26"/>
      <c r="E27" s="8"/>
      <c r="F27" s="26"/>
      <c r="G27" s="8"/>
      <c r="H27" s="26"/>
      <c r="I27" s="8"/>
      <c r="J27" s="26"/>
      <c r="K27" s="8"/>
      <c r="L27" s="26"/>
      <c r="M27" s="8"/>
      <c r="N27" s="26"/>
      <c r="O27" s="8"/>
      <c r="P27" s="26"/>
      <c r="Q27" s="8"/>
      <c r="R27" s="26"/>
      <c r="S27" s="8"/>
      <c r="T27" s="26"/>
      <c r="U27" s="8"/>
      <c r="V27" s="26"/>
    </row>
    <row r="28" spans="1:22" ht="15" customHeight="1" x14ac:dyDescent="0.3">
      <c r="A28" s="40">
        <v>34</v>
      </c>
      <c r="B28" s="3" t="s">
        <v>104</v>
      </c>
      <c r="C28" s="8">
        <v>22</v>
      </c>
      <c r="D28" s="26">
        <f>C28/$A28</f>
        <v>0.6470588235294118</v>
      </c>
      <c r="E28" s="8">
        <v>4</v>
      </c>
      <c r="F28" s="26">
        <f>E28/$A28</f>
        <v>0.11764705882352941</v>
      </c>
      <c r="G28" s="8">
        <v>1</v>
      </c>
      <c r="H28" s="26">
        <f>G28/$A28</f>
        <v>2.9411764705882353E-2</v>
      </c>
      <c r="I28" s="8">
        <v>1</v>
      </c>
      <c r="J28" s="26">
        <f>I28/$A28</f>
        <v>2.9411764705882353E-2</v>
      </c>
      <c r="K28" s="8">
        <v>0</v>
      </c>
      <c r="L28" s="26">
        <f>K28/$A28</f>
        <v>0</v>
      </c>
      <c r="M28" s="8">
        <v>1</v>
      </c>
      <c r="N28" s="26">
        <f>M28/$A28</f>
        <v>2.9411764705882353E-2</v>
      </c>
      <c r="O28" s="8">
        <v>0</v>
      </c>
      <c r="P28" s="26">
        <f>O28/$A28</f>
        <v>0</v>
      </c>
      <c r="Q28" s="8">
        <v>0</v>
      </c>
      <c r="R28" s="26">
        <f>Q28/$A28</f>
        <v>0</v>
      </c>
      <c r="S28" s="8">
        <v>0</v>
      </c>
      <c r="T28" s="26">
        <f>S28/$A28</f>
        <v>0</v>
      </c>
      <c r="U28" s="8">
        <v>1</v>
      </c>
      <c r="V28" s="26">
        <f>U28/$A28</f>
        <v>2.9411764705882353E-2</v>
      </c>
    </row>
    <row r="29" spans="1:22" ht="15" customHeight="1" x14ac:dyDescent="0.3">
      <c r="A29" s="40">
        <v>39</v>
      </c>
      <c r="B29" s="3" t="s">
        <v>105</v>
      </c>
      <c r="C29" s="8">
        <v>15</v>
      </c>
      <c r="D29" s="26">
        <f>C29/$A29</f>
        <v>0.38461538461538464</v>
      </c>
      <c r="E29" s="8">
        <v>14</v>
      </c>
      <c r="F29" s="26">
        <f>E29/$A29</f>
        <v>0.35897435897435898</v>
      </c>
      <c r="G29" s="8">
        <v>1</v>
      </c>
      <c r="H29" s="26">
        <f>G29/$A29</f>
        <v>2.564102564102564E-2</v>
      </c>
      <c r="I29" s="8">
        <v>1</v>
      </c>
      <c r="J29" s="26">
        <f>I29/$A29</f>
        <v>2.564102564102564E-2</v>
      </c>
      <c r="K29" s="8">
        <v>0</v>
      </c>
      <c r="L29" s="26">
        <f>K29/$A29</f>
        <v>0</v>
      </c>
      <c r="M29" s="8">
        <v>1</v>
      </c>
      <c r="N29" s="26">
        <f>M29/$A29</f>
        <v>2.564102564102564E-2</v>
      </c>
      <c r="O29" s="8">
        <v>0</v>
      </c>
      <c r="P29" s="26">
        <f>O29/$A29</f>
        <v>0</v>
      </c>
      <c r="Q29" s="8">
        <v>0</v>
      </c>
      <c r="R29" s="26">
        <f>Q29/$A29</f>
        <v>0</v>
      </c>
      <c r="S29" s="8">
        <v>0</v>
      </c>
      <c r="T29" s="26">
        <f>S29/$A29</f>
        <v>0</v>
      </c>
      <c r="U29" s="8">
        <v>1</v>
      </c>
      <c r="V29" s="26">
        <f>U29/$A29</f>
        <v>2.564102564102564E-2</v>
      </c>
    </row>
    <row r="30" spans="1:22" ht="15" customHeight="1" x14ac:dyDescent="0.3">
      <c r="A30" s="40">
        <v>38</v>
      </c>
      <c r="B30" s="4" t="s">
        <v>106</v>
      </c>
      <c r="C30" s="9">
        <v>21</v>
      </c>
      <c r="D30" s="27">
        <f>C30/$A30</f>
        <v>0.55263157894736847</v>
      </c>
      <c r="E30" s="9">
        <v>11</v>
      </c>
      <c r="F30" s="27">
        <f>E30/$A30</f>
        <v>0.28947368421052633</v>
      </c>
      <c r="G30" s="9">
        <v>1</v>
      </c>
      <c r="H30" s="27">
        <f>G30/$A30</f>
        <v>2.6315789473684209E-2</v>
      </c>
      <c r="I30" s="9">
        <v>0</v>
      </c>
      <c r="J30" s="27">
        <f>I30/$A30</f>
        <v>0</v>
      </c>
      <c r="K30" s="9">
        <v>0</v>
      </c>
      <c r="L30" s="27">
        <f>K30/$A30</f>
        <v>0</v>
      </c>
      <c r="M30" s="9">
        <v>0</v>
      </c>
      <c r="N30" s="27">
        <f>M30/$A30</f>
        <v>0</v>
      </c>
      <c r="O30" s="9">
        <v>0</v>
      </c>
      <c r="P30" s="27">
        <f>O30/$A30</f>
        <v>0</v>
      </c>
      <c r="Q30" s="9">
        <v>0</v>
      </c>
      <c r="R30" s="27">
        <f>Q30/$A30</f>
        <v>0</v>
      </c>
      <c r="S30" s="9">
        <v>0</v>
      </c>
      <c r="T30" s="27">
        <f>S30/$A30</f>
        <v>0</v>
      </c>
      <c r="U30" s="9">
        <v>0</v>
      </c>
      <c r="V30" s="27">
        <f>U30/$A30</f>
        <v>0</v>
      </c>
    </row>
    <row r="31" spans="1:22" x14ac:dyDescent="0.25">
      <c r="D31" s="12"/>
      <c r="F31" s="12"/>
      <c r="J31" s="12"/>
      <c r="L31" s="12"/>
      <c r="N31" s="12"/>
      <c r="P31" s="12"/>
    </row>
    <row r="32" spans="1:22" x14ac:dyDescent="0.25">
      <c r="D32" s="12"/>
      <c r="L32" s="12"/>
      <c r="N32" s="12"/>
    </row>
  </sheetData>
  <mergeCells count="13">
    <mergeCell ref="B2:P2"/>
    <mergeCell ref="B3:P3"/>
    <mergeCell ref="O5:P5"/>
    <mergeCell ref="M5:N5"/>
    <mergeCell ref="K5:L5"/>
    <mergeCell ref="I5:J5"/>
    <mergeCell ref="G5:H5"/>
    <mergeCell ref="E5:F5"/>
    <mergeCell ref="Q5:R5"/>
    <mergeCell ref="S5:T5"/>
    <mergeCell ref="U5:V5"/>
    <mergeCell ref="C5:D5"/>
    <mergeCell ref="B5: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8"/>
  <sheetViews>
    <sheetView showGridLines="0" zoomScale="80" zoomScaleNormal="80" workbookViewId="0"/>
  </sheetViews>
  <sheetFormatPr defaultColWidth="8.6640625" defaultRowHeight="13.2" x14ac:dyDescent="0.25"/>
  <cols>
    <col min="1" max="1" width="8.6640625" style="1"/>
    <col min="2" max="2" width="32.5546875" style="1" customWidth="1"/>
    <col min="3" max="16384" width="8.6640625" style="1"/>
  </cols>
  <sheetData>
    <row r="2" spans="1:44" x14ac:dyDescent="0.25">
      <c r="B2" s="49" t="s">
        <v>56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x14ac:dyDescent="0.25">
      <c r="B3" s="58" t="s">
        <v>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5" spans="1:44" s="17" customFormat="1" ht="43.5" customHeight="1" x14ac:dyDescent="0.3">
      <c r="B5" s="50" t="s">
        <v>23</v>
      </c>
      <c r="C5" s="59" t="s">
        <v>25</v>
      </c>
      <c r="D5" s="60"/>
      <c r="E5" s="60"/>
      <c r="F5" s="60"/>
      <c r="G5" s="60"/>
      <c r="H5" s="61"/>
      <c r="I5" s="54" t="s">
        <v>26</v>
      </c>
      <c r="J5" s="52"/>
      <c r="K5" s="52"/>
      <c r="L5" s="52"/>
      <c r="M5" s="52"/>
      <c r="N5" s="53"/>
      <c r="O5" s="54" t="s">
        <v>27</v>
      </c>
      <c r="P5" s="52"/>
      <c r="Q5" s="52"/>
      <c r="R5" s="52"/>
      <c r="S5" s="52"/>
      <c r="T5" s="53"/>
      <c r="U5" s="54" t="s">
        <v>28</v>
      </c>
      <c r="V5" s="52"/>
      <c r="W5" s="52"/>
      <c r="X5" s="52"/>
      <c r="Y5" s="52"/>
      <c r="Z5" s="53"/>
      <c r="AA5" s="54" t="s">
        <v>29</v>
      </c>
      <c r="AB5" s="52"/>
      <c r="AC5" s="52"/>
      <c r="AD5" s="52"/>
      <c r="AE5" s="52"/>
      <c r="AF5" s="53"/>
      <c r="AG5" s="54" t="s">
        <v>30</v>
      </c>
      <c r="AH5" s="52"/>
      <c r="AI5" s="52"/>
      <c r="AJ5" s="52"/>
      <c r="AK5" s="52"/>
      <c r="AL5" s="53"/>
      <c r="AM5" s="59" t="s">
        <v>109</v>
      </c>
      <c r="AN5" s="60"/>
      <c r="AO5" s="60"/>
      <c r="AP5" s="60"/>
      <c r="AQ5" s="60"/>
      <c r="AR5" s="61"/>
    </row>
    <row r="6" spans="1:44" ht="24.9" customHeight="1" x14ac:dyDescent="0.25">
      <c r="B6" s="55"/>
      <c r="C6" s="54" t="s">
        <v>31</v>
      </c>
      <c r="D6" s="53"/>
      <c r="E6" s="54" t="s">
        <v>32</v>
      </c>
      <c r="F6" s="53"/>
      <c r="G6" s="54" t="s">
        <v>33</v>
      </c>
      <c r="H6" s="52"/>
      <c r="I6" s="54" t="s">
        <v>31</v>
      </c>
      <c r="J6" s="53"/>
      <c r="K6" s="54" t="s">
        <v>32</v>
      </c>
      <c r="L6" s="53"/>
      <c r="M6" s="54" t="s">
        <v>33</v>
      </c>
      <c r="N6" s="53"/>
      <c r="O6" s="54" t="s">
        <v>31</v>
      </c>
      <c r="P6" s="53"/>
      <c r="Q6" s="54" t="s">
        <v>32</v>
      </c>
      <c r="R6" s="53"/>
      <c r="S6" s="54" t="s">
        <v>33</v>
      </c>
      <c r="T6" s="53"/>
      <c r="U6" s="54" t="s">
        <v>31</v>
      </c>
      <c r="V6" s="53"/>
      <c r="W6" s="54" t="s">
        <v>32</v>
      </c>
      <c r="X6" s="53"/>
      <c r="Y6" s="54" t="s">
        <v>33</v>
      </c>
      <c r="Z6" s="53"/>
      <c r="AA6" s="54" t="s">
        <v>31</v>
      </c>
      <c r="AB6" s="53"/>
      <c r="AC6" s="54" t="s">
        <v>32</v>
      </c>
      <c r="AD6" s="53"/>
      <c r="AE6" s="54" t="s">
        <v>33</v>
      </c>
      <c r="AF6" s="53"/>
      <c r="AG6" s="54" t="s">
        <v>31</v>
      </c>
      <c r="AH6" s="53"/>
      <c r="AI6" s="54" t="s">
        <v>32</v>
      </c>
      <c r="AJ6" s="53"/>
      <c r="AK6" s="54" t="s">
        <v>33</v>
      </c>
      <c r="AL6" s="53"/>
      <c r="AM6" s="54" t="s">
        <v>31</v>
      </c>
      <c r="AN6" s="53"/>
      <c r="AO6" s="54" t="s">
        <v>32</v>
      </c>
      <c r="AP6" s="53"/>
      <c r="AQ6" s="54" t="s">
        <v>33</v>
      </c>
      <c r="AR6" s="53"/>
    </row>
    <row r="7" spans="1:44" ht="15" customHeight="1" x14ac:dyDescent="0.25">
      <c r="B7" s="56"/>
      <c r="C7" s="29" t="s">
        <v>5</v>
      </c>
      <c r="D7" s="30" t="s">
        <v>6</v>
      </c>
      <c r="E7" s="29" t="s">
        <v>5</v>
      </c>
      <c r="F7" s="30" t="s">
        <v>6</v>
      </c>
      <c r="G7" s="29" t="s">
        <v>5</v>
      </c>
      <c r="H7" s="30" t="s">
        <v>6</v>
      </c>
      <c r="I7" s="29" t="s">
        <v>5</v>
      </c>
      <c r="J7" s="30" t="s">
        <v>6</v>
      </c>
      <c r="K7" s="29" t="s">
        <v>5</v>
      </c>
      <c r="L7" s="30" t="s">
        <v>6</v>
      </c>
      <c r="M7" s="29" t="s">
        <v>5</v>
      </c>
      <c r="N7" s="30" t="s">
        <v>6</v>
      </c>
      <c r="O7" s="29" t="s">
        <v>5</v>
      </c>
      <c r="P7" s="30" t="s">
        <v>6</v>
      </c>
      <c r="Q7" s="31" t="s">
        <v>5</v>
      </c>
      <c r="R7" s="30" t="s">
        <v>6</v>
      </c>
      <c r="S7" s="29" t="s">
        <v>5</v>
      </c>
      <c r="T7" s="30" t="s">
        <v>6</v>
      </c>
      <c r="U7" s="29" t="s">
        <v>5</v>
      </c>
      <c r="V7" s="30" t="s">
        <v>6</v>
      </c>
      <c r="W7" s="29" t="s">
        <v>5</v>
      </c>
      <c r="X7" s="30" t="s">
        <v>6</v>
      </c>
      <c r="Y7" s="32" t="s">
        <v>5</v>
      </c>
      <c r="Z7" s="33" t="s">
        <v>6</v>
      </c>
      <c r="AA7" s="34" t="s">
        <v>5</v>
      </c>
      <c r="AB7" s="33" t="s">
        <v>6</v>
      </c>
      <c r="AC7" s="32" t="s">
        <v>5</v>
      </c>
      <c r="AD7" s="33" t="s">
        <v>6</v>
      </c>
      <c r="AE7" s="32" t="s">
        <v>5</v>
      </c>
      <c r="AF7" s="33" t="s">
        <v>6</v>
      </c>
      <c r="AG7" s="32" t="s">
        <v>5</v>
      </c>
      <c r="AH7" s="33" t="s">
        <v>6</v>
      </c>
      <c r="AI7" s="32" t="s">
        <v>5</v>
      </c>
      <c r="AJ7" s="33" t="s">
        <v>6</v>
      </c>
      <c r="AK7" s="32" t="s">
        <v>5</v>
      </c>
      <c r="AL7" s="33" t="s">
        <v>6</v>
      </c>
      <c r="AM7" s="32" t="s">
        <v>5</v>
      </c>
      <c r="AN7" s="33" t="s">
        <v>6</v>
      </c>
      <c r="AO7" s="32" t="s">
        <v>5</v>
      </c>
      <c r="AP7" s="33" t="s">
        <v>6</v>
      </c>
      <c r="AQ7" s="32" t="s">
        <v>5</v>
      </c>
      <c r="AR7" s="33" t="s">
        <v>6</v>
      </c>
    </row>
    <row r="8" spans="1:44" ht="15" customHeight="1" x14ac:dyDescent="0.25">
      <c r="B8" s="2"/>
      <c r="C8" s="6"/>
      <c r="D8" s="10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14"/>
      <c r="Y8" s="6"/>
      <c r="Z8" s="7"/>
      <c r="AA8" s="6"/>
      <c r="AB8" s="7"/>
      <c r="AC8" s="6"/>
      <c r="AD8" s="14"/>
      <c r="AE8" s="6"/>
      <c r="AF8" s="7"/>
      <c r="AG8" s="14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</row>
    <row r="9" spans="1:44" ht="15" customHeight="1" x14ac:dyDescent="0.3">
      <c r="A9" s="40">
        <v>111</v>
      </c>
      <c r="B9" s="13" t="s">
        <v>94</v>
      </c>
      <c r="C9" s="8">
        <v>52</v>
      </c>
      <c r="D9" s="26">
        <f>C9/$A9</f>
        <v>0.46846846846846846</v>
      </c>
      <c r="E9" s="8">
        <v>11</v>
      </c>
      <c r="F9" s="26">
        <f>E9/$A9</f>
        <v>9.90990990990991E-2</v>
      </c>
      <c r="G9" s="8">
        <v>6</v>
      </c>
      <c r="H9" s="26">
        <f>G9/$A9</f>
        <v>5.4054054054054057E-2</v>
      </c>
      <c r="I9" s="8">
        <v>10</v>
      </c>
      <c r="J9" s="26">
        <f>I9/$A9</f>
        <v>9.0090090090090086E-2</v>
      </c>
      <c r="K9" s="8">
        <v>19</v>
      </c>
      <c r="L9" s="26">
        <f>K9/$A9</f>
        <v>0.17117117117117117</v>
      </c>
      <c r="M9" s="8">
        <v>13</v>
      </c>
      <c r="N9" s="26">
        <f>M9/$A9</f>
        <v>0.11711711711711711</v>
      </c>
      <c r="O9" s="8">
        <v>28</v>
      </c>
      <c r="P9" s="26">
        <f>O9/$A9</f>
        <v>0.25225225225225223</v>
      </c>
      <c r="Q9" s="8">
        <v>36</v>
      </c>
      <c r="R9" s="26">
        <f>Q9/$A9</f>
        <v>0.32432432432432434</v>
      </c>
      <c r="S9" s="8">
        <v>11</v>
      </c>
      <c r="T9" s="26">
        <f>S9/$A9</f>
        <v>9.90990990990991E-2</v>
      </c>
      <c r="U9" s="8">
        <v>2</v>
      </c>
      <c r="V9" s="26">
        <f>U9/$A9</f>
        <v>1.8018018018018018E-2</v>
      </c>
      <c r="W9" s="8">
        <v>8</v>
      </c>
      <c r="X9" s="26">
        <f>W9/$A9</f>
        <v>7.2072072072072071E-2</v>
      </c>
      <c r="Y9" s="8">
        <v>19</v>
      </c>
      <c r="Z9" s="26">
        <f>Y9/$A9</f>
        <v>0.17117117117117117</v>
      </c>
      <c r="AA9" s="8">
        <v>0</v>
      </c>
      <c r="AB9" s="26">
        <f>AA9/$A9</f>
        <v>0</v>
      </c>
      <c r="AC9" s="8">
        <v>0</v>
      </c>
      <c r="AD9" s="26">
        <f>AC9/$A9</f>
        <v>0</v>
      </c>
      <c r="AE9" s="8">
        <v>5</v>
      </c>
      <c r="AF9" s="26">
        <f>AE9/$A9</f>
        <v>4.5045045045045043E-2</v>
      </c>
      <c r="AG9" s="15">
        <v>0</v>
      </c>
      <c r="AH9" s="26">
        <f>AG9/$A9</f>
        <v>0</v>
      </c>
      <c r="AI9" s="8">
        <v>0</v>
      </c>
      <c r="AJ9" s="26">
        <f>AI9/$A9</f>
        <v>0</v>
      </c>
      <c r="AK9" s="8">
        <v>5</v>
      </c>
      <c r="AL9" s="26">
        <f>AK9/$A9</f>
        <v>4.5045045045045043E-2</v>
      </c>
      <c r="AM9" s="8">
        <v>0</v>
      </c>
      <c r="AN9" s="26">
        <f>AM9/$A9</f>
        <v>0</v>
      </c>
      <c r="AO9" s="8">
        <v>3</v>
      </c>
      <c r="AP9" s="26">
        <f>AO9/$A9</f>
        <v>2.7027027027027029E-2</v>
      </c>
      <c r="AQ9" s="8">
        <v>4</v>
      </c>
      <c r="AR9" s="26">
        <f>AQ9/$A9</f>
        <v>3.6036036036036036E-2</v>
      </c>
    </row>
    <row r="10" spans="1:44" ht="15" customHeight="1" x14ac:dyDescent="0.3">
      <c r="A10" s="40"/>
      <c r="B10" s="3"/>
      <c r="C10" s="8"/>
      <c r="D10" s="26"/>
      <c r="E10" s="8"/>
      <c r="F10" s="26"/>
      <c r="G10" s="8"/>
      <c r="H10" s="26"/>
      <c r="I10" s="8"/>
      <c r="J10" s="26"/>
      <c r="K10" s="8"/>
      <c r="L10" s="26"/>
      <c r="M10" s="8"/>
      <c r="N10" s="26"/>
      <c r="O10" s="8"/>
      <c r="P10" s="26"/>
      <c r="Q10" s="8"/>
      <c r="R10" s="26"/>
      <c r="S10" s="8"/>
      <c r="T10" s="26"/>
      <c r="U10" s="8"/>
      <c r="V10" s="26"/>
      <c r="W10" s="8"/>
      <c r="X10" s="26"/>
      <c r="Y10" s="8"/>
      <c r="Z10" s="26"/>
      <c r="AA10" s="8"/>
      <c r="AB10" s="26"/>
      <c r="AC10" s="8"/>
      <c r="AD10" s="26"/>
      <c r="AE10" s="8"/>
      <c r="AF10" s="26"/>
      <c r="AG10" s="15"/>
      <c r="AH10" s="26"/>
      <c r="AI10" s="8"/>
      <c r="AJ10" s="26"/>
      <c r="AK10" s="8"/>
      <c r="AL10" s="26"/>
      <c r="AM10" s="8"/>
      <c r="AN10" s="26"/>
      <c r="AO10" s="8"/>
      <c r="AP10" s="26"/>
      <c r="AQ10" s="8"/>
      <c r="AR10" s="26"/>
    </row>
    <row r="11" spans="1:44" ht="15" customHeight="1" x14ac:dyDescent="0.3">
      <c r="A11" s="40"/>
      <c r="B11" s="13" t="s">
        <v>7</v>
      </c>
      <c r="C11" s="8"/>
      <c r="D11" s="26"/>
      <c r="E11" s="8"/>
      <c r="F11" s="26"/>
      <c r="G11" s="8"/>
      <c r="H11" s="26"/>
      <c r="I11" s="8"/>
      <c r="J11" s="26"/>
      <c r="K11" s="8"/>
      <c r="L11" s="26"/>
      <c r="M11" s="8"/>
      <c r="N11" s="26"/>
      <c r="O11" s="8"/>
      <c r="P11" s="26"/>
      <c r="Q11" s="8"/>
      <c r="R11" s="26"/>
      <c r="S11" s="8"/>
      <c r="T11" s="26"/>
      <c r="U11" s="8"/>
      <c r="V11" s="26"/>
      <c r="W11" s="8"/>
      <c r="X11" s="26"/>
      <c r="Y11" s="8"/>
      <c r="Z11" s="26"/>
      <c r="AA11" s="8"/>
      <c r="AB11" s="26"/>
      <c r="AC11" s="8"/>
      <c r="AD11" s="26"/>
      <c r="AE11" s="8"/>
      <c r="AF11" s="26"/>
      <c r="AG11" s="15"/>
      <c r="AH11" s="26"/>
      <c r="AI11" s="8"/>
      <c r="AJ11" s="26"/>
      <c r="AK11" s="8"/>
      <c r="AL11" s="26"/>
      <c r="AM11" s="8"/>
      <c r="AN11" s="26"/>
      <c r="AO11" s="8"/>
      <c r="AP11" s="26"/>
      <c r="AQ11" s="8"/>
      <c r="AR11" s="26"/>
    </row>
    <row r="12" spans="1:44" ht="15" customHeight="1" x14ac:dyDescent="0.3">
      <c r="A12" s="40">
        <v>41</v>
      </c>
      <c r="B12" s="3" t="s">
        <v>95</v>
      </c>
      <c r="C12" s="8">
        <v>15</v>
      </c>
      <c r="D12" s="26">
        <f>C12/$A12</f>
        <v>0.36585365853658536</v>
      </c>
      <c r="E12" s="8">
        <v>5</v>
      </c>
      <c r="F12" s="26">
        <f>E12/$A12</f>
        <v>0.12195121951219512</v>
      </c>
      <c r="G12" s="8">
        <v>2</v>
      </c>
      <c r="H12" s="26">
        <f>G12/$A12</f>
        <v>4.878048780487805E-2</v>
      </c>
      <c r="I12" s="8">
        <v>2</v>
      </c>
      <c r="J12" s="26">
        <f>I12/$A12</f>
        <v>4.878048780487805E-2</v>
      </c>
      <c r="K12" s="8">
        <v>5</v>
      </c>
      <c r="L12" s="26">
        <f>K12/$A12</f>
        <v>0.12195121951219512</v>
      </c>
      <c r="M12" s="8">
        <v>3</v>
      </c>
      <c r="N12" s="26">
        <f>M12/$A12</f>
        <v>7.3170731707317069E-2</v>
      </c>
      <c r="O12" s="8">
        <v>10</v>
      </c>
      <c r="P12" s="26">
        <f>O12/$A12</f>
        <v>0.24390243902439024</v>
      </c>
      <c r="Q12" s="8">
        <v>10</v>
      </c>
      <c r="R12" s="26">
        <f>Q12/$A12</f>
        <v>0.24390243902439024</v>
      </c>
      <c r="S12" s="8">
        <v>3</v>
      </c>
      <c r="T12" s="26">
        <f>S12/$A12</f>
        <v>7.3170731707317069E-2</v>
      </c>
      <c r="U12" s="8">
        <v>1</v>
      </c>
      <c r="V12" s="26">
        <f>U12/$A12</f>
        <v>2.4390243902439025E-2</v>
      </c>
      <c r="W12" s="8">
        <v>3</v>
      </c>
      <c r="X12" s="26">
        <f>W12/$A12</f>
        <v>7.3170731707317069E-2</v>
      </c>
      <c r="Y12" s="8">
        <v>5</v>
      </c>
      <c r="Z12" s="26">
        <f>Y12/$A12</f>
        <v>0.12195121951219512</v>
      </c>
      <c r="AA12" s="8">
        <v>0</v>
      </c>
      <c r="AB12" s="26">
        <f>AA12/$A12</f>
        <v>0</v>
      </c>
      <c r="AC12" s="8">
        <v>0</v>
      </c>
      <c r="AD12" s="26">
        <f>AC12/$A12</f>
        <v>0</v>
      </c>
      <c r="AE12" s="8">
        <v>3</v>
      </c>
      <c r="AF12" s="26">
        <f>AE12/$A12</f>
        <v>7.3170731707317069E-2</v>
      </c>
      <c r="AG12" s="15">
        <v>0</v>
      </c>
      <c r="AH12" s="26">
        <f>AG12/$A12</f>
        <v>0</v>
      </c>
      <c r="AI12" s="8">
        <v>0</v>
      </c>
      <c r="AJ12" s="26">
        <f>AI12/$A12</f>
        <v>0</v>
      </c>
      <c r="AK12" s="8">
        <v>0</v>
      </c>
      <c r="AL12" s="26">
        <f>AK12/$A12</f>
        <v>0</v>
      </c>
      <c r="AM12" s="8">
        <v>0</v>
      </c>
      <c r="AN12" s="26">
        <f>AM12/$A12</f>
        <v>0</v>
      </c>
      <c r="AO12" s="8">
        <v>1</v>
      </c>
      <c r="AP12" s="26">
        <f>AO12/$A12</f>
        <v>2.4390243902439025E-2</v>
      </c>
      <c r="AQ12" s="8">
        <v>2</v>
      </c>
      <c r="AR12" s="26">
        <f>AQ12/$A12</f>
        <v>4.878048780487805E-2</v>
      </c>
    </row>
    <row r="13" spans="1:44" ht="15" customHeight="1" x14ac:dyDescent="0.3">
      <c r="A13" s="40">
        <v>33</v>
      </c>
      <c r="B13" s="3" t="s">
        <v>69</v>
      </c>
      <c r="C13" s="8">
        <v>18</v>
      </c>
      <c r="D13" s="26">
        <f>C13/$A13</f>
        <v>0.54545454545454541</v>
      </c>
      <c r="E13" s="8">
        <v>3</v>
      </c>
      <c r="F13" s="26">
        <f>E13/$A13</f>
        <v>9.0909090909090912E-2</v>
      </c>
      <c r="G13" s="8">
        <v>1</v>
      </c>
      <c r="H13" s="26">
        <f>G13/$A13</f>
        <v>3.0303030303030304E-2</v>
      </c>
      <c r="I13" s="8">
        <v>5</v>
      </c>
      <c r="J13" s="26">
        <f>I13/$A13</f>
        <v>0.15151515151515152</v>
      </c>
      <c r="K13" s="8">
        <v>6</v>
      </c>
      <c r="L13" s="26">
        <f>K13/$A13</f>
        <v>0.18181818181818182</v>
      </c>
      <c r="M13" s="8">
        <v>4</v>
      </c>
      <c r="N13" s="26">
        <f>M13/$A13</f>
        <v>0.12121212121212122</v>
      </c>
      <c r="O13" s="8">
        <v>7</v>
      </c>
      <c r="P13" s="26">
        <f>O13/$A13</f>
        <v>0.21212121212121213</v>
      </c>
      <c r="Q13" s="8">
        <v>13</v>
      </c>
      <c r="R13" s="26">
        <f>Q13/$A13</f>
        <v>0.39393939393939392</v>
      </c>
      <c r="S13" s="8">
        <v>6</v>
      </c>
      <c r="T13" s="26">
        <f>S13/$A13</f>
        <v>0.18181818181818182</v>
      </c>
      <c r="U13" s="8">
        <v>1</v>
      </c>
      <c r="V13" s="26">
        <f>U13/$A13</f>
        <v>3.0303030303030304E-2</v>
      </c>
      <c r="W13" s="8">
        <v>1</v>
      </c>
      <c r="X13" s="26">
        <f>W13/$A13</f>
        <v>3.0303030303030304E-2</v>
      </c>
      <c r="Y13" s="8">
        <v>6</v>
      </c>
      <c r="Z13" s="26">
        <f>Y13/$A13</f>
        <v>0.18181818181818182</v>
      </c>
      <c r="AA13" s="8">
        <v>0</v>
      </c>
      <c r="AB13" s="26">
        <f>AA13/$A13</f>
        <v>0</v>
      </c>
      <c r="AC13" s="8">
        <v>0</v>
      </c>
      <c r="AD13" s="26">
        <f>AC13/$A13</f>
        <v>0</v>
      </c>
      <c r="AE13" s="8">
        <v>0</v>
      </c>
      <c r="AF13" s="26">
        <f>AE13/$A13</f>
        <v>0</v>
      </c>
      <c r="AG13" s="15">
        <v>0</v>
      </c>
      <c r="AH13" s="26">
        <f>AG13/$A13</f>
        <v>0</v>
      </c>
      <c r="AI13" s="8">
        <v>0</v>
      </c>
      <c r="AJ13" s="26">
        <f>AI13/$A13</f>
        <v>0</v>
      </c>
      <c r="AK13" s="8">
        <v>2</v>
      </c>
      <c r="AL13" s="26">
        <f>AK13/$A13</f>
        <v>6.0606060606060608E-2</v>
      </c>
      <c r="AM13" s="8">
        <v>0</v>
      </c>
      <c r="AN13" s="26">
        <f>AM13/$A13</f>
        <v>0</v>
      </c>
      <c r="AO13" s="8">
        <v>1</v>
      </c>
      <c r="AP13" s="26">
        <f>AO13/$A13</f>
        <v>3.0303030303030304E-2</v>
      </c>
      <c r="AQ13" s="8">
        <v>2</v>
      </c>
      <c r="AR13" s="26">
        <f>AQ13/$A13</f>
        <v>6.0606060606060608E-2</v>
      </c>
    </row>
    <row r="14" spans="1:44" ht="15" customHeight="1" x14ac:dyDescent="0.3">
      <c r="A14" s="40">
        <v>29</v>
      </c>
      <c r="B14" s="3" t="s">
        <v>96</v>
      </c>
      <c r="C14" s="8">
        <v>14</v>
      </c>
      <c r="D14" s="26">
        <f>C14/$A14</f>
        <v>0.48275862068965519</v>
      </c>
      <c r="E14" s="8">
        <v>3</v>
      </c>
      <c r="F14" s="26">
        <f>E14/$A14</f>
        <v>0.10344827586206896</v>
      </c>
      <c r="G14" s="8">
        <v>3</v>
      </c>
      <c r="H14" s="26">
        <f>G14/$A14</f>
        <v>0.10344827586206896</v>
      </c>
      <c r="I14" s="8">
        <v>1</v>
      </c>
      <c r="J14" s="26">
        <f>I14/$A14</f>
        <v>3.4482758620689655E-2</v>
      </c>
      <c r="K14" s="8">
        <v>6</v>
      </c>
      <c r="L14" s="26">
        <f>K14/$A14</f>
        <v>0.20689655172413793</v>
      </c>
      <c r="M14" s="8">
        <v>6</v>
      </c>
      <c r="N14" s="26">
        <f>M14/$A14</f>
        <v>0.20689655172413793</v>
      </c>
      <c r="O14" s="8">
        <v>11</v>
      </c>
      <c r="P14" s="26">
        <f>O14/$A14</f>
        <v>0.37931034482758619</v>
      </c>
      <c r="Q14" s="8">
        <v>10</v>
      </c>
      <c r="R14" s="26">
        <f>Q14/$A14</f>
        <v>0.34482758620689657</v>
      </c>
      <c r="S14" s="8">
        <v>1</v>
      </c>
      <c r="T14" s="26">
        <f>S14/$A14</f>
        <v>3.4482758620689655E-2</v>
      </c>
      <c r="U14" s="8">
        <v>0</v>
      </c>
      <c r="V14" s="26">
        <f>U14/$A14</f>
        <v>0</v>
      </c>
      <c r="W14" s="8">
        <v>4</v>
      </c>
      <c r="X14" s="26">
        <f>W14/$A14</f>
        <v>0.13793103448275862</v>
      </c>
      <c r="Y14" s="8">
        <v>5</v>
      </c>
      <c r="Z14" s="26">
        <f>Y14/$A14</f>
        <v>0.17241379310344829</v>
      </c>
      <c r="AA14" s="8">
        <v>0</v>
      </c>
      <c r="AB14" s="26">
        <f>AA14/$A14</f>
        <v>0</v>
      </c>
      <c r="AC14" s="8">
        <v>0</v>
      </c>
      <c r="AD14" s="26">
        <f>AC14/$A14</f>
        <v>0</v>
      </c>
      <c r="AE14" s="8">
        <v>2</v>
      </c>
      <c r="AF14" s="26">
        <f>AE14/$A14</f>
        <v>6.8965517241379309E-2</v>
      </c>
      <c r="AG14" s="15">
        <v>0</v>
      </c>
      <c r="AH14" s="26">
        <f>AG14/$A14</f>
        <v>0</v>
      </c>
      <c r="AI14" s="8">
        <v>0</v>
      </c>
      <c r="AJ14" s="26">
        <f>AI14/$A14</f>
        <v>0</v>
      </c>
      <c r="AK14" s="8">
        <v>2</v>
      </c>
      <c r="AL14" s="26">
        <f>AK14/$A14</f>
        <v>6.8965517241379309E-2</v>
      </c>
      <c r="AM14" s="8">
        <v>0</v>
      </c>
      <c r="AN14" s="26">
        <f>AM14/$A14</f>
        <v>0</v>
      </c>
      <c r="AO14" s="8">
        <v>1</v>
      </c>
      <c r="AP14" s="26">
        <f>AO14/$A14</f>
        <v>3.4482758620689655E-2</v>
      </c>
      <c r="AQ14" s="8">
        <v>0</v>
      </c>
      <c r="AR14" s="26">
        <f>AQ14/$A14</f>
        <v>0</v>
      </c>
    </row>
    <row r="15" spans="1:44" ht="15" customHeight="1" x14ac:dyDescent="0.3">
      <c r="A15" s="40">
        <v>8</v>
      </c>
      <c r="B15" s="3" t="s">
        <v>97</v>
      </c>
      <c r="C15" s="8">
        <v>5</v>
      </c>
      <c r="D15" s="26">
        <f>C15/$A15</f>
        <v>0.625</v>
      </c>
      <c r="E15" s="8">
        <v>0</v>
      </c>
      <c r="F15" s="26">
        <f>E15/$A15</f>
        <v>0</v>
      </c>
      <c r="G15" s="8">
        <v>0</v>
      </c>
      <c r="H15" s="26">
        <f>G15/$A15</f>
        <v>0</v>
      </c>
      <c r="I15" s="8">
        <v>2</v>
      </c>
      <c r="J15" s="26">
        <f>I15/$A15</f>
        <v>0.25</v>
      </c>
      <c r="K15" s="8">
        <v>2</v>
      </c>
      <c r="L15" s="26">
        <f>K15/$A15</f>
        <v>0.25</v>
      </c>
      <c r="M15" s="8">
        <v>0</v>
      </c>
      <c r="N15" s="26">
        <f>M15/$A15</f>
        <v>0</v>
      </c>
      <c r="O15" s="8">
        <v>0</v>
      </c>
      <c r="P15" s="26">
        <f>O15/$A15</f>
        <v>0</v>
      </c>
      <c r="Q15" s="8">
        <v>3</v>
      </c>
      <c r="R15" s="26">
        <f>Q15/$A15</f>
        <v>0.375</v>
      </c>
      <c r="S15" s="8">
        <v>1</v>
      </c>
      <c r="T15" s="26">
        <f>S15/$A15</f>
        <v>0.125</v>
      </c>
      <c r="U15" s="8">
        <v>0</v>
      </c>
      <c r="V15" s="26">
        <f>U15/$A15</f>
        <v>0</v>
      </c>
      <c r="W15" s="8">
        <v>0</v>
      </c>
      <c r="X15" s="26">
        <f>W15/$A15</f>
        <v>0</v>
      </c>
      <c r="Y15" s="8">
        <v>3</v>
      </c>
      <c r="Z15" s="26">
        <f>Y15/$A15</f>
        <v>0.375</v>
      </c>
      <c r="AA15" s="8">
        <v>0</v>
      </c>
      <c r="AB15" s="26">
        <f>AA15/$A15</f>
        <v>0</v>
      </c>
      <c r="AC15" s="8">
        <v>0</v>
      </c>
      <c r="AD15" s="26">
        <f>AC15/$A15</f>
        <v>0</v>
      </c>
      <c r="AE15" s="8">
        <v>0</v>
      </c>
      <c r="AF15" s="26">
        <f>AE15/$A15</f>
        <v>0</v>
      </c>
      <c r="AG15" s="15">
        <v>0</v>
      </c>
      <c r="AH15" s="26">
        <f>AG15/$A15</f>
        <v>0</v>
      </c>
      <c r="AI15" s="8">
        <v>0</v>
      </c>
      <c r="AJ15" s="26">
        <f>AI15/$A15</f>
        <v>0</v>
      </c>
      <c r="AK15" s="8">
        <v>1</v>
      </c>
      <c r="AL15" s="26">
        <f>AK15/$A15</f>
        <v>0.125</v>
      </c>
      <c r="AM15" s="8">
        <v>0</v>
      </c>
      <c r="AN15" s="26">
        <f>AM15/$A15</f>
        <v>0</v>
      </c>
      <c r="AO15" s="8">
        <v>0</v>
      </c>
      <c r="AP15" s="26">
        <f>AO15/$A15</f>
        <v>0</v>
      </c>
      <c r="AQ15" s="8">
        <v>0</v>
      </c>
      <c r="AR15" s="26">
        <f>AQ15/$A15</f>
        <v>0</v>
      </c>
    </row>
    <row r="16" spans="1:44" ht="15" customHeight="1" x14ac:dyDescent="0.3">
      <c r="A16" s="40"/>
      <c r="B16" s="3"/>
      <c r="C16" s="8"/>
      <c r="D16" s="26"/>
      <c r="E16" s="8"/>
      <c r="F16" s="26"/>
      <c r="G16" s="8"/>
      <c r="H16" s="26"/>
      <c r="I16" s="8"/>
      <c r="J16" s="26"/>
      <c r="K16" s="8"/>
      <c r="L16" s="26"/>
      <c r="M16" s="8"/>
      <c r="N16" s="26"/>
      <c r="O16" s="8"/>
      <c r="P16" s="26"/>
      <c r="Q16" s="8"/>
      <c r="R16" s="26"/>
      <c r="S16" s="8"/>
      <c r="T16" s="26"/>
      <c r="U16" s="8"/>
      <c r="V16" s="26"/>
      <c r="W16" s="8"/>
      <c r="X16" s="26"/>
      <c r="Y16" s="8"/>
      <c r="Z16" s="26"/>
      <c r="AA16" s="8"/>
      <c r="AB16" s="26"/>
      <c r="AC16" s="8"/>
      <c r="AD16" s="26"/>
      <c r="AE16" s="8"/>
      <c r="AF16" s="26"/>
      <c r="AG16" s="15"/>
      <c r="AH16" s="26"/>
      <c r="AI16" s="8"/>
      <c r="AJ16" s="26"/>
      <c r="AK16" s="8"/>
      <c r="AL16" s="26"/>
      <c r="AM16" s="8"/>
      <c r="AN16" s="26"/>
      <c r="AO16" s="8"/>
      <c r="AP16" s="26"/>
      <c r="AQ16" s="8"/>
      <c r="AR16" s="26"/>
    </row>
    <row r="17" spans="1:44" ht="15" customHeight="1" x14ac:dyDescent="0.3">
      <c r="A17" s="40"/>
      <c r="B17" s="13" t="s">
        <v>8</v>
      </c>
      <c r="C17" s="8"/>
      <c r="D17" s="26"/>
      <c r="E17" s="8"/>
      <c r="F17" s="26"/>
      <c r="G17" s="8"/>
      <c r="H17" s="26"/>
      <c r="I17" s="8"/>
      <c r="J17" s="26"/>
      <c r="K17" s="8"/>
      <c r="L17" s="26"/>
      <c r="M17" s="8"/>
      <c r="N17" s="26"/>
      <c r="O17" s="8"/>
      <c r="P17" s="26"/>
      <c r="Q17" s="8"/>
      <c r="R17" s="26"/>
      <c r="S17" s="8"/>
      <c r="T17" s="26"/>
      <c r="U17" s="8"/>
      <c r="V17" s="26"/>
      <c r="W17" s="8"/>
      <c r="X17" s="26"/>
      <c r="Y17" s="8"/>
      <c r="Z17" s="26"/>
      <c r="AA17" s="8"/>
      <c r="AB17" s="26"/>
      <c r="AC17" s="8"/>
      <c r="AD17" s="26"/>
      <c r="AE17" s="8"/>
      <c r="AF17" s="26"/>
      <c r="AG17" s="15"/>
      <c r="AH17" s="26"/>
      <c r="AI17" s="8"/>
      <c r="AJ17" s="26"/>
      <c r="AK17" s="8"/>
      <c r="AL17" s="26"/>
      <c r="AM17" s="8"/>
      <c r="AN17" s="26"/>
      <c r="AO17" s="8"/>
      <c r="AP17" s="26"/>
      <c r="AQ17" s="8"/>
      <c r="AR17" s="26"/>
    </row>
    <row r="18" spans="1:44" ht="15" customHeight="1" x14ac:dyDescent="0.3">
      <c r="A18" s="40">
        <v>14</v>
      </c>
      <c r="B18" s="3" t="s">
        <v>98</v>
      </c>
      <c r="C18" s="8">
        <v>5</v>
      </c>
      <c r="D18" s="26">
        <f t="shared" ref="D18:D26" si="0">C18/$A18</f>
        <v>0.35714285714285715</v>
      </c>
      <c r="E18" s="8">
        <v>2</v>
      </c>
      <c r="F18" s="26">
        <f t="shared" ref="F18:F26" si="1">E18/$A18</f>
        <v>0.14285714285714285</v>
      </c>
      <c r="G18" s="8">
        <v>1</v>
      </c>
      <c r="H18" s="26">
        <f t="shared" ref="H18:H26" si="2">G18/$A18</f>
        <v>7.1428571428571425E-2</v>
      </c>
      <c r="I18" s="8">
        <v>2</v>
      </c>
      <c r="J18" s="26">
        <f t="shared" ref="J18:J26" si="3">I18/$A18</f>
        <v>0.14285714285714285</v>
      </c>
      <c r="K18" s="8">
        <v>1</v>
      </c>
      <c r="L18" s="26">
        <f t="shared" ref="L18:L26" si="4">K18/$A18</f>
        <v>7.1428571428571425E-2</v>
      </c>
      <c r="M18" s="8">
        <v>1</v>
      </c>
      <c r="N18" s="26">
        <f t="shared" ref="N18:N26" si="5">M18/$A18</f>
        <v>7.1428571428571425E-2</v>
      </c>
      <c r="O18" s="8">
        <v>5</v>
      </c>
      <c r="P18" s="26">
        <f t="shared" ref="P18:P26" si="6">O18/$A18</f>
        <v>0.35714285714285715</v>
      </c>
      <c r="Q18" s="8">
        <v>5</v>
      </c>
      <c r="R18" s="26">
        <f t="shared" ref="R18:R26" si="7">Q18/$A18</f>
        <v>0.35714285714285715</v>
      </c>
      <c r="S18" s="8">
        <v>0</v>
      </c>
      <c r="T18" s="26">
        <f t="shared" ref="T18:T26" si="8">S18/$A18</f>
        <v>0</v>
      </c>
      <c r="U18" s="8">
        <v>0</v>
      </c>
      <c r="V18" s="26">
        <f t="shared" ref="V18:V26" si="9">U18/$A18</f>
        <v>0</v>
      </c>
      <c r="W18" s="8">
        <v>1</v>
      </c>
      <c r="X18" s="26">
        <f t="shared" ref="X18:X26" si="10">W18/$A18</f>
        <v>7.1428571428571425E-2</v>
      </c>
      <c r="Y18" s="8">
        <v>3</v>
      </c>
      <c r="Z18" s="26">
        <f t="shared" ref="Z18:Z26" si="11">Y18/$A18</f>
        <v>0.21428571428571427</v>
      </c>
      <c r="AA18" s="8">
        <v>0</v>
      </c>
      <c r="AB18" s="26">
        <f t="shared" ref="AB18:AB26" si="12">AA18/$A18</f>
        <v>0</v>
      </c>
      <c r="AC18" s="8">
        <v>0</v>
      </c>
      <c r="AD18" s="26">
        <f t="shared" ref="AD18:AD26" si="13">AC18/$A18</f>
        <v>0</v>
      </c>
      <c r="AE18" s="8">
        <v>0</v>
      </c>
      <c r="AF18" s="26">
        <f t="shared" ref="AF18:AF26" si="14">AE18/$A18</f>
        <v>0</v>
      </c>
      <c r="AG18" s="15">
        <v>0</v>
      </c>
      <c r="AH18" s="26">
        <f t="shared" ref="AH18:AH26" si="15">AG18/$A18</f>
        <v>0</v>
      </c>
      <c r="AI18" s="8">
        <v>0</v>
      </c>
      <c r="AJ18" s="26">
        <f t="shared" ref="AJ18:AJ26" si="16">AI18/$A18</f>
        <v>0</v>
      </c>
      <c r="AK18" s="8">
        <v>3</v>
      </c>
      <c r="AL18" s="26">
        <f t="shared" ref="AL18:AL26" si="17">AK18/$A18</f>
        <v>0.21428571428571427</v>
      </c>
      <c r="AM18" s="8">
        <v>0</v>
      </c>
      <c r="AN18" s="26">
        <f t="shared" ref="AN18:AN26" si="18">AM18/$A18</f>
        <v>0</v>
      </c>
      <c r="AO18" s="8">
        <v>0</v>
      </c>
      <c r="AP18" s="26">
        <f t="shared" ref="AP18:AP26" si="19">AO18/$A18</f>
        <v>0</v>
      </c>
      <c r="AQ18" s="8">
        <v>0</v>
      </c>
      <c r="AR18" s="26">
        <f t="shared" ref="AR18:AR26" si="20">AQ18/$A18</f>
        <v>0</v>
      </c>
    </row>
    <row r="19" spans="1:44" ht="15" customHeight="1" x14ac:dyDescent="0.3">
      <c r="A19" s="40">
        <v>11</v>
      </c>
      <c r="B19" s="3" t="s">
        <v>70</v>
      </c>
      <c r="C19" s="8">
        <v>6</v>
      </c>
      <c r="D19" s="26">
        <f t="shared" si="0"/>
        <v>0.54545454545454541</v>
      </c>
      <c r="E19" s="8">
        <v>2</v>
      </c>
      <c r="F19" s="26">
        <f t="shared" si="1"/>
        <v>0.18181818181818182</v>
      </c>
      <c r="G19" s="8">
        <v>1</v>
      </c>
      <c r="H19" s="26">
        <f t="shared" si="2"/>
        <v>9.0909090909090912E-2</v>
      </c>
      <c r="I19" s="8">
        <v>0</v>
      </c>
      <c r="J19" s="26">
        <f t="shared" si="3"/>
        <v>0</v>
      </c>
      <c r="K19" s="8">
        <v>1</v>
      </c>
      <c r="L19" s="26">
        <f t="shared" si="4"/>
        <v>9.0909090909090912E-2</v>
      </c>
      <c r="M19" s="8">
        <v>2</v>
      </c>
      <c r="N19" s="26">
        <f t="shared" si="5"/>
        <v>0.18181818181818182</v>
      </c>
      <c r="O19" s="8">
        <v>4</v>
      </c>
      <c r="P19" s="26">
        <f t="shared" si="6"/>
        <v>0.36363636363636365</v>
      </c>
      <c r="Q19" s="8">
        <v>5</v>
      </c>
      <c r="R19" s="26">
        <f t="shared" si="7"/>
        <v>0.45454545454545453</v>
      </c>
      <c r="S19" s="8">
        <v>1</v>
      </c>
      <c r="T19" s="26">
        <f t="shared" si="8"/>
        <v>9.0909090909090912E-2</v>
      </c>
      <c r="U19" s="8">
        <v>0</v>
      </c>
      <c r="V19" s="26">
        <f t="shared" si="9"/>
        <v>0</v>
      </c>
      <c r="W19" s="8">
        <v>2</v>
      </c>
      <c r="X19" s="26">
        <f t="shared" si="10"/>
        <v>0.18181818181818182</v>
      </c>
      <c r="Y19" s="8">
        <v>3</v>
      </c>
      <c r="Z19" s="26">
        <f t="shared" si="11"/>
        <v>0.27272727272727271</v>
      </c>
      <c r="AA19" s="8">
        <v>0</v>
      </c>
      <c r="AB19" s="26">
        <f t="shared" si="12"/>
        <v>0</v>
      </c>
      <c r="AC19" s="8">
        <v>0</v>
      </c>
      <c r="AD19" s="26">
        <f t="shared" si="13"/>
        <v>0</v>
      </c>
      <c r="AE19" s="8">
        <v>1</v>
      </c>
      <c r="AF19" s="26">
        <f t="shared" si="14"/>
        <v>9.0909090909090912E-2</v>
      </c>
      <c r="AG19" s="15">
        <v>0</v>
      </c>
      <c r="AH19" s="26">
        <f t="shared" si="15"/>
        <v>0</v>
      </c>
      <c r="AI19" s="8">
        <v>0</v>
      </c>
      <c r="AJ19" s="26">
        <f t="shared" si="16"/>
        <v>0</v>
      </c>
      <c r="AK19" s="8">
        <v>0</v>
      </c>
      <c r="AL19" s="26">
        <f t="shared" si="17"/>
        <v>0</v>
      </c>
      <c r="AM19" s="8">
        <v>0</v>
      </c>
      <c r="AN19" s="26">
        <f t="shared" si="18"/>
        <v>0</v>
      </c>
      <c r="AO19" s="8">
        <v>0</v>
      </c>
      <c r="AP19" s="26">
        <f t="shared" si="19"/>
        <v>0</v>
      </c>
      <c r="AQ19" s="8">
        <v>0</v>
      </c>
      <c r="AR19" s="26">
        <f t="shared" si="20"/>
        <v>0</v>
      </c>
    </row>
    <row r="20" spans="1:44" ht="15" customHeight="1" x14ac:dyDescent="0.3">
      <c r="A20" s="40">
        <v>17</v>
      </c>
      <c r="B20" s="3" t="s">
        <v>99</v>
      </c>
      <c r="C20" s="8">
        <v>10</v>
      </c>
      <c r="D20" s="26">
        <f t="shared" si="0"/>
        <v>0.58823529411764708</v>
      </c>
      <c r="E20" s="8">
        <v>0</v>
      </c>
      <c r="F20" s="26">
        <f t="shared" si="1"/>
        <v>0</v>
      </c>
      <c r="G20" s="8">
        <v>1</v>
      </c>
      <c r="H20" s="26">
        <f t="shared" si="2"/>
        <v>5.8823529411764705E-2</v>
      </c>
      <c r="I20" s="8">
        <v>0</v>
      </c>
      <c r="J20" s="26">
        <f t="shared" si="3"/>
        <v>0</v>
      </c>
      <c r="K20" s="8">
        <v>4</v>
      </c>
      <c r="L20" s="26">
        <f t="shared" si="4"/>
        <v>0.23529411764705882</v>
      </c>
      <c r="M20" s="8">
        <v>4</v>
      </c>
      <c r="N20" s="26">
        <f t="shared" si="5"/>
        <v>0.23529411764705882</v>
      </c>
      <c r="O20" s="8">
        <v>4</v>
      </c>
      <c r="P20" s="26">
        <f t="shared" si="6"/>
        <v>0.23529411764705882</v>
      </c>
      <c r="Q20" s="8">
        <v>3</v>
      </c>
      <c r="R20" s="26">
        <f t="shared" si="7"/>
        <v>0.17647058823529413</v>
      </c>
      <c r="S20" s="8">
        <v>3</v>
      </c>
      <c r="T20" s="26">
        <f t="shared" si="8"/>
        <v>0.17647058823529413</v>
      </c>
      <c r="U20" s="8">
        <v>1</v>
      </c>
      <c r="V20" s="26">
        <f t="shared" si="9"/>
        <v>5.8823529411764705E-2</v>
      </c>
      <c r="W20" s="8">
        <v>2</v>
      </c>
      <c r="X20" s="26">
        <f t="shared" si="10"/>
        <v>0.11764705882352941</v>
      </c>
      <c r="Y20" s="8">
        <v>1</v>
      </c>
      <c r="Z20" s="26">
        <f t="shared" si="11"/>
        <v>5.8823529411764705E-2</v>
      </c>
      <c r="AA20" s="8">
        <v>0</v>
      </c>
      <c r="AB20" s="26">
        <f t="shared" si="12"/>
        <v>0</v>
      </c>
      <c r="AC20" s="8">
        <v>0</v>
      </c>
      <c r="AD20" s="26">
        <f t="shared" si="13"/>
        <v>0</v>
      </c>
      <c r="AE20" s="8">
        <v>0</v>
      </c>
      <c r="AF20" s="26">
        <f t="shared" si="14"/>
        <v>0</v>
      </c>
      <c r="AG20" s="15">
        <v>0</v>
      </c>
      <c r="AH20" s="26">
        <f t="shared" si="15"/>
        <v>0</v>
      </c>
      <c r="AI20" s="8">
        <v>0</v>
      </c>
      <c r="AJ20" s="26">
        <f t="shared" si="16"/>
        <v>0</v>
      </c>
      <c r="AK20" s="8">
        <v>0</v>
      </c>
      <c r="AL20" s="26">
        <f t="shared" si="17"/>
        <v>0</v>
      </c>
      <c r="AM20" s="8">
        <v>0</v>
      </c>
      <c r="AN20" s="26">
        <f t="shared" si="18"/>
        <v>0</v>
      </c>
      <c r="AO20" s="8">
        <v>1</v>
      </c>
      <c r="AP20" s="26">
        <f t="shared" si="19"/>
        <v>5.8823529411764705E-2</v>
      </c>
      <c r="AQ20" s="8">
        <v>1</v>
      </c>
      <c r="AR20" s="26">
        <f t="shared" si="20"/>
        <v>5.8823529411764705E-2</v>
      </c>
    </row>
    <row r="21" spans="1:44" ht="15" customHeight="1" x14ac:dyDescent="0.3">
      <c r="A21" s="40">
        <v>9</v>
      </c>
      <c r="B21" s="3" t="s">
        <v>71</v>
      </c>
      <c r="C21" s="8">
        <v>7</v>
      </c>
      <c r="D21" s="26">
        <f t="shared" si="0"/>
        <v>0.77777777777777779</v>
      </c>
      <c r="E21" s="8">
        <v>0</v>
      </c>
      <c r="F21" s="26">
        <f t="shared" si="1"/>
        <v>0</v>
      </c>
      <c r="G21" s="8">
        <v>0</v>
      </c>
      <c r="H21" s="26">
        <f t="shared" si="2"/>
        <v>0</v>
      </c>
      <c r="I21" s="8">
        <v>1</v>
      </c>
      <c r="J21" s="26">
        <f t="shared" si="3"/>
        <v>0.1111111111111111</v>
      </c>
      <c r="K21" s="8">
        <v>4</v>
      </c>
      <c r="L21" s="26">
        <f t="shared" si="4"/>
        <v>0.44444444444444442</v>
      </c>
      <c r="M21" s="8">
        <v>1</v>
      </c>
      <c r="N21" s="26">
        <f t="shared" si="5"/>
        <v>0.1111111111111111</v>
      </c>
      <c r="O21" s="8">
        <v>1</v>
      </c>
      <c r="P21" s="26">
        <f t="shared" si="6"/>
        <v>0.1111111111111111</v>
      </c>
      <c r="Q21" s="8">
        <v>5</v>
      </c>
      <c r="R21" s="26">
        <f t="shared" si="7"/>
        <v>0.55555555555555558</v>
      </c>
      <c r="S21" s="8">
        <v>2</v>
      </c>
      <c r="T21" s="26">
        <f t="shared" si="8"/>
        <v>0.22222222222222221</v>
      </c>
      <c r="U21" s="8">
        <v>0</v>
      </c>
      <c r="V21" s="26">
        <f t="shared" si="9"/>
        <v>0</v>
      </c>
      <c r="W21" s="8">
        <v>0</v>
      </c>
      <c r="X21" s="26">
        <f t="shared" si="10"/>
        <v>0</v>
      </c>
      <c r="Y21" s="8">
        <v>4</v>
      </c>
      <c r="Z21" s="26">
        <f t="shared" si="11"/>
        <v>0.44444444444444442</v>
      </c>
      <c r="AA21" s="8">
        <v>0</v>
      </c>
      <c r="AB21" s="26">
        <f t="shared" si="12"/>
        <v>0</v>
      </c>
      <c r="AC21" s="8">
        <v>0</v>
      </c>
      <c r="AD21" s="26">
        <f t="shared" si="13"/>
        <v>0</v>
      </c>
      <c r="AE21" s="8">
        <v>0</v>
      </c>
      <c r="AF21" s="26">
        <f t="shared" si="14"/>
        <v>0</v>
      </c>
      <c r="AG21" s="15">
        <v>0</v>
      </c>
      <c r="AH21" s="26">
        <f t="shared" si="15"/>
        <v>0</v>
      </c>
      <c r="AI21" s="8">
        <v>0</v>
      </c>
      <c r="AJ21" s="26">
        <f t="shared" si="16"/>
        <v>0</v>
      </c>
      <c r="AK21" s="8">
        <v>0</v>
      </c>
      <c r="AL21" s="26">
        <f t="shared" si="17"/>
        <v>0</v>
      </c>
      <c r="AM21" s="8">
        <v>0</v>
      </c>
      <c r="AN21" s="26">
        <f t="shared" si="18"/>
        <v>0</v>
      </c>
      <c r="AO21" s="8">
        <v>0</v>
      </c>
      <c r="AP21" s="26">
        <f t="shared" si="19"/>
        <v>0</v>
      </c>
      <c r="AQ21" s="8">
        <v>0</v>
      </c>
      <c r="AR21" s="26">
        <f t="shared" si="20"/>
        <v>0</v>
      </c>
    </row>
    <row r="22" spans="1:44" ht="15" customHeight="1" x14ac:dyDescent="0.3">
      <c r="A22" s="40">
        <v>6</v>
      </c>
      <c r="B22" s="3" t="s">
        <v>100</v>
      </c>
      <c r="C22" s="8">
        <v>3</v>
      </c>
      <c r="D22" s="26">
        <f t="shared" si="0"/>
        <v>0.5</v>
      </c>
      <c r="E22" s="8">
        <v>0</v>
      </c>
      <c r="F22" s="26">
        <f t="shared" si="1"/>
        <v>0</v>
      </c>
      <c r="G22" s="8">
        <v>1</v>
      </c>
      <c r="H22" s="26">
        <f t="shared" si="2"/>
        <v>0.16666666666666666</v>
      </c>
      <c r="I22" s="8">
        <v>1</v>
      </c>
      <c r="J22" s="26">
        <f t="shared" si="3"/>
        <v>0.16666666666666666</v>
      </c>
      <c r="K22" s="8">
        <v>1</v>
      </c>
      <c r="L22" s="26">
        <f t="shared" si="4"/>
        <v>0.16666666666666666</v>
      </c>
      <c r="M22" s="8">
        <v>0</v>
      </c>
      <c r="N22" s="26">
        <f t="shared" si="5"/>
        <v>0</v>
      </c>
      <c r="O22" s="8">
        <v>1</v>
      </c>
      <c r="P22" s="26">
        <f t="shared" si="6"/>
        <v>0.16666666666666666</v>
      </c>
      <c r="Q22" s="8">
        <v>2</v>
      </c>
      <c r="R22" s="26">
        <f t="shared" si="7"/>
        <v>0.33333333333333331</v>
      </c>
      <c r="S22" s="8">
        <v>0</v>
      </c>
      <c r="T22" s="26">
        <f t="shared" si="8"/>
        <v>0</v>
      </c>
      <c r="U22" s="8">
        <v>0</v>
      </c>
      <c r="V22" s="26">
        <f t="shared" si="9"/>
        <v>0</v>
      </c>
      <c r="W22" s="8">
        <v>0</v>
      </c>
      <c r="X22" s="26">
        <f t="shared" si="10"/>
        <v>0</v>
      </c>
      <c r="Y22" s="8">
        <v>0</v>
      </c>
      <c r="Z22" s="26">
        <f t="shared" si="11"/>
        <v>0</v>
      </c>
      <c r="AA22" s="8">
        <v>0</v>
      </c>
      <c r="AB22" s="26">
        <f t="shared" si="12"/>
        <v>0</v>
      </c>
      <c r="AC22" s="8">
        <v>0</v>
      </c>
      <c r="AD22" s="26">
        <f t="shared" si="13"/>
        <v>0</v>
      </c>
      <c r="AE22" s="8">
        <v>0</v>
      </c>
      <c r="AF22" s="26">
        <f t="shared" si="14"/>
        <v>0</v>
      </c>
      <c r="AG22" s="15">
        <v>0</v>
      </c>
      <c r="AH22" s="26">
        <f t="shared" si="15"/>
        <v>0</v>
      </c>
      <c r="AI22" s="8">
        <v>0</v>
      </c>
      <c r="AJ22" s="26">
        <f t="shared" si="16"/>
        <v>0</v>
      </c>
      <c r="AK22" s="8">
        <v>0</v>
      </c>
      <c r="AL22" s="26">
        <f t="shared" si="17"/>
        <v>0</v>
      </c>
      <c r="AM22" s="8">
        <v>0</v>
      </c>
      <c r="AN22" s="26">
        <f t="shared" si="18"/>
        <v>0</v>
      </c>
      <c r="AO22" s="8">
        <v>0</v>
      </c>
      <c r="AP22" s="26">
        <f t="shared" si="19"/>
        <v>0</v>
      </c>
      <c r="AQ22" s="8">
        <v>0</v>
      </c>
      <c r="AR22" s="26">
        <f t="shared" si="20"/>
        <v>0</v>
      </c>
    </row>
    <row r="23" spans="1:44" ht="15" customHeight="1" x14ac:dyDescent="0.3">
      <c r="A23" s="40">
        <v>19</v>
      </c>
      <c r="B23" s="3" t="s">
        <v>101</v>
      </c>
      <c r="C23" s="8">
        <v>10</v>
      </c>
      <c r="D23" s="26">
        <f t="shared" si="0"/>
        <v>0.52631578947368418</v>
      </c>
      <c r="E23" s="8">
        <v>2</v>
      </c>
      <c r="F23" s="26">
        <f t="shared" si="1"/>
        <v>0.10526315789473684</v>
      </c>
      <c r="G23" s="8">
        <v>0</v>
      </c>
      <c r="H23" s="26">
        <f t="shared" si="2"/>
        <v>0</v>
      </c>
      <c r="I23" s="8">
        <v>4</v>
      </c>
      <c r="J23" s="26">
        <f t="shared" si="3"/>
        <v>0.21052631578947367</v>
      </c>
      <c r="K23" s="8">
        <v>3</v>
      </c>
      <c r="L23" s="26">
        <f t="shared" si="4"/>
        <v>0.15789473684210525</v>
      </c>
      <c r="M23" s="8">
        <v>2</v>
      </c>
      <c r="N23" s="26">
        <f t="shared" si="5"/>
        <v>0.10526315789473684</v>
      </c>
      <c r="O23" s="8">
        <v>3</v>
      </c>
      <c r="P23" s="26">
        <f t="shared" si="6"/>
        <v>0.15789473684210525</v>
      </c>
      <c r="Q23" s="8">
        <v>8</v>
      </c>
      <c r="R23" s="26">
        <f t="shared" si="7"/>
        <v>0.42105263157894735</v>
      </c>
      <c r="S23" s="8">
        <v>2</v>
      </c>
      <c r="T23" s="26">
        <f t="shared" si="8"/>
        <v>0.10526315789473684</v>
      </c>
      <c r="U23" s="8">
        <v>0</v>
      </c>
      <c r="V23" s="26">
        <f t="shared" si="9"/>
        <v>0</v>
      </c>
      <c r="W23" s="8">
        <v>0</v>
      </c>
      <c r="X23" s="26">
        <f t="shared" si="10"/>
        <v>0</v>
      </c>
      <c r="Y23" s="8">
        <v>4</v>
      </c>
      <c r="Z23" s="26">
        <f t="shared" si="11"/>
        <v>0.21052631578947367</v>
      </c>
      <c r="AA23" s="8">
        <v>0</v>
      </c>
      <c r="AB23" s="26">
        <f t="shared" si="12"/>
        <v>0</v>
      </c>
      <c r="AC23" s="8">
        <v>0</v>
      </c>
      <c r="AD23" s="26">
        <f t="shared" si="13"/>
        <v>0</v>
      </c>
      <c r="AE23" s="8">
        <v>1</v>
      </c>
      <c r="AF23" s="26">
        <f t="shared" si="14"/>
        <v>5.2631578947368418E-2</v>
      </c>
      <c r="AG23" s="15">
        <v>0</v>
      </c>
      <c r="AH23" s="26">
        <f t="shared" si="15"/>
        <v>0</v>
      </c>
      <c r="AI23" s="8">
        <v>0</v>
      </c>
      <c r="AJ23" s="26">
        <f t="shared" si="16"/>
        <v>0</v>
      </c>
      <c r="AK23" s="8">
        <v>2</v>
      </c>
      <c r="AL23" s="26">
        <f t="shared" si="17"/>
        <v>0.10526315789473684</v>
      </c>
      <c r="AM23" s="8">
        <v>0</v>
      </c>
      <c r="AN23" s="26">
        <f t="shared" si="18"/>
        <v>0</v>
      </c>
      <c r="AO23" s="8">
        <v>1</v>
      </c>
      <c r="AP23" s="26">
        <f t="shared" si="19"/>
        <v>5.2631578947368418E-2</v>
      </c>
      <c r="AQ23" s="8">
        <v>1</v>
      </c>
      <c r="AR23" s="26">
        <f t="shared" si="20"/>
        <v>5.2631578947368418E-2</v>
      </c>
    </row>
    <row r="24" spans="1:44" ht="15" customHeight="1" x14ac:dyDescent="0.3">
      <c r="A24" s="40">
        <v>17</v>
      </c>
      <c r="B24" s="3" t="s">
        <v>102</v>
      </c>
      <c r="C24" s="8">
        <v>5</v>
      </c>
      <c r="D24" s="26">
        <f t="shared" si="0"/>
        <v>0.29411764705882354</v>
      </c>
      <c r="E24" s="8">
        <v>3</v>
      </c>
      <c r="F24" s="26">
        <f t="shared" si="1"/>
        <v>0.17647058823529413</v>
      </c>
      <c r="G24" s="8">
        <v>0</v>
      </c>
      <c r="H24" s="26">
        <f t="shared" si="2"/>
        <v>0</v>
      </c>
      <c r="I24" s="8">
        <v>2</v>
      </c>
      <c r="J24" s="26">
        <f t="shared" si="3"/>
        <v>0.11764705882352941</v>
      </c>
      <c r="K24" s="8">
        <v>1</v>
      </c>
      <c r="L24" s="26">
        <f t="shared" si="4"/>
        <v>5.8823529411764705E-2</v>
      </c>
      <c r="M24" s="8">
        <v>2</v>
      </c>
      <c r="N24" s="26">
        <f t="shared" si="5"/>
        <v>0.11764705882352941</v>
      </c>
      <c r="O24" s="8">
        <v>4</v>
      </c>
      <c r="P24" s="26">
        <f t="shared" si="6"/>
        <v>0.23529411764705882</v>
      </c>
      <c r="Q24" s="8">
        <v>4</v>
      </c>
      <c r="R24" s="26">
        <f t="shared" si="7"/>
        <v>0.23529411764705882</v>
      </c>
      <c r="S24" s="8">
        <v>1</v>
      </c>
      <c r="T24" s="26">
        <f t="shared" si="8"/>
        <v>5.8823529411764705E-2</v>
      </c>
      <c r="U24" s="8">
        <v>1</v>
      </c>
      <c r="V24" s="26">
        <f t="shared" si="9"/>
        <v>5.8823529411764705E-2</v>
      </c>
      <c r="W24" s="8">
        <v>2</v>
      </c>
      <c r="X24" s="26">
        <f t="shared" si="10"/>
        <v>0.11764705882352941</v>
      </c>
      <c r="Y24" s="8">
        <v>1</v>
      </c>
      <c r="Z24" s="26">
        <f t="shared" si="11"/>
        <v>5.8823529411764705E-2</v>
      </c>
      <c r="AA24" s="8">
        <v>0</v>
      </c>
      <c r="AB24" s="26">
        <f t="shared" si="12"/>
        <v>0</v>
      </c>
      <c r="AC24" s="8">
        <v>0</v>
      </c>
      <c r="AD24" s="26">
        <f t="shared" si="13"/>
        <v>0</v>
      </c>
      <c r="AE24" s="8">
        <v>1</v>
      </c>
      <c r="AF24" s="26">
        <f t="shared" si="14"/>
        <v>5.8823529411764705E-2</v>
      </c>
      <c r="AG24" s="15">
        <v>0</v>
      </c>
      <c r="AH24" s="26">
        <f t="shared" si="15"/>
        <v>0</v>
      </c>
      <c r="AI24" s="8">
        <v>0</v>
      </c>
      <c r="AJ24" s="26">
        <f t="shared" si="16"/>
        <v>0</v>
      </c>
      <c r="AK24" s="8">
        <v>0</v>
      </c>
      <c r="AL24" s="26">
        <f t="shared" si="17"/>
        <v>0</v>
      </c>
      <c r="AM24" s="8">
        <v>0</v>
      </c>
      <c r="AN24" s="26">
        <f t="shared" si="18"/>
        <v>0</v>
      </c>
      <c r="AO24" s="8">
        <v>0</v>
      </c>
      <c r="AP24" s="26">
        <f t="shared" si="19"/>
        <v>0</v>
      </c>
      <c r="AQ24" s="8">
        <v>2</v>
      </c>
      <c r="AR24" s="26">
        <f t="shared" si="20"/>
        <v>0.11764705882352941</v>
      </c>
    </row>
    <row r="25" spans="1:44" ht="15" customHeight="1" x14ac:dyDescent="0.3">
      <c r="A25" s="40">
        <v>8</v>
      </c>
      <c r="B25" s="3" t="s">
        <v>103</v>
      </c>
      <c r="C25" s="8">
        <v>2</v>
      </c>
      <c r="D25" s="26">
        <f t="shared" si="0"/>
        <v>0.25</v>
      </c>
      <c r="E25" s="8">
        <v>0</v>
      </c>
      <c r="F25" s="26">
        <f t="shared" si="1"/>
        <v>0</v>
      </c>
      <c r="G25" s="8">
        <v>0</v>
      </c>
      <c r="H25" s="26">
        <f t="shared" si="2"/>
        <v>0</v>
      </c>
      <c r="I25" s="8">
        <v>0</v>
      </c>
      <c r="J25" s="26">
        <f t="shared" si="3"/>
        <v>0</v>
      </c>
      <c r="K25" s="8">
        <v>1</v>
      </c>
      <c r="L25" s="26">
        <f t="shared" si="4"/>
        <v>0.125</v>
      </c>
      <c r="M25" s="8">
        <v>0</v>
      </c>
      <c r="N25" s="26">
        <f t="shared" si="5"/>
        <v>0</v>
      </c>
      <c r="O25" s="8">
        <v>2</v>
      </c>
      <c r="P25" s="26">
        <f t="shared" si="6"/>
        <v>0.25</v>
      </c>
      <c r="Q25" s="8">
        <v>1</v>
      </c>
      <c r="R25" s="26">
        <f t="shared" si="7"/>
        <v>0.125</v>
      </c>
      <c r="S25" s="8">
        <v>1</v>
      </c>
      <c r="T25" s="26">
        <f t="shared" si="8"/>
        <v>0.125</v>
      </c>
      <c r="U25" s="8">
        <v>0</v>
      </c>
      <c r="V25" s="26">
        <f t="shared" si="9"/>
        <v>0</v>
      </c>
      <c r="W25" s="8">
        <v>1</v>
      </c>
      <c r="X25" s="26">
        <f t="shared" si="10"/>
        <v>0.125</v>
      </c>
      <c r="Y25" s="8">
        <v>2</v>
      </c>
      <c r="Z25" s="26">
        <f t="shared" si="11"/>
        <v>0.25</v>
      </c>
      <c r="AA25" s="8">
        <v>0</v>
      </c>
      <c r="AB25" s="26">
        <f t="shared" si="12"/>
        <v>0</v>
      </c>
      <c r="AC25" s="8">
        <v>0</v>
      </c>
      <c r="AD25" s="26">
        <f t="shared" si="13"/>
        <v>0</v>
      </c>
      <c r="AE25" s="8">
        <v>0</v>
      </c>
      <c r="AF25" s="26">
        <f t="shared" si="14"/>
        <v>0</v>
      </c>
      <c r="AG25" s="15">
        <v>0</v>
      </c>
      <c r="AH25" s="26">
        <f t="shared" si="15"/>
        <v>0</v>
      </c>
      <c r="AI25" s="8">
        <v>0</v>
      </c>
      <c r="AJ25" s="26">
        <f t="shared" si="16"/>
        <v>0</v>
      </c>
      <c r="AK25" s="8">
        <v>0</v>
      </c>
      <c r="AL25" s="26">
        <f t="shared" si="17"/>
        <v>0</v>
      </c>
      <c r="AM25" s="8">
        <v>0</v>
      </c>
      <c r="AN25" s="26">
        <f t="shared" si="18"/>
        <v>0</v>
      </c>
      <c r="AO25" s="8">
        <v>1</v>
      </c>
      <c r="AP25" s="26">
        <f t="shared" si="19"/>
        <v>0.125</v>
      </c>
      <c r="AQ25" s="8">
        <v>0</v>
      </c>
      <c r="AR25" s="26">
        <f t="shared" si="20"/>
        <v>0</v>
      </c>
    </row>
    <row r="26" spans="1:44" ht="15" customHeight="1" x14ac:dyDescent="0.3">
      <c r="A26" s="40">
        <v>10</v>
      </c>
      <c r="B26" s="3" t="s">
        <v>72</v>
      </c>
      <c r="C26" s="8">
        <v>4</v>
      </c>
      <c r="D26" s="26">
        <f t="shared" si="0"/>
        <v>0.4</v>
      </c>
      <c r="E26" s="8">
        <v>2</v>
      </c>
      <c r="F26" s="26">
        <f t="shared" si="1"/>
        <v>0.2</v>
      </c>
      <c r="G26" s="8">
        <v>2</v>
      </c>
      <c r="H26" s="26">
        <f t="shared" si="2"/>
        <v>0.2</v>
      </c>
      <c r="I26" s="8">
        <v>0</v>
      </c>
      <c r="J26" s="26">
        <f t="shared" si="3"/>
        <v>0</v>
      </c>
      <c r="K26" s="8">
        <v>3</v>
      </c>
      <c r="L26" s="26">
        <f t="shared" si="4"/>
        <v>0.3</v>
      </c>
      <c r="M26" s="8">
        <v>1</v>
      </c>
      <c r="N26" s="26">
        <f t="shared" si="5"/>
        <v>0.1</v>
      </c>
      <c r="O26" s="8">
        <v>4</v>
      </c>
      <c r="P26" s="26">
        <f t="shared" si="6"/>
        <v>0.4</v>
      </c>
      <c r="Q26" s="8">
        <v>3</v>
      </c>
      <c r="R26" s="26">
        <f t="shared" si="7"/>
        <v>0.3</v>
      </c>
      <c r="S26" s="8">
        <v>1</v>
      </c>
      <c r="T26" s="26">
        <f t="shared" si="8"/>
        <v>0.1</v>
      </c>
      <c r="U26" s="8">
        <v>0</v>
      </c>
      <c r="V26" s="26">
        <f t="shared" si="9"/>
        <v>0</v>
      </c>
      <c r="W26" s="8">
        <v>0</v>
      </c>
      <c r="X26" s="26">
        <f t="shared" si="10"/>
        <v>0</v>
      </c>
      <c r="Y26" s="8">
        <v>1</v>
      </c>
      <c r="Z26" s="26">
        <f t="shared" si="11"/>
        <v>0.1</v>
      </c>
      <c r="AA26" s="8">
        <v>0</v>
      </c>
      <c r="AB26" s="26">
        <f t="shared" si="12"/>
        <v>0</v>
      </c>
      <c r="AC26" s="8">
        <v>0</v>
      </c>
      <c r="AD26" s="26">
        <f t="shared" si="13"/>
        <v>0</v>
      </c>
      <c r="AE26" s="8">
        <v>2</v>
      </c>
      <c r="AF26" s="26">
        <f t="shared" si="14"/>
        <v>0.2</v>
      </c>
      <c r="AG26" s="15">
        <v>0</v>
      </c>
      <c r="AH26" s="26">
        <f t="shared" si="15"/>
        <v>0</v>
      </c>
      <c r="AI26" s="8">
        <v>0</v>
      </c>
      <c r="AJ26" s="26">
        <f t="shared" si="16"/>
        <v>0</v>
      </c>
      <c r="AK26" s="8">
        <v>0</v>
      </c>
      <c r="AL26" s="26">
        <f t="shared" si="17"/>
        <v>0</v>
      </c>
      <c r="AM26" s="8">
        <v>0</v>
      </c>
      <c r="AN26" s="26">
        <f t="shared" si="18"/>
        <v>0</v>
      </c>
      <c r="AO26" s="8">
        <v>0</v>
      </c>
      <c r="AP26" s="26">
        <f t="shared" si="19"/>
        <v>0</v>
      </c>
      <c r="AQ26" s="8">
        <v>0</v>
      </c>
      <c r="AR26" s="26">
        <f t="shared" si="20"/>
        <v>0</v>
      </c>
    </row>
    <row r="27" spans="1:44" ht="15" customHeight="1" x14ac:dyDescent="0.3">
      <c r="A27" s="40"/>
      <c r="B27" s="3"/>
      <c r="C27" s="8"/>
      <c r="D27" s="26"/>
      <c r="E27" s="8"/>
      <c r="F27" s="26"/>
      <c r="G27" s="8"/>
      <c r="H27" s="26"/>
      <c r="I27" s="8"/>
      <c r="J27" s="26"/>
      <c r="K27" s="8"/>
      <c r="L27" s="26"/>
      <c r="M27" s="8"/>
      <c r="N27" s="26"/>
      <c r="O27" s="8"/>
      <c r="P27" s="26"/>
      <c r="Q27" s="8"/>
      <c r="R27" s="26"/>
      <c r="S27" s="8"/>
      <c r="T27" s="26"/>
      <c r="U27" s="8"/>
      <c r="V27" s="26"/>
      <c r="W27" s="8"/>
      <c r="X27" s="26"/>
      <c r="Y27" s="8"/>
      <c r="Z27" s="26"/>
      <c r="AA27" s="8"/>
      <c r="AB27" s="26"/>
      <c r="AC27" s="8"/>
      <c r="AD27" s="26"/>
      <c r="AE27" s="8"/>
      <c r="AF27" s="26"/>
      <c r="AG27" s="15"/>
      <c r="AH27" s="26"/>
      <c r="AI27" s="8"/>
      <c r="AJ27" s="26"/>
      <c r="AK27" s="8"/>
      <c r="AL27" s="26"/>
      <c r="AM27" s="8"/>
      <c r="AN27" s="26"/>
      <c r="AO27" s="8"/>
      <c r="AP27" s="26"/>
      <c r="AQ27" s="8"/>
      <c r="AR27" s="26"/>
    </row>
    <row r="28" spans="1:44" ht="15" customHeight="1" x14ac:dyDescent="0.3">
      <c r="A28" s="40"/>
      <c r="B28" s="13" t="s">
        <v>9</v>
      </c>
      <c r="C28" s="8"/>
      <c r="D28" s="26"/>
      <c r="E28" s="8"/>
      <c r="F28" s="26"/>
      <c r="G28" s="8"/>
      <c r="H28" s="26"/>
      <c r="I28" s="8"/>
      <c r="J28" s="26"/>
      <c r="K28" s="8"/>
      <c r="L28" s="26"/>
      <c r="M28" s="8"/>
      <c r="N28" s="26"/>
      <c r="O28" s="8"/>
      <c r="P28" s="26"/>
      <c r="Q28" s="8"/>
      <c r="R28" s="26"/>
      <c r="S28" s="8"/>
      <c r="T28" s="26"/>
      <c r="U28" s="8"/>
      <c r="V28" s="26"/>
      <c r="W28" s="8"/>
      <c r="X28" s="26"/>
      <c r="Y28" s="8"/>
      <c r="Z28" s="26"/>
      <c r="AA28" s="8"/>
      <c r="AB28" s="26"/>
      <c r="AC28" s="8"/>
      <c r="AD28" s="26"/>
      <c r="AE28" s="8"/>
      <c r="AF28" s="26"/>
      <c r="AG28" s="15"/>
      <c r="AH28" s="26"/>
      <c r="AI28" s="8"/>
      <c r="AJ28" s="26"/>
      <c r="AK28" s="8"/>
      <c r="AL28" s="26"/>
      <c r="AM28" s="8"/>
      <c r="AN28" s="26"/>
      <c r="AO28" s="8"/>
      <c r="AP28" s="26"/>
      <c r="AQ28" s="8"/>
      <c r="AR28" s="26"/>
    </row>
    <row r="29" spans="1:44" ht="15" customHeight="1" x14ac:dyDescent="0.3">
      <c r="A29" s="40">
        <v>34</v>
      </c>
      <c r="B29" s="3" t="s">
        <v>104</v>
      </c>
      <c r="C29" s="8">
        <v>18</v>
      </c>
      <c r="D29" s="26">
        <f>C29/$A29</f>
        <v>0.52941176470588236</v>
      </c>
      <c r="E29" s="8">
        <v>4</v>
      </c>
      <c r="F29" s="26">
        <f>E29/$A29</f>
        <v>0.11764705882352941</v>
      </c>
      <c r="G29" s="8">
        <v>2</v>
      </c>
      <c r="H29" s="26">
        <f>G29/$A29</f>
        <v>5.8823529411764705E-2</v>
      </c>
      <c r="I29" s="8">
        <v>3</v>
      </c>
      <c r="J29" s="26">
        <f>I29/$A29</f>
        <v>8.8235294117647065E-2</v>
      </c>
      <c r="K29" s="8">
        <v>5</v>
      </c>
      <c r="L29" s="26">
        <f>K29/$A29</f>
        <v>0.14705882352941177</v>
      </c>
      <c r="M29" s="8">
        <v>4</v>
      </c>
      <c r="N29" s="26">
        <f>M29/$A29</f>
        <v>0.11764705882352941</v>
      </c>
      <c r="O29" s="8">
        <v>9</v>
      </c>
      <c r="P29" s="26">
        <f>O29/$A29</f>
        <v>0.26470588235294118</v>
      </c>
      <c r="Q29" s="8">
        <v>13</v>
      </c>
      <c r="R29" s="26">
        <f>Q29/$A29</f>
        <v>0.38235294117647056</v>
      </c>
      <c r="S29" s="8">
        <v>4</v>
      </c>
      <c r="T29" s="26">
        <f>S29/$A29</f>
        <v>0.11764705882352941</v>
      </c>
      <c r="U29" s="8">
        <v>0</v>
      </c>
      <c r="V29" s="26">
        <f>U29/$A29</f>
        <v>0</v>
      </c>
      <c r="W29" s="8">
        <v>2</v>
      </c>
      <c r="X29" s="26">
        <f>W29/$A29</f>
        <v>5.8823529411764705E-2</v>
      </c>
      <c r="Y29" s="8">
        <v>6</v>
      </c>
      <c r="Z29" s="26">
        <f>Y29/$A29</f>
        <v>0.17647058823529413</v>
      </c>
      <c r="AA29" s="8">
        <v>0</v>
      </c>
      <c r="AB29" s="26">
        <f>AA29/$A29</f>
        <v>0</v>
      </c>
      <c r="AC29" s="8">
        <v>0</v>
      </c>
      <c r="AD29" s="26">
        <f>AC29/$A29</f>
        <v>0</v>
      </c>
      <c r="AE29" s="8">
        <v>2</v>
      </c>
      <c r="AF29" s="26">
        <f>AE29/$A29</f>
        <v>5.8823529411764705E-2</v>
      </c>
      <c r="AG29" s="15">
        <v>0</v>
      </c>
      <c r="AH29" s="26">
        <f>AG29/$A29</f>
        <v>0</v>
      </c>
      <c r="AI29" s="8">
        <v>0</v>
      </c>
      <c r="AJ29" s="26">
        <f>AI29/$A29</f>
        <v>0</v>
      </c>
      <c r="AK29" s="8">
        <v>2</v>
      </c>
      <c r="AL29" s="26">
        <f>AK29/$A29</f>
        <v>5.8823529411764705E-2</v>
      </c>
      <c r="AM29" s="8">
        <v>0</v>
      </c>
      <c r="AN29" s="26">
        <f>AM29/$A29</f>
        <v>0</v>
      </c>
      <c r="AO29" s="8">
        <v>0</v>
      </c>
      <c r="AP29" s="26">
        <f>AO29/$A29</f>
        <v>0</v>
      </c>
      <c r="AQ29" s="8">
        <v>1</v>
      </c>
      <c r="AR29" s="26">
        <f>AQ29/$A29</f>
        <v>2.9411764705882353E-2</v>
      </c>
    </row>
    <row r="30" spans="1:44" ht="15" customHeight="1" x14ac:dyDescent="0.3">
      <c r="A30" s="40">
        <v>39</v>
      </c>
      <c r="B30" s="3" t="s">
        <v>105</v>
      </c>
      <c r="C30" s="8">
        <v>18</v>
      </c>
      <c r="D30" s="26">
        <f>C30/$A30</f>
        <v>0.46153846153846156</v>
      </c>
      <c r="E30" s="8">
        <v>4</v>
      </c>
      <c r="F30" s="26">
        <f>E30/$A30</f>
        <v>0.10256410256410256</v>
      </c>
      <c r="G30" s="8">
        <v>2</v>
      </c>
      <c r="H30" s="26">
        <f>G30/$A30</f>
        <v>5.128205128205128E-2</v>
      </c>
      <c r="I30" s="8">
        <v>3</v>
      </c>
      <c r="J30" s="26">
        <f>I30/$A30</f>
        <v>7.6923076923076927E-2</v>
      </c>
      <c r="K30" s="8">
        <v>8</v>
      </c>
      <c r="L30" s="26">
        <f>K30/$A30</f>
        <v>0.20512820512820512</v>
      </c>
      <c r="M30" s="8">
        <v>6</v>
      </c>
      <c r="N30" s="26">
        <f>M30/$A30</f>
        <v>0.15384615384615385</v>
      </c>
      <c r="O30" s="8">
        <v>10</v>
      </c>
      <c r="P30" s="26">
        <f>O30/$A30</f>
        <v>0.25641025641025639</v>
      </c>
      <c r="Q30" s="8">
        <v>11</v>
      </c>
      <c r="R30" s="26">
        <f>Q30/$A30</f>
        <v>0.28205128205128205</v>
      </c>
      <c r="S30" s="8">
        <v>4</v>
      </c>
      <c r="T30" s="26">
        <f>S30/$A30</f>
        <v>0.10256410256410256</v>
      </c>
      <c r="U30" s="8">
        <v>0</v>
      </c>
      <c r="V30" s="26">
        <f>U30/$A30</f>
        <v>0</v>
      </c>
      <c r="W30" s="8">
        <v>3</v>
      </c>
      <c r="X30" s="26">
        <f>W30/$A30</f>
        <v>7.6923076923076927E-2</v>
      </c>
      <c r="Y30" s="8">
        <v>10</v>
      </c>
      <c r="Z30" s="26">
        <f>Y30/$A30</f>
        <v>0.25641025641025639</v>
      </c>
      <c r="AA30" s="8">
        <v>0</v>
      </c>
      <c r="AB30" s="26">
        <f>AA30/$A30</f>
        <v>0</v>
      </c>
      <c r="AC30" s="8">
        <v>0</v>
      </c>
      <c r="AD30" s="26">
        <f>AC30/$A30</f>
        <v>0</v>
      </c>
      <c r="AE30" s="8">
        <v>1</v>
      </c>
      <c r="AF30" s="26">
        <f>AE30/$A30</f>
        <v>2.564102564102564E-2</v>
      </c>
      <c r="AG30" s="15">
        <v>0</v>
      </c>
      <c r="AH30" s="26">
        <f>AG30/$A30</f>
        <v>0</v>
      </c>
      <c r="AI30" s="8">
        <v>0</v>
      </c>
      <c r="AJ30" s="26">
        <f>AI30/$A30</f>
        <v>0</v>
      </c>
      <c r="AK30" s="8">
        <v>1</v>
      </c>
      <c r="AL30" s="26">
        <f>AK30/$A30</f>
        <v>2.564102564102564E-2</v>
      </c>
      <c r="AM30" s="8">
        <v>0</v>
      </c>
      <c r="AN30" s="26">
        <f>AM30/$A30</f>
        <v>0</v>
      </c>
      <c r="AO30" s="8">
        <v>2</v>
      </c>
      <c r="AP30" s="26">
        <f>AO30/$A30</f>
        <v>5.128205128205128E-2</v>
      </c>
      <c r="AQ30" s="8">
        <v>0</v>
      </c>
      <c r="AR30" s="26">
        <f>AQ30/$A30</f>
        <v>0</v>
      </c>
    </row>
    <row r="31" spans="1:44" ht="15" customHeight="1" x14ac:dyDescent="0.3">
      <c r="A31" s="40">
        <v>38</v>
      </c>
      <c r="B31" s="4" t="s">
        <v>106</v>
      </c>
      <c r="C31" s="9">
        <v>16</v>
      </c>
      <c r="D31" s="27">
        <f>C31/$A31</f>
        <v>0.42105263157894735</v>
      </c>
      <c r="E31" s="9">
        <v>3</v>
      </c>
      <c r="F31" s="27">
        <f>E31/$A31</f>
        <v>7.8947368421052627E-2</v>
      </c>
      <c r="G31" s="9">
        <v>2</v>
      </c>
      <c r="H31" s="27">
        <f>G31/$A31</f>
        <v>5.2631578947368418E-2</v>
      </c>
      <c r="I31" s="9">
        <v>4</v>
      </c>
      <c r="J31" s="27">
        <f>I31/$A31</f>
        <v>0.10526315789473684</v>
      </c>
      <c r="K31" s="9">
        <v>6</v>
      </c>
      <c r="L31" s="27">
        <f>K31/$A31</f>
        <v>0.15789473684210525</v>
      </c>
      <c r="M31" s="9">
        <v>3</v>
      </c>
      <c r="N31" s="27">
        <f>M31/$A31</f>
        <v>7.8947368421052627E-2</v>
      </c>
      <c r="O31" s="9">
        <v>9</v>
      </c>
      <c r="P31" s="27">
        <f>O31/$A31</f>
        <v>0.23684210526315788</v>
      </c>
      <c r="Q31" s="9">
        <v>12</v>
      </c>
      <c r="R31" s="27">
        <f>Q31/$A31</f>
        <v>0.31578947368421051</v>
      </c>
      <c r="S31" s="9">
        <v>3</v>
      </c>
      <c r="T31" s="27">
        <f>S31/$A31</f>
        <v>7.8947368421052627E-2</v>
      </c>
      <c r="U31" s="9">
        <v>2</v>
      </c>
      <c r="V31" s="27">
        <f>U31/$A31</f>
        <v>5.2631578947368418E-2</v>
      </c>
      <c r="W31" s="9">
        <v>3</v>
      </c>
      <c r="X31" s="27">
        <f>W31/$A31</f>
        <v>7.8947368421052627E-2</v>
      </c>
      <c r="Y31" s="9">
        <v>3</v>
      </c>
      <c r="Z31" s="27">
        <f>Y31/$A31</f>
        <v>7.8947368421052627E-2</v>
      </c>
      <c r="AA31" s="9">
        <v>0</v>
      </c>
      <c r="AB31" s="27">
        <f>AA31/$A31</f>
        <v>0</v>
      </c>
      <c r="AC31" s="9">
        <v>0</v>
      </c>
      <c r="AD31" s="27">
        <f>AC31/$A31</f>
        <v>0</v>
      </c>
      <c r="AE31" s="9">
        <v>2</v>
      </c>
      <c r="AF31" s="27">
        <f>AE31/$A31</f>
        <v>5.2631578947368418E-2</v>
      </c>
      <c r="AG31" s="16">
        <v>0</v>
      </c>
      <c r="AH31" s="27">
        <f>AG31/$A31</f>
        <v>0</v>
      </c>
      <c r="AI31" s="9">
        <v>0</v>
      </c>
      <c r="AJ31" s="27">
        <f>AI31/$A31</f>
        <v>0</v>
      </c>
      <c r="AK31" s="9">
        <v>2</v>
      </c>
      <c r="AL31" s="27">
        <f>AK31/$A31</f>
        <v>5.2631578947368418E-2</v>
      </c>
      <c r="AM31" s="9">
        <v>0</v>
      </c>
      <c r="AN31" s="27">
        <f>AM31/$A31</f>
        <v>0</v>
      </c>
      <c r="AO31" s="9">
        <v>1</v>
      </c>
      <c r="AP31" s="27">
        <f>AO31/$A31</f>
        <v>2.6315789473684209E-2</v>
      </c>
      <c r="AQ31" s="9">
        <v>3</v>
      </c>
      <c r="AR31" s="27">
        <f>AQ31/$A31</f>
        <v>7.8947368421052627E-2</v>
      </c>
    </row>
    <row r="32" spans="1:44" x14ac:dyDescent="0.25">
      <c r="D32" s="12"/>
      <c r="F32" s="12"/>
      <c r="H32" s="12"/>
      <c r="J32" s="12"/>
      <c r="L32" s="12"/>
      <c r="N32" s="12"/>
      <c r="P32" s="12"/>
      <c r="R32" s="12"/>
      <c r="T32" s="12"/>
      <c r="V32" s="12"/>
      <c r="X32" s="12"/>
      <c r="Z32" s="12"/>
      <c r="AB32" s="12"/>
      <c r="AD32" s="12"/>
      <c r="AF32" s="12"/>
      <c r="AH32" s="12"/>
      <c r="AJ32" s="12"/>
      <c r="AL32" s="12"/>
      <c r="AN32" s="12"/>
      <c r="AP32" s="12"/>
      <c r="AR32" s="12"/>
    </row>
    <row r="33" spans="4:44" x14ac:dyDescent="0.25">
      <c r="D33" s="12"/>
      <c r="F33" s="12"/>
      <c r="H33" s="12"/>
      <c r="J33" s="12"/>
      <c r="L33" s="12"/>
      <c r="N33" s="12"/>
      <c r="P33" s="12"/>
      <c r="R33" s="12"/>
      <c r="T33" s="12"/>
      <c r="X33" s="12"/>
      <c r="Z33" s="12"/>
      <c r="AB33" s="12"/>
      <c r="AD33" s="12"/>
      <c r="AF33" s="12"/>
      <c r="AH33" s="12"/>
      <c r="AJ33" s="12"/>
      <c r="AL33" s="12"/>
      <c r="AP33" s="12"/>
      <c r="AR33" s="12"/>
    </row>
    <row r="34" spans="4:44" x14ac:dyDescent="0.25">
      <c r="D34" s="12"/>
      <c r="F34" s="12"/>
      <c r="J34" s="12"/>
      <c r="L34" s="12"/>
      <c r="R34" s="12"/>
      <c r="T34" s="12"/>
      <c r="AF34" s="12"/>
      <c r="AH34" s="12"/>
      <c r="AL34" s="12"/>
      <c r="AP34" s="12"/>
    </row>
    <row r="35" spans="4:44" x14ac:dyDescent="0.25">
      <c r="T35" s="12"/>
      <c r="AH35" s="12"/>
      <c r="AL35" s="12"/>
    </row>
    <row r="36" spans="4:44" x14ac:dyDescent="0.25">
      <c r="T36" s="12"/>
    </row>
    <row r="37" spans="4:44" x14ac:dyDescent="0.25">
      <c r="T37" s="12"/>
    </row>
    <row r="38" spans="4:44" x14ac:dyDescent="0.25">
      <c r="T38" s="12"/>
    </row>
  </sheetData>
  <mergeCells count="31">
    <mergeCell ref="O5:T5"/>
    <mergeCell ref="I5:N5"/>
    <mergeCell ref="C5:H5"/>
    <mergeCell ref="B5:B7"/>
    <mergeCell ref="Q6:R6"/>
    <mergeCell ref="O6:P6"/>
    <mergeCell ref="M6:N6"/>
    <mergeCell ref="K6:L6"/>
    <mergeCell ref="I6:J6"/>
    <mergeCell ref="W6:X6"/>
    <mergeCell ref="U6:V6"/>
    <mergeCell ref="AM5:AR5"/>
    <mergeCell ref="AA5:AF5"/>
    <mergeCell ref="AG5:AL5"/>
    <mergeCell ref="U5:Z5"/>
    <mergeCell ref="B2:AR2"/>
    <mergeCell ref="B3:AR3"/>
    <mergeCell ref="S6:T6"/>
    <mergeCell ref="G6:H6"/>
    <mergeCell ref="E6:F6"/>
    <mergeCell ref="C6:D6"/>
    <mergeCell ref="AQ6:AR6"/>
    <mergeCell ref="AO6:AP6"/>
    <mergeCell ref="AM6:AN6"/>
    <mergeCell ref="AK6:AL6"/>
    <mergeCell ref="AI6:AJ6"/>
    <mergeCell ref="AG6:AH6"/>
    <mergeCell ref="AE6:AF6"/>
    <mergeCell ref="AC6:AD6"/>
    <mergeCell ref="AA6:AB6"/>
    <mergeCell ref="Y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V.1</vt:lpstr>
      <vt:lpstr>Table V.2</vt:lpstr>
      <vt:lpstr>Table V.3</vt:lpstr>
      <vt:lpstr>Table V.4</vt:lpstr>
      <vt:lpstr>Table V.5</vt:lpstr>
      <vt:lpstr>Table V.6</vt:lpstr>
      <vt:lpstr>Table V.7</vt:lpstr>
      <vt:lpstr>Table V.8</vt:lpstr>
      <vt:lpstr>Table V.9</vt:lpstr>
      <vt:lpstr>Table V.10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Cholmondeley</dc:creator>
  <cp:lastModifiedBy>Holti Banka</cp:lastModifiedBy>
  <dcterms:created xsi:type="dcterms:W3CDTF">2015-01-13T20:22:23Z</dcterms:created>
  <dcterms:modified xsi:type="dcterms:W3CDTF">2018-05-21T20:00:59Z</dcterms:modified>
</cp:coreProperties>
</file>