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defaultThemeVersion="124226"/>
  <bookViews>
    <workbookView xWindow="120" yWindow="60" windowWidth="19428" windowHeight="7572"/>
  </bookViews>
  <sheets>
    <sheet name="Contents" sheetId="1" r:id="rId1"/>
    <sheet name="Table VIII.1" sheetId="7" r:id="rId2"/>
    <sheet name="Table VIII.2" sheetId="2" r:id="rId3"/>
    <sheet name="Table VIII.3 (part 1)" sheetId="3" r:id="rId4"/>
    <sheet name="Table VIII.3 (part 2)" sheetId="4" r:id="rId5"/>
    <sheet name="Table VIII.4" sheetId="5" r:id="rId6"/>
    <sheet name="Table VIII.5" sheetId="6" r:id="rId7"/>
  </sheets>
  <calcPr calcId="171027"/>
</workbook>
</file>

<file path=xl/calcChain.xml><?xml version="1.0" encoding="utf-8"?>
<calcChain xmlns="http://schemas.openxmlformats.org/spreadsheetml/2006/main">
  <c r="AX30" i="4" l="1"/>
  <c r="AV30" i="4"/>
  <c r="AT30" i="4"/>
  <c r="AR30" i="4"/>
  <c r="AP30" i="4"/>
  <c r="AN30" i="4"/>
  <c r="AL30" i="4"/>
  <c r="AJ30" i="4"/>
  <c r="AH30" i="4"/>
  <c r="AF30" i="4"/>
  <c r="AD30" i="4"/>
  <c r="AB30" i="4"/>
  <c r="Z30" i="4"/>
  <c r="X30" i="4"/>
  <c r="V30" i="4"/>
  <c r="T30" i="4"/>
  <c r="R30" i="4"/>
  <c r="P30" i="4"/>
  <c r="N30" i="4"/>
  <c r="L30" i="4"/>
  <c r="J30" i="4"/>
  <c r="H30" i="4"/>
  <c r="F30" i="4"/>
  <c r="AX29" i="4"/>
  <c r="AV29" i="4"/>
  <c r="AT29" i="4"/>
  <c r="AR29" i="4"/>
  <c r="AP29" i="4"/>
  <c r="AN29" i="4"/>
  <c r="AL29" i="4"/>
  <c r="AJ29" i="4"/>
  <c r="AH29" i="4"/>
  <c r="AF29" i="4"/>
  <c r="AD29" i="4"/>
  <c r="AB29" i="4"/>
  <c r="Z29" i="4"/>
  <c r="X29" i="4"/>
  <c r="V29" i="4"/>
  <c r="T29" i="4"/>
  <c r="R29" i="4"/>
  <c r="P29" i="4"/>
  <c r="N29" i="4"/>
  <c r="L29" i="4"/>
  <c r="J29" i="4"/>
  <c r="H29" i="4"/>
  <c r="F29" i="4"/>
  <c r="AX28" i="4"/>
  <c r="AV28" i="4"/>
  <c r="AT28" i="4"/>
  <c r="AR28" i="4"/>
  <c r="AP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N28" i="4"/>
  <c r="L28" i="4"/>
  <c r="J28" i="4"/>
  <c r="H28" i="4"/>
  <c r="F28" i="4"/>
  <c r="AX25" i="4"/>
  <c r="AV25" i="4"/>
  <c r="AT25" i="4"/>
  <c r="AR25" i="4"/>
  <c r="AP25" i="4"/>
  <c r="AN25" i="4"/>
  <c r="AL25" i="4"/>
  <c r="AJ25" i="4"/>
  <c r="AH25" i="4"/>
  <c r="AF25" i="4"/>
  <c r="AD25" i="4"/>
  <c r="AB25" i="4"/>
  <c r="Z25" i="4"/>
  <c r="X25" i="4"/>
  <c r="V25" i="4"/>
  <c r="T25" i="4"/>
  <c r="R25" i="4"/>
  <c r="P25" i="4"/>
  <c r="N25" i="4"/>
  <c r="L25" i="4"/>
  <c r="J25" i="4"/>
  <c r="H25" i="4"/>
  <c r="F25" i="4"/>
  <c r="AX24" i="4"/>
  <c r="AV24" i="4"/>
  <c r="AT24" i="4"/>
  <c r="AR24" i="4"/>
  <c r="AP24" i="4"/>
  <c r="AN24" i="4"/>
  <c r="AL24" i="4"/>
  <c r="AJ24" i="4"/>
  <c r="AH24" i="4"/>
  <c r="AF24" i="4"/>
  <c r="AD24" i="4"/>
  <c r="AB24" i="4"/>
  <c r="Z24" i="4"/>
  <c r="X24" i="4"/>
  <c r="V24" i="4"/>
  <c r="T24" i="4"/>
  <c r="R24" i="4"/>
  <c r="P24" i="4"/>
  <c r="N24" i="4"/>
  <c r="L24" i="4"/>
  <c r="J24" i="4"/>
  <c r="H24" i="4"/>
  <c r="F24" i="4"/>
  <c r="AX23" i="4"/>
  <c r="AV23" i="4"/>
  <c r="AT23" i="4"/>
  <c r="AR23" i="4"/>
  <c r="AP23" i="4"/>
  <c r="AN23" i="4"/>
  <c r="AL23" i="4"/>
  <c r="AJ23" i="4"/>
  <c r="AH23" i="4"/>
  <c r="AF23" i="4"/>
  <c r="AD23" i="4"/>
  <c r="AB23" i="4"/>
  <c r="Z23" i="4"/>
  <c r="X23" i="4"/>
  <c r="V23" i="4"/>
  <c r="T23" i="4"/>
  <c r="R23" i="4"/>
  <c r="P23" i="4"/>
  <c r="N23" i="4"/>
  <c r="L23" i="4"/>
  <c r="J23" i="4"/>
  <c r="H23" i="4"/>
  <c r="F23" i="4"/>
  <c r="AX22" i="4"/>
  <c r="AV22" i="4"/>
  <c r="AT22" i="4"/>
  <c r="AR22" i="4"/>
  <c r="AP22" i="4"/>
  <c r="AN22" i="4"/>
  <c r="AL22" i="4"/>
  <c r="AJ22" i="4"/>
  <c r="AH22" i="4"/>
  <c r="AF22" i="4"/>
  <c r="AD22" i="4"/>
  <c r="AB22" i="4"/>
  <c r="Z22" i="4"/>
  <c r="X22" i="4"/>
  <c r="V22" i="4"/>
  <c r="T22" i="4"/>
  <c r="R22" i="4"/>
  <c r="P22" i="4"/>
  <c r="N22" i="4"/>
  <c r="L22" i="4"/>
  <c r="J22" i="4"/>
  <c r="H22" i="4"/>
  <c r="F22" i="4"/>
  <c r="AX21" i="4"/>
  <c r="AV21" i="4"/>
  <c r="AT21" i="4"/>
  <c r="AR21" i="4"/>
  <c r="AP21" i="4"/>
  <c r="AN21" i="4"/>
  <c r="AL21" i="4"/>
  <c r="AJ21" i="4"/>
  <c r="AH21" i="4"/>
  <c r="AF21" i="4"/>
  <c r="AD21" i="4"/>
  <c r="AB21" i="4"/>
  <c r="Z21" i="4"/>
  <c r="X21" i="4"/>
  <c r="V21" i="4"/>
  <c r="T21" i="4"/>
  <c r="R21" i="4"/>
  <c r="P21" i="4"/>
  <c r="N21" i="4"/>
  <c r="L21" i="4"/>
  <c r="J21" i="4"/>
  <c r="H21" i="4"/>
  <c r="F21" i="4"/>
  <c r="AX20" i="4"/>
  <c r="AV20" i="4"/>
  <c r="AT20" i="4"/>
  <c r="AR20" i="4"/>
  <c r="AP20" i="4"/>
  <c r="AN20" i="4"/>
  <c r="AL20" i="4"/>
  <c r="AJ20" i="4"/>
  <c r="AH20" i="4"/>
  <c r="AF20" i="4"/>
  <c r="AD20" i="4"/>
  <c r="AB20" i="4"/>
  <c r="Z20" i="4"/>
  <c r="X20" i="4"/>
  <c r="V20" i="4"/>
  <c r="T20" i="4"/>
  <c r="R20" i="4"/>
  <c r="P20" i="4"/>
  <c r="N20" i="4"/>
  <c r="L20" i="4"/>
  <c r="J20" i="4"/>
  <c r="H20" i="4"/>
  <c r="F20" i="4"/>
  <c r="AX19" i="4"/>
  <c r="AV19" i="4"/>
  <c r="AT19" i="4"/>
  <c r="AR19" i="4"/>
  <c r="AP19" i="4"/>
  <c r="AN19" i="4"/>
  <c r="AL19" i="4"/>
  <c r="AJ19" i="4"/>
  <c r="AH19" i="4"/>
  <c r="AF19" i="4"/>
  <c r="AD19" i="4"/>
  <c r="AB19" i="4"/>
  <c r="Z19" i="4"/>
  <c r="X19" i="4"/>
  <c r="V19" i="4"/>
  <c r="T19" i="4"/>
  <c r="R19" i="4"/>
  <c r="P19" i="4"/>
  <c r="N19" i="4"/>
  <c r="L19" i="4"/>
  <c r="J19" i="4"/>
  <c r="H19" i="4"/>
  <c r="F19" i="4"/>
  <c r="AX18" i="4"/>
  <c r="AV18" i="4"/>
  <c r="AT18" i="4"/>
  <c r="AR18" i="4"/>
  <c r="AP18" i="4"/>
  <c r="AN18" i="4"/>
  <c r="AL18" i="4"/>
  <c r="AJ18" i="4"/>
  <c r="AH18" i="4"/>
  <c r="AF18" i="4"/>
  <c r="AD18" i="4"/>
  <c r="AB18" i="4"/>
  <c r="Z18" i="4"/>
  <c r="X18" i="4"/>
  <c r="V18" i="4"/>
  <c r="T18" i="4"/>
  <c r="R18" i="4"/>
  <c r="P18" i="4"/>
  <c r="N18" i="4"/>
  <c r="L18" i="4"/>
  <c r="J18" i="4"/>
  <c r="H18" i="4"/>
  <c r="F18" i="4"/>
  <c r="AX17" i="4"/>
  <c r="AV17" i="4"/>
  <c r="AT17" i="4"/>
  <c r="AR17" i="4"/>
  <c r="AP17" i="4"/>
  <c r="AN17" i="4"/>
  <c r="AL17" i="4"/>
  <c r="AJ17" i="4"/>
  <c r="AH17" i="4"/>
  <c r="AF17" i="4"/>
  <c r="AD17" i="4"/>
  <c r="AB17" i="4"/>
  <c r="Z17" i="4"/>
  <c r="X17" i="4"/>
  <c r="V17" i="4"/>
  <c r="T17" i="4"/>
  <c r="R17" i="4"/>
  <c r="P17" i="4"/>
  <c r="N17" i="4"/>
  <c r="L17" i="4"/>
  <c r="J17" i="4"/>
  <c r="H17" i="4"/>
  <c r="F17" i="4"/>
  <c r="AX14" i="4"/>
  <c r="AV14" i="4"/>
  <c r="AT14" i="4"/>
  <c r="AR14" i="4"/>
  <c r="AP14" i="4"/>
  <c r="AN14" i="4"/>
  <c r="AL14" i="4"/>
  <c r="AJ14" i="4"/>
  <c r="AH14" i="4"/>
  <c r="AF14" i="4"/>
  <c r="AD14" i="4"/>
  <c r="AB14" i="4"/>
  <c r="Z14" i="4"/>
  <c r="X14" i="4"/>
  <c r="V14" i="4"/>
  <c r="T14" i="4"/>
  <c r="R14" i="4"/>
  <c r="P14" i="4"/>
  <c r="N14" i="4"/>
  <c r="L14" i="4"/>
  <c r="J14" i="4"/>
  <c r="H14" i="4"/>
  <c r="F14" i="4"/>
  <c r="AX13" i="4"/>
  <c r="AV13" i="4"/>
  <c r="AT13" i="4"/>
  <c r="AR13" i="4"/>
  <c r="AP13" i="4"/>
  <c r="AN13" i="4"/>
  <c r="AL13" i="4"/>
  <c r="AJ13" i="4"/>
  <c r="AH13" i="4"/>
  <c r="AF13" i="4"/>
  <c r="AD13" i="4"/>
  <c r="AB13" i="4"/>
  <c r="Z13" i="4"/>
  <c r="X13" i="4"/>
  <c r="V13" i="4"/>
  <c r="T13" i="4"/>
  <c r="R13" i="4"/>
  <c r="P13" i="4"/>
  <c r="N13" i="4"/>
  <c r="L13" i="4"/>
  <c r="J13" i="4"/>
  <c r="H13" i="4"/>
  <c r="F13" i="4"/>
  <c r="AX12" i="4"/>
  <c r="AV12" i="4"/>
  <c r="AT12" i="4"/>
  <c r="AR12" i="4"/>
  <c r="AP12" i="4"/>
  <c r="AN12" i="4"/>
  <c r="AL12" i="4"/>
  <c r="AJ12" i="4"/>
  <c r="AH12" i="4"/>
  <c r="AF12" i="4"/>
  <c r="AD12" i="4"/>
  <c r="AB12" i="4"/>
  <c r="Z12" i="4"/>
  <c r="X12" i="4"/>
  <c r="V12" i="4"/>
  <c r="T12" i="4"/>
  <c r="R12" i="4"/>
  <c r="P12" i="4"/>
  <c r="N12" i="4"/>
  <c r="L12" i="4"/>
  <c r="J12" i="4"/>
  <c r="H12" i="4"/>
  <c r="F12" i="4"/>
  <c r="AX11" i="4"/>
  <c r="AV11" i="4"/>
  <c r="AT11" i="4"/>
  <c r="AR11" i="4"/>
  <c r="AP11" i="4"/>
  <c r="AN11" i="4"/>
  <c r="AL11" i="4"/>
  <c r="AJ11" i="4"/>
  <c r="AH11" i="4"/>
  <c r="AF11" i="4"/>
  <c r="AD11" i="4"/>
  <c r="AB11" i="4"/>
  <c r="Z11" i="4"/>
  <c r="X11" i="4"/>
  <c r="V11" i="4"/>
  <c r="T11" i="4"/>
  <c r="R11" i="4"/>
  <c r="P11" i="4"/>
  <c r="N11" i="4"/>
  <c r="L11" i="4"/>
  <c r="J11" i="4"/>
  <c r="H11" i="4"/>
  <c r="F11" i="4"/>
  <c r="AX8" i="4"/>
  <c r="AV8" i="4"/>
  <c r="AT8" i="4"/>
  <c r="AR8" i="4"/>
  <c r="AP8" i="4"/>
  <c r="AN8" i="4"/>
  <c r="AL8" i="4"/>
  <c r="AJ8" i="4"/>
  <c r="AH8" i="4"/>
  <c r="AF8" i="4"/>
  <c r="AD8" i="4"/>
  <c r="AB8" i="4"/>
  <c r="Z8" i="4"/>
  <c r="X8" i="4"/>
  <c r="V8" i="4"/>
  <c r="T8" i="4"/>
  <c r="R8" i="4"/>
  <c r="P8" i="4"/>
  <c r="N8" i="4"/>
  <c r="L8" i="4"/>
  <c r="J8" i="4"/>
  <c r="H8" i="4"/>
  <c r="F8" i="4"/>
  <c r="D30" i="4"/>
  <c r="D29" i="4"/>
  <c r="D28" i="4"/>
  <c r="D25" i="4"/>
  <c r="D24" i="4"/>
  <c r="D23" i="4"/>
  <c r="D22" i="4"/>
  <c r="D21" i="4"/>
  <c r="D20" i="4"/>
  <c r="D19" i="4"/>
  <c r="D18" i="4"/>
  <c r="D17" i="4"/>
  <c r="D14" i="4"/>
  <c r="D13" i="4"/>
  <c r="D12" i="4"/>
  <c r="D11" i="4"/>
  <c r="D8" i="4"/>
  <c r="BN31" i="3"/>
  <c r="BL31" i="3"/>
  <c r="BJ31" i="3"/>
  <c r="BH31" i="3"/>
  <c r="BF31" i="3"/>
  <c r="BD31" i="3"/>
  <c r="BB31" i="3"/>
  <c r="AZ31" i="3"/>
  <c r="AX31" i="3"/>
  <c r="AV31" i="3"/>
  <c r="AT31" i="3"/>
  <c r="AR31" i="3"/>
  <c r="AP31" i="3"/>
  <c r="AN31" i="3"/>
  <c r="AL31" i="3"/>
  <c r="AJ31" i="3"/>
  <c r="AH31" i="3"/>
  <c r="AF31" i="3"/>
  <c r="AD31" i="3"/>
  <c r="AB31" i="3"/>
  <c r="Z31" i="3"/>
  <c r="X31" i="3"/>
  <c r="V31" i="3"/>
  <c r="T31" i="3"/>
  <c r="R31" i="3"/>
  <c r="P31" i="3"/>
  <c r="N31" i="3"/>
  <c r="L31" i="3"/>
  <c r="J31" i="3"/>
  <c r="H31" i="3"/>
  <c r="F31" i="3"/>
  <c r="BN30" i="3"/>
  <c r="BL30" i="3"/>
  <c r="BJ30" i="3"/>
  <c r="BH30" i="3"/>
  <c r="BF30" i="3"/>
  <c r="BD30" i="3"/>
  <c r="BB30" i="3"/>
  <c r="AZ30" i="3"/>
  <c r="AX30" i="3"/>
  <c r="AV30" i="3"/>
  <c r="AT30" i="3"/>
  <c r="AR30" i="3"/>
  <c r="AP30" i="3"/>
  <c r="AN30" i="3"/>
  <c r="AL30" i="3"/>
  <c r="AJ30" i="3"/>
  <c r="AH30" i="3"/>
  <c r="AF30" i="3"/>
  <c r="AD30" i="3"/>
  <c r="AB30" i="3"/>
  <c r="Z30" i="3"/>
  <c r="X30" i="3"/>
  <c r="V30" i="3"/>
  <c r="T30" i="3"/>
  <c r="R30" i="3"/>
  <c r="P30" i="3"/>
  <c r="N30" i="3"/>
  <c r="L30" i="3"/>
  <c r="J30" i="3"/>
  <c r="H30" i="3"/>
  <c r="F30" i="3"/>
  <c r="BN29" i="3"/>
  <c r="BL29" i="3"/>
  <c r="BJ29" i="3"/>
  <c r="BH29" i="3"/>
  <c r="BF29" i="3"/>
  <c r="BD29" i="3"/>
  <c r="BB29" i="3"/>
  <c r="AZ29" i="3"/>
  <c r="AX29" i="3"/>
  <c r="AV29" i="3"/>
  <c r="AT29" i="3"/>
  <c r="AR29" i="3"/>
  <c r="AP29" i="3"/>
  <c r="AN29" i="3"/>
  <c r="AL29" i="3"/>
  <c r="AJ29" i="3"/>
  <c r="AH29" i="3"/>
  <c r="AF29" i="3"/>
  <c r="AD29" i="3"/>
  <c r="AB29" i="3"/>
  <c r="Z29" i="3"/>
  <c r="X29" i="3"/>
  <c r="V29" i="3"/>
  <c r="T29" i="3"/>
  <c r="R29" i="3"/>
  <c r="P29" i="3"/>
  <c r="N29" i="3"/>
  <c r="L29" i="3"/>
  <c r="J29" i="3"/>
  <c r="H29" i="3"/>
  <c r="F29" i="3"/>
  <c r="BN26" i="3"/>
  <c r="BL26" i="3"/>
  <c r="BJ26" i="3"/>
  <c r="BH26" i="3"/>
  <c r="BF26" i="3"/>
  <c r="BD26" i="3"/>
  <c r="BB26" i="3"/>
  <c r="AZ26" i="3"/>
  <c r="AX26" i="3"/>
  <c r="AV26" i="3"/>
  <c r="AT26" i="3"/>
  <c r="AR26" i="3"/>
  <c r="AP26" i="3"/>
  <c r="AN26" i="3"/>
  <c r="AL26" i="3"/>
  <c r="AJ26" i="3"/>
  <c r="AH26" i="3"/>
  <c r="AF26" i="3"/>
  <c r="AD26" i="3"/>
  <c r="AB26" i="3"/>
  <c r="Z26" i="3"/>
  <c r="X26" i="3"/>
  <c r="V26" i="3"/>
  <c r="T26" i="3"/>
  <c r="R26" i="3"/>
  <c r="P26" i="3"/>
  <c r="N26" i="3"/>
  <c r="L26" i="3"/>
  <c r="J26" i="3"/>
  <c r="H26" i="3"/>
  <c r="F26" i="3"/>
  <c r="BN25" i="3"/>
  <c r="BL25" i="3"/>
  <c r="BJ25" i="3"/>
  <c r="BH25" i="3"/>
  <c r="BF25" i="3"/>
  <c r="BD25" i="3"/>
  <c r="BB25" i="3"/>
  <c r="AZ25" i="3"/>
  <c r="AX25" i="3"/>
  <c r="AV25" i="3"/>
  <c r="AT25" i="3"/>
  <c r="AR25" i="3"/>
  <c r="AP25" i="3"/>
  <c r="AN25" i="3"/>
  <c r="AL25" i="3"/>
  <c r="AJ25" i="3"/>
  <c r="AH25" i="3"/>
  <c r="AF25" i="3"/>
  <c r="AD25" i="3"/>
  <c r="AB25" i="3"/>
  <c r="Z25" i="3"/>
  <c r="X25" i="3"/>
  <c r="V25" i="3"/>
  <c r="T25" i="3"/>
  <c r="R25" i="3"/>
  <c r="P25" i="3"/>
  <c r="N25" i="3"/>
  <c r="L25" i="3"/>
  <c r="J25" i="3"/>
  <c r="H25" i="3"/>
  <c r="F25" i="3"/>
  <c r="BN24" i="3"/>
  <c r="BL24" i="3"/>
  <c r="BJ24" i="3"/>
  <c r="BH24" i="3"/>
  <c r="BF24" i="3"/>
  <c r="BD24" i="3"/>
  <c r="BB24" i="3"/>
  <c r="AZ24" i="3"/>
  <c r="AX24" i="3"/>
  <c r="AV24" i="3"/>
  <c r="AT24" i="3"/>
  <c r="AR24" i="3"/>
  <c r="AP24" i="3"/>
  <c r="AN24" i="3"/>
  <c r="AL24" i="3"/>
  <c r="AJ24" i="3"/>
  <c r="AH24" i="3"/>
  <c r="AF24" i="3"/>
  <c r="AD24" i="3"/>
  <c r="AB24" i="3"/>
  <c r="Z24" i="3"/>
  <c r="X24" i="3"/>
  <c r="V24" i="3"/>
  <c r="T24" i="3"/>
  <c r="R24" i="3"/>
  <c r="P24" i="3"/>
  <c r="N24" i="3"/>
  <c r="L24" i="3"/>
  <c r="J24" i="3"/>
  <c r="H24" i="3"/>
  <c r="F24" i="3"/>
  <c r="BN23" i="3"/>
  <c r="BL23" i="3"/>
  <c r="BJ23" i="3"/>
  <c r="BH23" i="3"/>
  <c r="BF23" i="3"/>
  <c r="BD23" i="3"/>
  <c r="BB23" i="3"/>
  <c r="AZ23" i="3"/>
  <c r="AX23" i="3"/>
  <c r="AV23" i="3"/>
  <c r="AT23" i="3"/>
  <c r="AR23" i="3"/>
  <c r="AP23" i="3"/>
  <c r="AN23" i="3"/>
  <c r="AL23" i="3"/>
  <c r="AJ23" i="3"/>
  <c r="AH23" i="3"/>
  <c r="AF23" i="3"/>
  <c r="AD23" i="3"/>
  <c r="AB23" i="3"/>
  <c r="Z23" i="3"/>
  <c r="X23" i="3"/>
  <c r="V23" i="3"/>
  <c r="T23" i="3"/>
  <c r="R23" i="3"/>
  <c r="P23" i="3"/>
  <c r="N23" i="3"/>
  <c r="L23" i="3"/>
  <c r="J23" i="3"/>
  <c r="H23" i="3"/>
  <c r="F23" i="3"/>
  <c r="BN22" i="3"/>
  <c r="BL22" i="3"/>
  <c r="BJ22" i="3"/>
  <c r="BH22" i="3"/>
  <c r="BF22" i="3"/>
  <c r="BD22" i="3"/>
  <c r="BB22" i="3"/>
  <c r="AZ22" i="3"/>
  <c r="AX22" i="3"/>
  <c r="AV22" i="3"/>
  <c r="AT22" i="3"/>
  <c r="AR22" i="3"/>
  <c r="AP22" i="3"/>
  <c r="AN22" i="3"/>
  <c r="AL22" i="3"/>
  <c r="AJ22" i="3"/>
  <c r="AH22" i="3"/>
  <c r="AF22" i="3"/>
  <c r="AD22" i="3"/>
  <c r="AB22" i="3"/>
  <c r="Z22" i="3"/>
  <c r="X22" i="3"/>
  <c r="V22" i="3"/>
  <c r="T22" i="3"/>
  <c r="R22" i="3"/>
  <c r="P22" i="3"/>
  <c r="N22" i="3"/>
  <c r="L22" i="3"/>
  <c r="J22" i="3"/>
  <c r="H22" i="3"/>
  <c r="F22" i="3"/>
  <c r="BN21" i="3"/>
  <c r="BL21" i="3"/>
  <c r="BJ21" i="3"/>
  <c r="BH21" i="3"/>
  <c r="BF21" i="3"/>
  <c r="BD21" i="3"/>
  <c r="BB21" i="3"/>
  <c r="AZ21" i="3"/>
  <c r="AX21" i="3"/>
  <c r="AV21" i="3"/>
  <c r="AT21" i="3"/>
  <c r="AR21" i="3"/>
  <c r="AP21" i="3"/>
  <c r="AN21" i="3"/>
  <c r="AL21" i="3"/>
  <c r="AJ21" i="3"/>
  <c r="AH21" i="3"/>
  <c r="AF21" i="3"/>
  <c r="AD21" i="3"/>
  <c r="AB21" i="3"/>
  <c r="Z21" i="3"/>
  <c r="X21" i="3"/>
  <c r="V21" i="3"/>
  <c r="T21" i="3"/>
  <c r="R21" i="3"/>
  <c r="P21" i="3"/>
  <c r="N21" i="3"/>
  <c r="L21" i="3"/>
  <c r="J21" i="3"/>
  <c r="H21" i="3"/>
  <c r="F21" i="3"/>
  <c r="BN20" i="3"/>
  <c r="BL20" i="3"/>
  <c r="BJ20" i="3"/>
  <c r="BH20" i="3"/>
  <c r="BF20" i="3"/>
  <c r="BD20" i="3"/>
  <c r="BB20" i="3"/>
  <c r="AZ20" i="3"/>
  <c r="AX20" i="3"/>
  <c r="AV20" i="3"/>
  <c r="AT20" i="3"/>
  <c r="AR20" i="3"/>
  <c r="AP20" i="3"/>
  <c r="AN20" i="3"/>
  <c r="AL20" i="3"/>
  <c r="AJ20" i="3"/>
  <c r="AH20" i="3"/>
  <c r="AF20" i="3"/>
  <c r="AD20" i="3"/>
  <c r="AB20" i="3"/>
  <c r="Z20" i="3"/>
  <c r="X20" i="3"/>
  <c r="V20" i="3"/>
  <c r="T20" i="3"/>
  <c r="R20" i="3"/>
  <c r="P20" i="3"/>
  <c r="N20" i="3"/>
  <c r="L20" i="3"/>
  <c r="J20" i="3"/>
  <c r="H20" i="3"/>
  <c r="F20" i="3"/>
  <c r="BN19" i="3"/>
  <c r="BL19" i="3"/>
  <c r="BJ19" i="3"/>
  <c r="BH19" i="3"/>
  <c r="BF19" i="3"/>
  <c r="BD19" i="3"/>
  <c r="BB19" i="3"/>
  <c r="AZ19" i="3"/>
  <c r="AX19" i="3"/>
  <c r="AV19" i="3"/>
  <c r="AT19" i="3"/>
  <c r="AR19" i="3"/>
  <c r="AP19" i="3"/>
  <c r="AN19" i="3"/>
  <c r="AL19" i="3"/>
  <c r="AJ19" i="3"/>
  <c r="AH19" i="3"/>
  <c r="AF19" i="3"/>
  <c r="AD19" i="3"/>
  <c r="AB19" i="3"/>
  <c r="Z19" i="3"/>
  <c r="X19" i="3"/>
  <c r="V19" i="3"/>
  <c r="T19" i="3"/>
  <c r="R19" i="3"/>
  <c r="P19" i="3"/>
  <c r="N19" i="3"/>
  <c r="L19" i="3"/>
  <c r="J19" i="3"/>
  <c r="H19" i="3"/>
  <c r="F19" i="3"/>
  <c r="BN18" i="3"/>
  <c r="BL18" i="3"/>
  <c r="BJ18" i="3"/>
  <c r="BH18" i="3"/>
  <c r="BF18" i="3"/>
  <c r="BD18" i="3"/>
  <c r="BB18" i="3"/>
  <c r="AZ18" i="3"/>
  <c r="AX18" i="3"/>
  <c r="AV18" i="3"/>
  <c r="AT18" i="3"/>
  <c r="AR18" i="3"/>
  <c r="AP18" i="3"/>
  <c r="AN18" i="3"/>
  <c r="AL18" i="3"/>
  <c r="AJ18" i="3"/>
  <c r="AH18" i="3"/>
  <c r="AF18" i="3"/>
  <c r="AD18" i="3"/>
  <c r="AB18" i="3"/>
  <c r="Z18" i="3"/>
  <c r="X18" i="3"/>
  <c r="V18" i="3"/>
  <c r="T18" i="3"/>
  <c r="R18" i="3"/>
  <c r="P18" i="3"/>
  <c r="N18" i="3"/>
  <c r="L18" i="3"/>
  <c r="J18" i="3"/>
  <c r="H18" i="3"/>
  <c r="F18" i="3"/>
  <c r="BN15" i="3"/>
  <c r="BL15" i="3"/>
  <c r="BJ15" i="3"/>
  <c r="BH15" i="3"/>
  <c r="BF15" i="3"/>
  <c r="BD15" i="3"/>
  <c r="BB15" i="3"/>
  <c r="AZ15" i="3"/>
  <c r="AX15" i="3"/>
  <c r="AV15" i="3"/>
  <c r="AT15" i="3"/>
  <c r="AR15" i="3"/>
  <c r="AP15" i="3"/>
  <c r="AN15" i="3"/>
  <c r="AL15" i="3"/>
  <c r="AJ15" i="3"/>
  <c r="AH15" i="3"/>
  <c r="AF15" i="3"/>
  <c r="AD15" i="3"/>
  <c r="AB15" i="3"/>
  <c r="Z15" i="3"/>
  <c r="X15" i="3"/>
  <c r="V15" i="3"/>
  <c r="T15" i="3"/>
  <c r="R15" i="3"/>
  <c r="P15" i="3"/>
  <c r="N15" i="3"/>
  <c r="L15" i="3"/>
  <c r="J15" i="3"/>
  <c r="H15" i="3"/>
  <c r="F15" i="3"/>
  <c r="BN14" i="3"/>
  <c r="BL14" i="3"/>
  <c r="BJ14" i="3"/>
  <c r="BH14" i="3"/>
  <c r="BF14" i="3"/>
  <c r="BD14" i="3"/>
  <c r="BB14" i="3"/>
  <c r="AZ14" i="3"/>
  <c r="AX14" i="3"/>
  <c r="AV14" i="3"/>
  <c r="AT14" i="3"/>
  <c r="AR14" i="3"/>
  <c r="AP14" i="3"/>
  <c r="AN14" i="3"/>
  <c r="AL14" i="3"/>
  <c r="AJ14" i="3"/>
  <c r="AH14" i="3"/>
  <c r="AF14" i="3"/>
  <c r="AD14" i="3"/>
  <c r="AB14" i="3"/>
  <c r="Z14" i="3"/>
  <c r="X14" i="3"/>
  <c r="V14" i="3"/>
  <c r="T14" i="3"/>
  <c r="R14" i="3"/>
  <c r="P14" i="3"/>
  <c r="N14" i="3"/>
  <c r="L14" i="3"/>
  <c r="J14" i="3"/>
  <c r="H14" i="3"/>
  <c r="F14" i="3"/>
  <c r="BN13" i="3"/>
  <c r="BL13" i="3"/>
  <c r="BJ13" i="3"/>
  <c r="BH13" i="3"/>
  <c r="BF13" i="3"/>
  <c r="BD13" i="3"/>
  <c r="BB13" i="3"/>
  <c r="AZ13" i="3"/>
  <c r="AX13" i="3"/>
  <c r="AV13" i="3"/>
  <c r="AT13" i="3"/>
  <c r="AR13" i="3"/>
  <c r="AP13" i="3"/>
  <c r="AN13" i="3"/>
  <c r="AL13" i="3"/>
  <c r="AJ13" i="3"/>
  <c r="AH13" i="3"/>
  <c r="AF13" i="3"/>
  <c r="AD13" i="3"/>
  <c r="AB13" i="3"/>
  <c r="Z13" i="3"/>
  <c r="X13" i="3"/>
  <c r="V13" i="3"/>
  <c r="T13" i="3"/>
  <c r="R13" i="3"/>
  <c r="P13" i="3"/>
  <c r="N13" i="3"/>
  <c r="L13" i="3"/>
  <c r="J13" i="3"/>
  <c r="H13" i="3"/>
  <c r="F13" i="3"/>
  <c r="BN12" i="3"/>
  <c r="BL12" i="3"/>
  <c r="BJ12" i="3"/>
  <c r="BH12" i="3"/>
  <c r="BF12" i="3"/>
  <c r="BD12" i="3"/>
  <c r="BB12" i="3"/>
  <c r="AZ12" i="3"/>
  <c r="AX12" i="3"/>
  <c r="AV12" i="3"/>
  <c r="AT12" i="3"/>
  <c r="AR12" i="3"/>
  <c r="AP12" i="3"/>
  <c r="AN12" i="3"/>
  <c r="AL12" i="3"/>
  <c r="AJ12" i="3"/>
  <c r="AH12" i="3"/>
  <c r="AF12" i="3"/>
  <c r="AD12" i="3"/>
  <c r="AB12" i="3"/>
  <c r="Z12" i="3"/>
  <c r="X12" i="3"/>
  <c r="V12" i="3"/>
  <c r="T12" i="3"/>
  <c r="R12" i="3"/>
  <c r="P12" i="3"/>
  <c r="N12" i="3"/>
  <c r="L12" i="3"/>
  <c r="J12" i="3"/>
  <c r="H12" i="3"/>
  <c r="F12" i="3"/>
  <c r="BN9" i="3"/>
  <c r="BL9" i="3"/>
  <c r="BJ9" i="3"/>
  <c r="BH9" i="3"/>
  <c r="BF9" i="3"/>
  <c r="BD9" i="3"/>
  <c r="BB9" i="3"/>
  <c r="AZ9" i="3"/>
  <c r="AX9" i="3"/>
  <c r="AV9" i="3"/>
  <c r="AT9" i="3"/>
  <c r="AR9" i="3"/>
  <c r="AP9" i="3"/>
  <c r="AN9" i="3"/>
  <c r="AL9" i="3"/>
  <c r="AJ9" i="3"/>
  <c r="AH9" i="3"/>
  <c r="AF9" i="3"/>
  <c r="AD9" i="3"/>
  <c r="AB9" i="3"/>
  <c r="Z9" i="3"/>
  <c r="X9" i="3"/>
  <c r="V9" i="3"/>
  <c r="T9" i="3"/>
  <c r="R9" i="3"/>
  <c r="P9" i="3"/>
  <c r="N9" i="3"/>
  <c r="L9" i="3"/>
  <c r="J9" i="3"/>
  <c r="H9" i="3"/>
  <c r="F9" i="3"/>
  <c r="D31" i="3"/>
  <c r="D30" i="3"/>
  <c r="D29" i="3"/>
  <c r="D26" i="3"/>
  <c r="D25" i="3"/>
  <c r="D24" i="3"/>
  <c r="D23" i="3"/>
  <c r="D22" i="3"/>
  <c r="D21" i="3"/>
  <c r="D20" i="3"/>
  <c r="D19" i="3"/>
  <c r="D18" i="3"/>
  <c r="D15" i="3"/>
  <c r="D14" i="3"/>
  <c r="D13" i="3"/>
  <c r="D12" i="3"/>
  <c r="D9" i="3"/>
  <c r="T29" i="2" l="1"/>
  <c r="R29" i="2"/>
  <c r="P29" i="2"/>
  <c r="N29" i="2"/>
  <c r="L29" i="2"/>
  <c r="J29" i="2"/>
  <c r="H29" i="2"/>
  <c r="F29" i="2"/>
  <c r="T28" i="2"/>
  <c r="R28" i="2"/>
  <c r="P28" i="2"/>
  <c r="N28" i="2"/>
  <c r="L28" i="2"/>
  <c r="J28" i="2"/>
  <c r="H28" i="2"/>
  <c r="F28" i="2"/>
  <c r="T27" i="2"/>
  <c r="R27" i="2"/>
  <c r="P27" i="2"/>
  <c r="N27" i="2"/>
  <c r="L27" i="2"/>
  <c r="J27" i="2"/>
  <c r="H27" i="2"/>
  <c r="F27" i="2"/>
  <c r="T24" i="2"/>
  <c r="R24" i="2"/>
  <c r="P24" i="2"/>
  <c r="N24" i="2"/>
  <c r="L24" i="2"/>
  <c r="J24" i="2"/>
  <c r="H24" i="2"/>
  <c r="F24" i="2"/>
  <c r="T23" i="2"/>
  <c r="R23" i="2"/>
  <c r="P23" i="2"/>
  <c r="N23" i="2"/>
  <c r="L23" i="2"/>
  <c r="J23" i="2"/>
  <c r="H23" i="2"/>
  <c r="F23" i="2"/>
  <c r="T22" i="2"/>
  <c r="R22" i="2"/>
  <c r="P22" i="2"/>
  <c r="N22" i="2"/>
  <c r="L22" i="2"/>
  <c r="J22" i="2"/>
  <c r="H22" i="2"/>
  <c r="F22" i="2"/>
  <c r="T21" i="2"/>
  <c r="R21" i="2"/>
  <c r="P21" i="2"/>
  <c r="N21" i="2"/>
  <c r="L21" i="2"/>
  <c r="J21" i="2"/>
  <c r="H21" i="2"/>
  <c r="F21" i="2"/>
  <c r="T20" i="2"/>
  <c r="R20" i="2"/>
  <c r="P20" i="2"/>
  <c r="N20" i="2"/>
  <c r="L20" i="2"/>
  <c r="J20" i="2"/>
  <c r="H20" i="2"/>
  <c r="F20" i="2"/>
  <c r="T19" i="2"/>
  <c r="R19" i="2"/>
  <c r="P19" i="2"/>
  <c r="N19" i="2"/>
  <c r="L19" i="2"/>
  <c r="J19" i="2"/>
  <c r="H19" i="2"/>
  <c r="F19" i="2"/>
  <c r="T18" i="2"/>
  <c r="R18" i="2"/>
  <c r="P18" i="2"/>
  <c r="N18" i="2"/>
  <c r="L18" i="2"/>
  <c r="J18" i="2"/>
  <c r="H18" i="2"/>
  <c r="F18" i="2"/>
  <c r="T17" i="2"/>
  <c r="R17" i="2"/>
  <c r="P17" i="2"/>
  <c r="N17" i="2"/>
  <c r="L17" i="2"/>
  <c r="J17" i="2"/>
  <c r="H17" i="2"/>
  <c r="F17" i="2"/>
  <c r="T16" i="2"/>
  <c r="R16" i="2"/>
  <c r="P16" i="2"/>
  <c r="N16" i="2"/>
  <c r="L16" i="2"/>
  <c r="J16" i="2"/>
  <c r="H16" i="2"/>
  <c r="F16" i="2"/>
  <c r="T13" i="2"/>
  <c r="R13" i="2"/>
  <c r="P13" i="2"/>
  <c r="N13" i="2"/>
  <c r="L13" i="2"/>
  <c r="J13" i="2"/>
  <c r="H13" i="2"/>
  <c r="F13" i="2"/>
  <c r="T12" i="2"/>
  <c r="R12" i="2"/>
  <c r="P12" i="2"/>
  <c r="N12" i="2"/>
  <c r="L12" i="2"/>
  <c r="J12" i="2"/>
  <c r="H12" i="2"/>
  <c r="F12" i="2"/>
  <c r="T11" i="2"/>
  <c r="R11" i="2"/>
  <c r="P11" i="2"/>
  <c r="N11" i="2"/>
  <c r="L11" i="2"/>
  <c r="J11" i="2"/>
  <c r="H11" i="2"/>
  <c r="F11" i="2"/>
  <c r="T10" i="2"/>
  <c r="R10" i="2"/>
  <c r="P10" i="2"/>
  <c r="N10" i="2"/>
  <c r="L10" i="2"/>
  <c r="J10" i="2"/>
  <c r="H10" i="2"/>
  <c r="F10" i="2"/>
  <c r="T7" i="2"/>
  <c r="R7" i="2"/>
  <c r="P7" i="2"/>
  <c r="N7" i="2"/>
  <c r="L7" i="2"/>
  <c r="J7" i="2"/>
  <c r="H7" i="2"/>
  <c r="F7" i="2"/>
  <c r="D29" i="2"/>
  <c r="D28" i="2"/>
  <c r="D27" i="2"/>
  <c r="D24" i="2"/>
  <c r="D23" i="2"/>
  <c r="D22" i="2"/>
  <c r="D21" i="2"/>
  <c r="D20" i="2"/>
  <c r="D19" i="2"/>
  <c r="D18" i="2"/>
  <c r="D17" i="2"/>
  <c r="D16" i="2"/>
  <c r="D13" i="2"/>
  <c r="D12" i="2"/>
  <c r="D11" i="2"/>
  <c r="D10" i="2"/>
  <c r="D7" i="2"/>
  <c r="R29" i="5"/>
  <c r="P29" i="5"/>
  <c r="N29" i="5"/>
  <c r="L29" i="5"/>
  <c r="J29" i="5"/>
  <c r="H29" i="5"/>
  <c r="F29" i="5"/>
  <c r="D29" i="5"/>
  <c r="R28" i="5"/>
  <c r="P28" i="5"/>
  <c r="N28" i="5"/>
  <c r="L28" i="5"/>
  <c r="J28" i="5"/>
  <c r="H28" i="5"/>
  <c r="F28" i="5"/>
  <c r="D28" i="5"/>
  <c r="R27" i="5"/>
  <c r="P27" i="5"/>
  <c r="N27" i="5"/>
  <c r="L27" i="5"/>
  <c r="J27" i="5"/>
  <c r="H27" i="5"/>
  <c r="F27" i="5"/>
  <c r="D27" i="5"/>
  <c r="R24" i="5"/>
  <c r="P24" i="5"/>
  <c r="N24" i="5"/>
  <c r="L24" i="5"/>
  <c r="J24" i="5"/>
  <c r="H24" i="5"/>
  <c r="F24" i="5"/>
  <c r="D24" i="5"/>
  <c r="R23" i="5"/>
  <c r="P23" i="5"/>
  <c r="N23" i="5"/>
  <c r="L23" i="5"/>
  <c r="J23" i="5"/>
  <c r="H23" i="5"/>
  <c r="F23" i="5"/>
  <c r="D23" i="5"/>
  <c r="R22" i="5"/>
  <c r="P22" i="5"/>
  <c r="N22" i="5"/>
  <c r="L22" i="5"/>
  <c r="J22" i="5"/>
  <c r="H22" i="5"/>
  <c r="F22" i="5"/>
  <c r="D22" i="5"/>
  <c r="R21" i="5"/>
  <c r="P21" i="5"/>
  <c r="N21" i="5"/>
  <c r="L21" i="5"/>
  <c r="J21" i="5"/>
  <c r="H21" i="5"/>
  <c r="F21" i="5"/>
  <c r="D21" i="5"/>
  <c r="R20" i="5"/>
  <c r="P20" i="5"/>
  <c r="N20" i="5"/>
  <c r="L20" i="5"/>
  <c r="J20" i="5"/>
  <c r="H20" i="5"/>
  <c r="F20" i="5"/>
  <c r="D20" i="5"/>
  <c r="R19" i="5"/>
  <c r="P19" i="5"/>
  <c r="N19" i="5"/>
  <c r="L19" i="5"/>
  <c r="J19" i="5"/>
  <c r="H19" i="5"/>
  <c r="F19" i="5"/>
  <c r="D19" i="5"/>
  <c r="R18" i="5"/>
  <c r="P18" i="5"/>
  <c r="N18" i="5"/>
  <c r="L18" i="5"/>
  <c r="J18" i="5"/>
  <c r="H18" i="5"/>
  <c r="F18" i="5"/>
  <c r="D18" i="5"/>
  <c r="R17" i="5"/>
  <c r="P17" i="5"/>
  <c r="N17" i="5"/>
  <c r="L17" i="5"/>
  <c r="J17" i="5"/>
  <c r="H17" i="5"/>
  <c r="F17" i="5"/>
  <c r="D17" i="5"/>
  <c r="R16" i="5"/>
  <c r="P16" i="5"/>
  <c r="N16" i="5"/>
  <c r="L16" i="5"/>
  <c r="J16" i="5"/>
  <c r="H16" i="5"/>
  <c r="F16" i="5"/>
  <c r="D16" i="5"/>
  <c r="R13" i="5"/>
  <c r="P13" i="5"/>
  <c r="N13" i="5"/>
  <c r="L13" i="5"/>
  <c r="J13" i="5"/>
  <c r="H13" i="5"/>
  <c r="F13" i="5"/>
  <c r="D13" i="5"/>
  <c r="R12" i="5"/>
  <c r="P12" i="5"/>
  <c r="N12" i="5"/>
  <c r="L12" i="5"/>
  <c r="J12" i="5"/>
  <c r="H12" i="5"/>
  <c r="F12" i="5"/>
  <c r="D12" i="5"/>
  <c r="R11" i="5"/>
  <c r="P11" i="5"/>
  <c r="N11" i="5"/>
  <c r="L11" i="5"/>
  <c r="J11" i="5"/>
  <c r="H11" i="5"/>
  <c r="F11" i="5"/>
  <c r="D11" i="5"/>
  <c r="R10" i="5"/>
  <c r="P10" i="5"/>
  <c r="N10" i="5"/>
  <c r="L10" i="5"/>
  <c r="J10" i="5"/>
  <c r="H10" i="5"/>
  <c r="F10" i="5"/>
  <c r="D10" i="5"/>
  <c r="R7" i="5"/>
  <c r="P7" i="5"/>
  <c r="N7" i="5"/>
  <c r="L7" i="5"/>
  <c r="J7" i="5"/>
  <c r="H7" i="5"/>
  <c r="F7" i="5"/>
  <c r="D7" i="5"/>
  <c r="F29" i="6"/>
  <c r="F28" i="6"/>
  <c r="F27" i="6"/>
  <c r="F24" i="6"/>
  <c r="F23" i="6"/>
  <c r="F22" i="6"/>
  <c r="F21" i="6"/>
  <c r="F20" i="6"/>
  <c r="F19" i="6"/>
  <c r="F18" i="6"/>
  <c r="F17" i="6"/>
  <c r="F16" i="6"/>
  <c r="F13" i="6"/>
  <c r="F12" i="6"/>
  <c r="F11" i="6"/>
  <c r="F10" i="6"/>
  <c r="F7" i="6"/>
  <c r="J29" i="6"/>
  <c r="J28" i="6"/>
  <c r="J27" i="6"/>
  <c r="J24" i="6"/>
  <c r="J23" i="6"/>
  <c r="J22" i="6"/>
  <c r="J21" i="6"/>
  <c r="J20" i="6"/>
  <c r="J19" i="6"/>
  <c r="J18" i="6"/>
  <c r="J17" i="6"/>
  <c r="J16" i="6"/>
  <c r="J13" i="6"/>
  <c r="J12" i="6"/>
  <c r="J11" i="6"/>
  <c r="J10" i="6"/>
  <c r="J7" i="6"/>
  <c r="N7" i="6"/>
  <c r="L7" i="6"/>
  <c r="H7" i="6"/>
  <c r="N29" i="6"/>
  <c r="L29" i="6"/>
  <c r="H29" i="6"/>
  <c r="D29" i="6"/>
  <c r="N28" i="6"/>
  <c r="L28" i="6"/>
  <c r="H28" i="6"/>
  <c r="D28" i="6"/>
  <c r="N27" i="6"/>
  <c r="L27" i="6"/>
  <c r="H27" i="6"/>
  <c r="D27" i="6"/>
  <c r="N24" i="6"/>
  <c r="L24" i="6"/>
  <c r="H24" i="6"/>
  <c r="D24" i="6"/>
  <c r="N23" i="6"/>
  <c r="L23" i="6"/>
  <c r="H23" i="6"/>
  <c r="D23" i="6"/>
  <c r="N22" i="6"/>
  <c r="L22" i="6"/>
  <c r="H22" i="6"/>
  <c r="D22" i="6"/>
  <c r="N21" i="6"/>
  <c r="L21" i="6"/>
  <c r="H21" i="6"/>
  <c r="D21" i="6"/>
  <c r="N20" i="6"/>
  <c r="L20" i="6"/>
  <c r="H20" i="6"/>
  <c r="D20" i="6"/>
  <c r="N19" i="6"/>
  <c r="L19" i="6"/>
  <c r="H19" i="6"/>
  <c r="D19" i="6"/>
  <c r="N18" i="6"/>
  <c r="L18" i="6"/>
  <c r="H18" i="6"/>
  <c r="D18" i="6"/>
  <c r="N17" i="6"/>
  <c r="L17" i="6"/>
  <c r="H17" i="6"/>
  <c r="D17" i="6"/>
  <c r="N16" i="6"/>
  <c r="L16" i="6"/>
  <c r="H16" i="6"/>
  <c r="D16" i="6"/>
  <c r="N13" i="6"/>
  <c r="L13" i="6"/>
  <c r="H13" i="6"/>
  <c r="D13" i="6"/>
  <c r="N12" i="6"/>
  <c r="L12" i="6"/>
  <c r="H12" i="6"/>
  <c r="D12" i="6"/>
  <c r="N11" i="6"/>
  <c r="L11" i="6"/>
  <c r="H11" i="6"/>
  <c r="D11" i="6"/>
  <c r="N10" i="6"/>
  <c r="L10" i="6"/>
  <c r="H10" i="6"/>
  <c r="D10" i="6"/>
  <c r="D7" i="6"/>
</calcChain>
</file>

<file path=xl/sharedStrings.xml><?xml version="1.0" encoding="utf-8"?>
<sst xmlns="http://schemas.openxmlformats.org/spreadsheetml/2006/main" count="386" uniqueCount="82">
  <si>
    <t xml:space="preserve">TABLE VIII.5. APPROACH FOLLOWED IN THE LATEST REFORM EFFORT </t>
  </si>
  <si>
    <t>Content</t>
  </si>
  <si>
    <t>Sheet</t>
  </si>
  <si>
    <t xml:space="preserve"> Legal and regulatory framework</t>
  </si>
  <si>
    <t>Large-value funds transfer systems</t>
  </si>
  <si>
    <t>Retail payment systems</t>
  </si>
  <si>
    <t>Securities and derivatives settlement systems</t>
  </si>
  <si>
    <t>Foreign exchange settlement systems</t>
  </si>
  <si>
    <t>Government payments</t>
  </si>
  <si>
    <t>Cross-border payments and remittances</t>
  </si>
  <si>
    <t>Payment system oversight</t>
  </si>
  <si>
    <t>Other</t>
  </si>
  <si>
    <t>Countries reforming their national payments system</t>
  </si>
  <si>
    <t>#</t>
  </si>
  <si>
    <t>%</t>
  </si>
  <si>
    <t>By Income</t>
  </si>
  <si>
    <t>By region</t>
  </si>
  <si>
    <t>East Asia and the Pacific (14)</t>
  </si>
  <si>
    <t>By population size</t>
  </si>
  <si>
    <t>RTGS</t>
  </si>
  <si>
    <t>ACH</t>
  </si>
  <si>
    <t>Cheque clearing</t>
  </si>
  <si>
    <t>Payment card systems</t>
  </si>
  <si>
    <t>Mobile payments</t>
  </si>
  <si>
    <t>Conceptual / Discussion</t>
  </si>
  <si>
    <t>Definition of Requirements / Functionalities</t>
  </si>
  <si>
    <t>Procurement / Development</t>
  </si>
  <si>
    <t>Implementation / Testing stage</t>
  </si>
  <si>
    <t>The need to reduce systemic risk</t>
  </si>
  <si>
    <t>The need to increase the overall efficiency of the payment system</t>
  </si>
  <si>
    <t>The need to expand access to financial products and services in the population</t>
  </si>
  <si>
    <t>Response to demands from market participants for better payment / settlement services</t>
  </si>
  <si>
    <t xml:space="preserve">Response to demands from end-users </t>
  </si>
  <si>
    <t>Response to demands from government institutions for better payment services</t>
  </si>
  <si>
    <t xml:space="preserve">Response to technological innovations </t>
  </si>
  <si>
    <t xml:space="preserve">Broad / holistic </t>
  </si>
  <si>
    <t>System-specific</t>
  </si>
  <si>
    <t xml:space="preserve">"Big bang" </t>
  </si>
  <si>
    <t xml:space="preserve">Gradualist </t>
  </si>
  <si>
    <t>Strategic (goal-based)</t>
  </si>
  <si>
    <t>Starting from the operational particularities in the country</t>
  </si>
  <si>
    <t>TABLE VIII.2</t>
  </si>
  <si>
    <t>TABLE VIII.3 (part I)</t>
  </si>
  <si>
    <t>TABLE VIII.3 (part II)</t>
  </si>
  <si>
    <t>TABLE VIII.4</t>
  </si>
  <si>
    <t>TABLE VIII.5</t>
  </si>
  <si>
    <t>TABLE VIII.3 STAGE OF THE REFORMS BEING UNDERTAKEN (PART I)</t>
  </si>
  <si>
    <t xml:space="preserve">TABLE VIII.4 FACTORS THAT TRIGGERED THE REFORMS BEING UNDERTAKEN </t>
  </si>
  <si>
    <t>TABLE VIII.3 STAGE OF THE REFORMS BEING UNDERTAKEN (PART 2)</t>
  </si>
  <si>
    <t>TABLE VIII.2 AREAS OF THE NATIONAL PAYMENT SYSTEMS BEING REFORMED</t>
  </si>
  <si>
    <t>TABLE VIII.1 COUNTRIES REFORMING AT LEAST ONE COMPONENT OF THEIR NATIONAL PAYMENTS SYSTEM</t>
  </si>
  <si>
    <t>Total</t>
  </si>
  <si>
    <t>By Country Income Lelves</t>
  </si>
  <si>
    <t>By Region</t>
  </si>
  <si>
    <t>By Country Population Size</t>
  </si>
  <si>
    <t xml:space="preserve">TABLE VIII.1 </t>
  </si>
  <si>
    <t>COUNTRIES REFORMING AT LEAST ONE COMPONENT OF THEIR NATIONAL PAYMENTS SYSTEM</t>
  </si>
  <si>
    <t>AREAS OF THE NATIONAL PAYMENTS SYSTEMS BEING REFORMED</t>
  </si>
  <si>
    <t>STAGE OF THE REFORMS BEING UNDERTAKEN (PART I)</t>
  </si>
  <si>
    <t>STAGE OF THE REFORMS BEING UNDERTAKEN (PART II)</t>
  </si>
  <si>
    <t xml:space="preserve">FACTORS THAT TRIGGERED THE REFORMS BEING UNDERTAKEN </t>
  </si>
  <si>
    <t xml:space="preserve">APPROACH FOLLOWED IN THE LATEST REFORM EFFORT </t>
  </si>
  <si>
    <t>Worldwide total (105)</t>
  </si>
  <si>
    <t>High Income (41)</t>
  </si>
  <si>
    <t>Upper-middle Income (30)</t>
  </si>
  <si>
    <t>Lower-middle Income (27)</t>
  </si>
  <si>
    <t>Low Income (7)</t>
  </si>
  <si>
    <t>Europe and Central Asia (11)</t>
  </si>
  <si>
    <t>Latin America and the Caribbean (15)</t>
  </si>
  <si>
    <t>Middle East and North Africa (10)</t>
  </si>
  <si>
    <t>South Asia (5)</t>
  </si>
  <si>
    <t>Sub-Saharan Africa (15)</t>
  </si>
  <si>
    <t>Euro area countries (15)</t>
  </si>
  <si>
    <t>Other EU members (10)</t>
  </si>
  <si>
    <t>Other developed countries (10)</t>
  </si>
  <si>
    <t>&gt;30 million (29)</t>
  </si>
  <si>
    <t>&gt;5 million, &lt;30 million (40)</t>
  </si>
  <si>
    <t>&lt;5 million (36)</t>
  </si>
  <si>
    <t>High: 40 of 44
Upper-middle: 29 of 34
Lower-middle: 30 of 34
Low: 7 of 8</t>
  </si>
  <si>
    <t xml:space="preserve">EAP: 14 of 15
ECA: 11 of 12
LAC: 16 of 19
MNA: 9 of 10
SA: 6 of 6
SSA: 17 of 22
EURO AREA: 16 of 18
OTHER EU MEMBERS: 7 of 8
ODC: 10 of 10 </t>
  </si>
  <si>
    <t>Larger: 34 of 36
Medium: 34 of 43
Smaller: 38 of 46</t>
  </si>
  <si>
    <t>105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</si>
</sst>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i/>
      <sz val="9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84">
    <xf numFmtId="0" fontId="0" fillId="0" borderId="0" xfId="0"/>
    <xf numFmtId="0" fontId="2" fillId="0" borderId="6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/>
    <xf numFmtId="9" fontId="2" fillId="0" borderId="0" xfId="1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5" xfId="0" applyFont="1" applyBorder="1"/>
    <xf numFmtId="0" fontId="3" fillId="0" borderId="6" xfId="0" applyFont="1" applyBorder="1"/>
    <xf numFmtId="0" fontId="2" fillId="0" borderId="7" xfId="0" applyFont="1" applyBorder="1"/>
    <xf numFmtId="0" fontId="2" fillId="0" borderId="0" xfId="0" applyFont="1" applyBorder="1"/>
    <xf numFmtId="9" fontId="2" fillId="0" borderId="0" xfId="1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9" fontId="7" fillId="0" borderId="13" xfId="1" applyFont="1" applyBorder="1" applyAlignment="1">
      <alignment horizontal="center" vertical="center"/>
    </xf>
    <xf numFmtId="9" fontId="7" fillId="0" borderId="14" xfId="1" applyFont="1" applyBorder="1" applyAlignment="1">
      <alignment horizontal="center" vertical="center"/>
    </xf>
    <xf numFmtId="9" fontId="7" fillId="0" borderId="13" xfId="1" applyFont="1" applyBorder="1" applyAlignment="1">
      <alignment horizontal="center"/>
    </xf>
    <xf numFmtId="9" fontId="7" fillId="0" borderId="14" xfId="1" applyFont="1" applyBorder="1" applyAlignment="1">
      <alignment horizontal="center"/>
    </xf>
    <xf numFmtId="0" fontId="2" fillId="0" borderId="4" xfId="2" applyFont="1" applyBorder="1" applyAlignment="1">
      <alignment horizontal="left" vertical="center" wrapText="1"/>
    </xf>
    <xf numFmtId="164" fontId="2" fillId="0" borderId="4" xfId="3" applyNumberFormat="1" applyFont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0" fontId="10" fillId="0" borderId="0" xfId="0" applyFont="1"/>
    <xf numFmtId="0" fontId="4" fillId="2" borderId="8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1" fillId="0" borderId="0" xfId="0" applyFont="1"/>
    <xf numFmtId="0" fontId="2" fillId="0" borderId="1" xfId="0" applyFont="1" applyFill="1" applyBorder="1"/>
    <xf numFmtId="0" fontId="2" fillId="0" borderId="12" xfId="0" applyFont="1" applyFill="1" applyBorder="1"/>
    <xf numFmtId="0" fontId="2" fillId="0" borderId="10" xfId="0" applyFont="1" applyFill="1" applyBorder="1" applyAlignment="1">
      <alignment horizontal="center"/>
    </xf>
    <xf numFmtId="9" fontId="7" fillId="0" borderId="13" xfId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9" fontId="7" fillId="0" borderId="14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3" fillId="0" borderId="0" xfId="0" applyFont="1" applyBorder="1"/>
    <xf numFmtId="9" fontId="2" fillId="0" borderId="0" xfId="0" applyNumberFormat="1" applyFont="1"/>
    <xf numFmtId="0" fontId="2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showGridLines="0" tabSelected="1" zoomScaleNormal="100" workbookViewId="0"/>
  </sheetViews>
  <sheetFormatPr defaultColWidth="9.109375" defaultRowHeight="13.8" x14ac:dyDescent="0.3"/>
  <cols>
    <col min="1" max="1" width="9.109375" style="8"/>
    <col min="2" max="2" width="74.33203125" style="8" customWidth="1"/>
    <col min="3" max="3" width="27.44140625" style="8" customWidth="1"/>
    <col min="4" max="16384" width="9.109375" style="8"/>
  </cols>
  <sheetData>
    <row r="3" spans="2:3" s="19" customFormat="1" x14ac:dyDescent="0.3">
      <c r="B3" s="36" t="s">
        <v>1</v>
      </c>
      <c r="C3" s="37" t="s">
        <v>2</v>
      </c>
    </row>
    <row r="4" spans="2:3" s="19" customFormat="1" ht="42.75" customHeight="1" x14ac:dyDescent="0.3">
      <c r="B4" s="52" t="s">
        <v>56</v>
      </c>
      <c r="C4" s="53" t="s">
        <v>55</v>
      </c>
    </row>
    <row r="5" spans="2:3" ht="42.75" customHeight="1" x14ac:dyDescent="0.3">
      <c r="B5" s="52" t="s">
        <v>57</v>
      </c>
      <c r="C5" s="53" t="s">
        <v>41</v>
      </c>
    </row>
    <row r="6" spans="2:3" ht="42.75" customHeight="1" x14ac:dyDescent="0.3">
      <c r="B6" s="52" t="s">
        <v>58</v>
      </c>
      <c r="C6" s="53" t="s">
        <v>42</v>
      </c>
    </row>
    <row r="7" spans="2:3" ht="42.75" customHeight="1" x14ac:dyDescent="0.3">
      <c r="B7" s="52" t="s">
        <v>59</v>
      </c>
      <c r="C7" s="53" t="s">
        <v>43</v>
      </c>
    </row>
    <row r="8" spans="2:3" ht="42.75" customHeight="1" x14ac:dyDescent="0.3">
      <c r="B8" s="52" t="s">
        <v>60</v>
      </c>
      <c r="C8" s="53" t="s">
        <v>44</v>
      </c>
    </row>
    <row r="9" spans="2:3" ht="42.75" customHeight="1" x14ac:dyDescent="0.3">
      <c r="B9" s="52" t="s">
        <v>61</v>
      </c>
      <c r="C9" s="53" t="s">
        <v>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7"/>
  <sheetViews>
    <sheetView showGridLines="0" zoomScale="90" zoomScaleNormal="90" workbookViewId="0"/>
  </sheetViews>
  <sheetFormatPr defaultRowHeight="14.4" x14ac:dyDescent="0.3"/>
  <cols>
    <col min="2" max="2" width="20.6640625" customWidth="1"/>
    <col min="3" max="5" width="35.6640625" customWidth="1"/>
  </cols>
  <sheetData>
    <row r="3" spans="2:11" x14ac:dyDescent="0.3">
      <c r="B3" s="60" t="s">
        <v>50</v>
      </c>
      <c r="C3" s="60"/>
      <c r="D3" s="60"/>
      <c r="E3" s="60"/>
      <c r="G3" s="47"/>
      <c r="H3" s="47"/>
      <c r="I3" s="47"/>
      <c r="J3" s="47"/>
      <c r="K3" s="47"/>
    </row>
    <row r="4" spans="2:11" x14ac:dyDescent="0.3">
      <c r="G4" s="47"/>
      <c r="H4" s="47"/>
      <c r="I4" s="47"/>
      <c r="J4" s="47"/>
      <c r="K4" s="47"/>
    </row>
    <row r="5" spans="2:11" x14ac:dyDescent="0.3">
      <c r="B5" s="34" t="s">
        <v>51</v>
      </c>
      <c r="C5" s="34" t="s">
        <v>52</v>
      </c>
      <c r="D5" s="34" t="s">
        <v>53</v>
      </c>
      <c r="E5" s="34" t="s">
        <v>54</v>
      </c>
      <c r="G5" s="48"/>
      <c r="H5" s="49"/>
      <c r="I5" s="47"/>
      <c r="J5" s="47"/>
      <c r="K5" s="47"/>
    </row>
    <row r="6" spans="2:11" ht="225.75" customHeight="1" x14ac:dyDescent="0.3">
      <c r="B6" s="32" t="s">
        <v>81</v>
      </c>
      <c r="C6" s="33" t="s">
        <v>78</v>
      </c>
      <c r="D6" s="33" t="s">
        <v>79</v>
      </c>
      <c r="E6" s="33" t="s">
        <v>80</v>
      </c>
      <c r="G6" s="48"/>
      <c r="H6" s="15"/>
      <c r="I6" s="47"/>
      <c r="J6" s="47"/>
      <c r="K6" s="47"/>
    </row>
    <row r="7" spans="2:11" x14ac:dyDescent="0.3">
      <c r="B7" s="35"/>
      <c r="G7" s="48"/>
      <c r="H7" s="49"/>
      <c r="I7" s="47"/>
      <c r="J7" s="47"/>
      <c r="K7" s="47"/>
    </row>
    <row r="8" spans="2:11" x14ac:dyDescent="0.3">
      <c r="G8" s="48"/>
      <c r="H8" s="15"/>
      <c r="I8" s="47"/>
      <c r="J8" s="47"/>
      <c r="K8" s="47"/>
    </row>
    <row r="9" spans="2:11" x14ac:dyDescent="0.3">
      <c r="G9" s="48"/>
      <c r="H9" s="15"/>
      <c r="I9" s="47"/>
      <c r="J9" s="47"/>
      <c r="K9" s="47"/>
    </row>
    <row r="10" spans="2:11" x14ac:dyDescent="0.3">
      <c r="G10" s="48"/>
      <c r="H10" s="15"/>
      <c r="I10" s="47"/>
      <c r="J10" s="47"/>
      <c r="K10" s="47"/>
    </row>
    <row r="11" spans="2:11" x14ac:dyDescent="0.3">
      <c r="G11" s="48"/>
      <c r="H11" s="15"/>
      <c r="I11" s="47"/>
      <c r="J11" s="47"/>
      <c r="K11" s="47"/>
    </row>
    <row r="12" spans="2:11" x14ac:dyDescent="0.3">
      <c r="G12" s="48"/>
      <c r="H12" s="15"/>
      <c r="I12" s="47"/>
      <c r="J12" s="47"/>
      <c r="K12" s="47"/>
    </row>
    <row r="13" spans="2:11" x14ac:dyDescent="0.3">
      <c r="G13" s="48"/>
      <c r="H13" s="49"/>
      <c r="I13" s="47"/>
      <c r="J13" s="47"/>
      <c r="K13" s="47"/>
    </row>
    <row r="14" spans="2:11" x14ac:dyDescent="0.3">
      <c r="G14" s="48"/>
      <c r="H14" s="15"/>
      <c r="I14" s="47"/>
      <c r="J14" s="47"/>
      <c r="K14" s="47"/>
    </row>
    <row r="15" spans="2:11" x14ac:dyDescent="0.3">
      <c r="G15" s="48"/>
      <c r="H15" s="15"/>
      <c r="I15" s="47"/>
      <c r="J15" s="47"/>
      <c r="K15" s="47"/>
    </row>
    <row r="16" spans="2:11" x14ac:dyDescent="0.3">
      <c r="G16" s="48"/>
      <c r="H16" s="15"/>
      <c r="I16" s="47"/>
      <c r="J16" s="47"/>
      <c r="K16" s="47"/>
    </row>
    <row r="17" spans="7:11" x14ac:dyDescent="0.3">
      <c r="G17" s="48"/>
      <c r="H17" s="15"/>
      <c r="I17" s="47"/>
      <c r="J17" s="47"/>
      <c r="K17" s="47"/>
    </row>
    <row r="18" spans="7:11" x14ac:dyDescent="0.3">
      <c r="G18" s="48"/>
      <c r="H18" s="15"/>
      <c r="I18" s="47"/>
      <c r="J18" s="47"/>
      <c r="K18" s="47"/>
    </row>
    <row r="19" spans="7:11" x14ac:dyDescent="0.3">
      <c r="G19" s="48"/>
      <c r="H19" s="15"/>
      <c r="I19" s="47"/>
      <c r="J19" s="47"/>
      <c r="K19" s="47"/>
    </row>
    <row r="20" spans="7:11" x14ac:dyDescent="0.3">
      <c r="G20" s="48"/>
      <c r="H20" s="15"/>
      <c r="I20" s="47"/>
      <c r="J20" s="47"/>
      <c r="K20" s="47"/>
    </row>
    <row r="21" spans="7:11" x14ac:dyDescent="0.3">
      <c r="G21" s="48"/>
      <c r="H21" s="15"/>
      <c r="I21" s="47"/>
      <c r="J21" s="47"/>
      <c r="K21" s="47"/>
    </row>
    <row r="22" spans="7:11" x14ac:dyDescent="0.3">
      <c r="G22" s="48"/>
      <c r="H22" s="15"/>
      <c r="I22" s="47"/>
      <c r="J22" s="47"/>
      <c r="K22" s="47"/>
    </row>
    <row r="23" spans="7:11" x14ac:dyDescent="0.3">
      <c r="G23" s="48"/>
      <c r="H23" s="15"/>
      <c r="I23" s="47"/>
      <c r="J23" s="47"/>
      <c r="K23" s="47"/>
    </row>
    <row r="24" spans="7:11" x14ac:dyDescent="0.3">
      <c r="G24" s="48"/>
      <c r="H24" s="49"/>
      <c r="I24" s="47"/>
      <c r="J24" s="47"/>
      <c r="K24" s="47"/>
    </row>
    <row r="25" spans="7:11" x14ac:dyDescent="0.3">
      <c r="G25" s="48"/>
      <c r="H25" s="15"/>
      <c r="I25" s="47"/>
      <c r="J25" s="47"/>
      <c r="K25" s="47"/>
    </row>
    <row r="26" spans="7:11" x14ac:dyDescent="0.3">
      <c r="G26" s="48"/>
      <c r="H26" s="15"/>
      <c r="I26" s="47"/>
      <c r="J26" s="47"/>
      <c r="K26" s="47"/>
    </row>
    <row r="27" spans="7:11" x14ac:dyDescent="0.3">
      <c r="G27" s="48"/>
      <c r="H27" s="15"/>
      <c r="I27" s="47"/>
      <c r="J27" s="47"/>
      <c r="K27" s="47"/>
    </row>
  </sheetData>
  <mergeCells count="1">
    <mergeCell ref="B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9"/>
  <sheetViews>
    <sheetView showGridLines="0" zoomScale="80" zoomScaleNormal="80" workbookViewId="0"/>
  </sheetViews>
  <sheetFormatPr defaultColWidth="9.109375" defaultRowHeight="13.2" x14ac:dyDescent="0.25"/>
  <cols>
    <col min="1" max="1" width="15.44140625" style="2" customWidth="1"/>
    <col min="2" max="2" width="36.6640625" style="2" customWidth="1"/>
    <col min="3" max="4" width="9.109375" style="2" customWidth="1"/>
    <col min="5" max="8" width="9.109375" style="2"/>
    <col min="9" max="9" width="9.109375" style="2" customWidth="1"/>
    <col min="10" max="16384" width="9.109375" style="2"/>
  </cols>
  <sheetData>
    <row r="2" spans="1:21" x14ac:dyDescent="0.25">
      <c r="B2" s="60" t="s">
        <v>49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4" spans="1:21" s="3" customFormat="1" ht="67.5" customHeight="1" x14ac:dyDescent="0.3">
      <c r="B4" s="23"/>
      <c r="C4" s="61" t="s">
        <v>3</v>
      </c>
      <c r="D4" s="62"/>
      <c r="E4" s="61" t="s">
        <v>4</v>
      </c>
      <c r="F4" s="62"/>
      <c r="G4" s="61" t="s">
        <v>5</v>
      </c>
      <c r="H4" s="62"/>
      <c r="I4" s="61" t="s">
        <v>6</v>
      </c>
      <c r="J4" s="62"/>
      <c r="K4" s="61" t="s">
        <v>7</v>
      </c>
      <c r="L4" s="62"/>
      <c r="M4" s="61" t="s">
        <v>8</v>
      </c>
      <c r="N4" s="62"/>
      <c r="O4" s="61" t="s">
        <v>9</v>
      </c>
      <c r="P4" s="62"/>
      <c r="Q4" s="61" t="s">
        <v>10</v>
      </c>
      <c r="R4" s="62"/>
      <c r="S4" s="61" t="s">
        <v>11</v>
      </c>
      <c r="T4" s="62"/>
    </row>
    <row r="5" spans="1:21" ht="30" customHeight="1" x14ac:dyDescent="0.25">
      <c r="B5" s="20" t="s">
        <v>12</v>
      </c>
      <c r="C5" s="21" t="s">
        <v>13</v>
      </c>
      <c r="D5" s="22" t="s">
        <v>14</v>
      </c>
      <c r="E5" s="21" t="s">
        <v>13</v>
      </c>
      <c r="F5" s="22" t="s">
        <v>14</v>
      </c>
      <c r="G5" s="21" t="s">
        <v>13</v>
      </c>
      <c r="H5" s="22" t="s">
        <v>14</v>
      </c>
      <c r="I5" s="21" t="s">
        <v>13</v>
      </c>
      <c r="J5" s="22" t="s">
        <v>14</v>
      </c>
      <c r="K5" s="21" t="s">
        <v>13</v>
      </c>
      <c r="L5" s="22" t="s">
        <v>14</v>
      </c>
      <c r="M5" s="21" t="s">
        <v>13</v>
      </c>
      <c r="N5" s="22" t="s">
        <v>14</v>
      </c>
      <c r="O5" s="21" t="s">
        <v>13</v>
      </c>
      <c r="P5" s="22" t="s">
        <v>14</v>
      </c>
      <c r="Q5" s="21" t="s">
        <v>13</v>
      </c>
      <c r="R5" s="22" t="s">
        <v>14</v>
      </c>
      <c r="S5" s="21" t="s">
        <v>13</v>
      </c>
      <c r="T5" s="22" t="s">
        <v>14</v>
      </c>
    </row>
    <row r="6" spans="1:21" ht="18.75" customHeight="1" x14ac:dyDescent="0.25">
      <c r="B6" s="4"/>
      <c r="C6" s="4"/>
      <c r="D6" s="5"/>
      <c r="E6" s="4"/>
      <c r="F6" s="5"/>
      <c r="G6" s="4"/>
      <c r="H6" s="5"/>
      <c r="I6" s="4"/>
      <c r="J6" s="5"/>
      <c r="K6" s="4"/>
      <c r="L6" s="5"/>
      <c r="M6" s="4"/>
      <c r="N6" s="5"/>
      <c r="O6" s="4"/>
      <c r="P6" s="5"/>
      <c r="Q6" s="4"/>
      <c r="R6" s="5"/>
      <c r="S6" s="4"/>
      <c r="T6" s="5"/>
    </row>
    <row r="7" spans="1:21" ht="18.75" customHeight="1" x14ac:dyDescent="0.25">
      <c r="A7" s="38">
        <v>105</v>
      </c>
      <c r="B7" s="13" t="s">
        <v>62</v>
      </c>
      <c r="C7" s="17">
        <v>70</v>
      </c>
      <c r="D7" s="30">
        <f>C7/$A7</f>
        <v>0.66666666666666663</v>
      </c>
      <c r="E7" s="17">
        <v>54</v>
      </c>
      <c r="F7" s="30">
        <f t="shared" ref="F7" si="0">E7/$A7</f>
        <v>0.51428571428571423</v>
      </c>
      <c r="G7" s="17">
        <v>54</v>
      </c>
      <c r="H7" s="30">
        <f t="shared" ref="H7" si="1">G7/$A7</f>
        <v>0.51428571428571423</v>
      </c>
      <c r="I7" s="17">
        <v>45</v>
      </c>
      <c r="J7" s="30">
        <f t="shared" ref="J7" si="2">I7/$A7</f>
        <v>0.42857142857142855</v>
      </c>
      <c r="K7" s="17">
        <v>10</v>
      </c>
      <c r="L7" s="30">
        <f t="shared" ref="L7" si="3">K7/$A7</f>
        <v>9.5238095238095233E-2</v>
      </c>
      <c r="M7" s="17">
        <v>34</v>
      </c>
      <c r="N7" s="30">
        <f t="shared" ref="N7" si="4">M7/$A7</f>
        <v>0.32380952380952382</v>
      </c>
      <c r="O7" s="17">
        <v>28</v>
      </c>
      <c r="P7" s="30">
        <f t="shared" ref="P7" si="5">O7/$A7</f>
        <v>0.26666666666666666</v>
      </c>
      <c r="Q7" s="17">
        <v>48</v>
      </c>
      <c r="R7" s="30">
        <f t="shared" ref="R7" si="6">Q7/$A7</f>
        <v>0.45714285714285713</v>
      </c>
      <c r="S7" s="17">
        <v>5</v>
      </c>
      <c r="T7" s="30">
        <f t="shared" ref="T7" si="7">S7/$A7</f>
        <v>4.7619047619047616E-2</v>
      </c>
    </row>
    <row r="8" spans="1:21" ht="18.75" customHeight="1" x14ac:dyDescent="0.25">
      <c r="A8" s="38"/>
      <c r="B8" s="1"/>
      <c r="C8" s="17"/>
      <c r="D8" s="30"/>
      <c r="E8" s="17"/>
      <c r="F8" s="30"/>
      <c r="G8" s="17"/>
      <c r="H8" s="30"/>
      <c r="I8" s="17"/>
      <c r="J8" s="30"/>
      <c r="K8" s="17"/>
      <c r="L8" s="30"/>
      <c r="M8" s="17"/>
      <c r="N8" s="30"/>
      <c r="O8" s="17"/>
      <c r="P8" s="30"/>
      <c r="Q8" s="17"/>
      <c r="R8" s="30"/>
      <c r="S8" s="17"/>
      <c r="T8" s="30"/>
    </row>
    <row r="9" spans="1:21" ht="18.75" customHeight="1" x14ac:dyDescent="0.25">
      <c r="A9" s="38"/>
      <c r="B9" s="13" t="s">
        <v>15</v>
      </c>
      <c r="C9" s="17"/>
      <c r="D9" s="30"/>
      <c r="E9" s="17"/>
      <c r="F9" s="30"/>
      <c r="G9" s="17"/>
      <c r="H9" s="30"/>
      <c r="I9" s="17"/>
      <c r="J9" s="30"/>
      <c r="K9" s="17"/>
      <c r="L9" s="30"/>
      <c r="M9" s="17"/>
      <c r="N9" s="30"/>
      <c r="O9" s="17"/>
      <c r="P9" s="30"/>
      <c r="Q9" s="17"/>
      <c r="R9" s="30"/>
      <c r="S9" s="17"/>
      <c r="T9" s="30"/>
    </row>
    <row r="10" spans="1:21" ht="18.75" customHeight="1" x14ac:dyDescent="0.25">
      <c r="A10" s="38">
        <v>41</v>
      </c>
      <c r="B10" s="1" t="s">
        <v>63</v>
      </c>
      <c r="C10" s="17">
        <v>19</v>
      </c>
      <c r="D10" s="30">
        <f t="shared" ref="D10:R12" si="8">C10/$A10</f>
        <v>0.46341463414634149</v>
      </c>
      <c r="E10" s="17">
        <v>17</v>
      </c>
      <c r="F10" s="30">
        <f t="shared" si="8"/>
        <v>0.41463414634146339</v>
      </c>
      <c r="G10" s="17">
        <v>16</v>
      </c>
      <c r="H10" s="30">
        <f t="shared" si="8"/>
        <v>0.3902439024390244</v>
      </c>
      <c r="I10" s="17">
        <v>18</v>
      </c>
      <c r="J10" s="30">
        <f t="shared" si="8"/>
        <v>0.43902439024390244</v>
      </c>
      <c r="K10" s="17">
        <v>1</v>
      </c>
      <c r="L10" s="30">
        <f t="shared" si="8"/>
        <v>2.4390243902439025E-2</v>
      </c>
      <c r="M10" s="17">
        <v>9</v>
      </c>
      <c r="N10" s="30">
        <f t="shared" si="8"/>
        <v>0.21951219512195122</v>
      </c>
      <c r="O10" s="17">
        <v>7</v>
      </c>
      <c r="P10" s="30">
        <f t="shared" si="8"/>
        <v>0.17073170731707318</v>
      </c>
      <c r="Q10" s="17">
        <v>12</v>
      </c>
      <c r="R10" s="30">
        <f t="shared" si="8"/>
        <v>0.29268292682926828</v>
      </c>
      <c r="S10" s="17">
        <v>2</v>
      </c>
      <c r="T10" s="30">
        <f t="shared" ref="F10:T13" si="9">S10/$A10</f>
        <v>4.878048780487805E-2</v>
      </c>
    </row>
    <row r="11" spans="1:21" ht="18.75" customHeight="1" x14ac:dyDescent="0.25">
      <c r="A11" s="38">
        <v>30</v>
      </c>
      <c r="B11" s="1" t="s">
        <v>64</v>
      </c>
      <c r="C11" s="17">
        <v>21</v>
      </c>
      <c r="D11" s="30">
        <f>C11/$A11</f>
        <v>0.7</v>
      </c>
      <c r="E11" s="17">
        <v>16</v>
      </c>
      <c r="F11" s="30">
        <f t="shared" si="9"/>
        <v>0.53333333333333333</v>
      </c>
      <c r="G11" s="17">
        <v>16</v>
      </c>
      <c r="H11" s="30">
        <f t="shared" si="9"/>
        <v>0.53333333333333333</v>
      </c>
      <c r="I11" s="17">
        <v>11</v>
      </c>
      <c r="J11" s="30">
        <f t="shared" si="9"/>
        <v>0.36666666666666664</v>
      </c>
      <c r="K11" s="17">
        <v>2</v>
      </c>
      <c r="L11" s="30">
        <f t="shared" si="9"/>
        <v>6.6666666666666666E-2</v>
      </c>
      <c r="M11" s="17">
        <v>14</v>
      </c>
      <c r="N11" s="30">
        <f t="shared" si="9"/>
        <v>0.46666666666666667</v>
      </c>
      <c r="O11" s="17">
        <v>7</v>
      </c>
      <c r="P11" s="30">
        <f t="shared" si="9"/>
        <v>0.23333333333333334</v>
      </c>
      <c r="Q11" s="17">
        <v>13</v>
      </c>
      <c r="R11" s="30">
        <f t="shared" si="9"/>
        <v>0.43333333333333335</v>
      </c>
      <c r="S11" s="17">
        <v>3</v>
      </c>
      <c r="T11" s="30">
        <f t="shared" si="9"/>
        <v>0.1</v>
      </c>
    </row>
    <row r="12" spans="1:21" ht="18.75" customHeight="1" x14ac:dyDescent="0.25">
      <c r="A12" s="38">
        <v>27</v>
      </c>
      <c r="B12" s="1" t="s">
        <v>65</v>
      </c>
      <c r="C12" s="17">
        <v>24</v>
      </c>
      <c r="D12" s="30">
        <f t="shared" si="8"/>
        <v>0.88888888888888884</v>
      </c>
      <c r="E12" s="17">
        <v>15</v>
      </c>
      <c r="F12" s="30">
        <f t="shared" si="9"/>
        <v>0.55555555555555558</v>
      </c>
      <c r="G12" s="17">
        <v>16</v>
      </c>
      <c r="H12" s="30">
        <f t="shared" si="9"/>
        <v>0.59259259259259256</v>
      </c>
      <c r="I12" s="17">
        <v>13</v>
      </c>
      <c r="J12" s="30">
        <f t="shared" si="9"/>
        <v>0.48148148148148145</v>
      </c>
      <c r="K12" s="17">
        <v>7</v>
      </c>
      <c r="L12" s="30">
        <f t="shared" si="9"/>
        <v>0.25925925925925924</v>
      </c>
      <c r="M12" s="17">
        <v>9</v>
      </c>
      <c r="N12" s="30">
        <f t="shared" si="9"/>
        <v>0.33333333333333331</v>
      </c>
      <c r="O12" s="17">
        <v>11</v>
      </c>
      <c r="P12" s="30">
        <f t="shared" si="9"/>
        <v>0.40740740740740738</v>
      </c>
      <c r="Q12" s="17">
        <v>19</v>
      </c>
      <c r="R12" s="30">
        <f t="shared" si="9"/>
        <v>0.70370370370370372</v>
      </c>
      <c r="S12" s="17">
        <v>0</v>
      </c>
      <c r="T12" s="30">
        <f t="shared" si="9"/>
        <v>0</v>
      </c>
    </row>
    <row r="13" spans="1:21" ht="18.75" customHeight="1" x14ac:dyDescent="0.25">
      <c r="A13" s="38">
        <v>7</v>
      </c>
      <c r="B13" s="1" t="s">
        <v>66</v>
      </c>
      <c r="C13" s="17">
        <v>6</v>
      </c>
      <c r="D13" s="30">
        <f>C13/$A13</f>
        <v>0.8571428571428571</v>
      </c>
      <c r="E13" s="17">
        <v>6</v>
      </c>
      <c r="F13" s="30">
        <f t="shared" si="9"/>
        <v>0.8571428571428571</v>
      </c>
      <c r="G13" s="17">
        <v>6</v>
      </c>
      <c r="H13" s="30">
        <f t="shared" si="9"/>
        <v>0.8571428571428571</v>
      </c>
      <c r="I13" s="17">
        <v>3</v>
      </c>
      <c r="J13" s="30">
        <f t="shared" si="9"/>
        <v>0.42857142857142855</v>
      </c>
      <c r="K13" s="17">
        <v>0</v>
      </c>
      <c r="L13" s="30">
        <f t="shared" si="9"/>
        <v>0</v>
      </c>
      <c r="M13" s="17">
        <v>2</v>
      </c>
      <c r="N13" s="30">
        <f t="shared" si="9"/>
        <v>0.2857142857142857</v>
      </c>
      <c r="O13" s="17">
        <v>3</v>
      </c>
      <c r="P13" s="30">
        <f t="shared" si="9"/>
        <v>0.42857142857142855</v>
      </c>
      <c r="Q13" s="17">
        <v>4</v>
      </c>
      <c r="R13" s="30">
        <f t="shared" si="9"/>
        <v>0.5714285714285714</v>
      </c>
      <c r="S13" s="17">
        <v>0</v>
      </c>
      <c r="T13" s="30">
        <f t="shared" si="9"/>
        <v>0</v>
      </c>
    </row>
    <row r="14" spans="1:21" ht="18.75" customHeight="1" x14ac:dyDescent="0.25">
      <c r="A14" s="38"/>
      <c r="B14" s="1"/>
      <c r="C14" s="17"/>
      <c r="D14" s="30"/>
      <c r="E14" s="17"/>
      <c r="F14" s="30"/>
      <c r="G14" s="17"/>
      <c r="H14" s="30"/>
      <c r="I14" s="17"/>
      <c r="J14" s="30"/>
      <c r="K14" s="17"/>
      <c r="L14" s="30"/>
      <c r="M14" s="17"/>
      <c r="N14" s="30"/>
      <c r="O14" s="17"/>
      <c r="P14" s="30"/>
      <c r="Q14" s="17"/>
      <c r="R14" s="30"/>
      <c r="S14" s="17"/>
      <c r="T14" s="30"/>
    </row>
    <row r="15" spans="1:21" ht="18.75" customHeight="1" x14ac:dyDescent="0.25">
      <c r="A15" s="38"/>
      <c r="B15" s="13" t="s">
        <v>16</v>
      </c>
      <c r="C15" s="17"/>
      <c r="D15" s="30"/>
      <c r="E15" s="17"/>
      <c r="F15" s="30"/>
      <c r="G15" s="17"/>
      <c r="H15" s="30"/>
      <c r="I15" s="17"/>
      <c r="J15" s="30"/>
      <c r="K15" s="17"/>
      <c r="L15" s="30"/>
      <c r="M15" s="17"/>
      <c r="N15" s="30"/>
      <c r="O15" s="17"/>
      <c r="P15" s="30"/>
      <c r="Q15" s="17"/>
      <c r="R15" s="30"/>
      <c r="S15" s="17"/>
      <c r="T15" s="30"/>
    </row>
    <row r="16" spans="1:21" ht="18.75" customHeight="1" x14ac:dyDescent="0.25">
      <c r="A16" s="38">
        <v>14</v>
      </c>
      <c r="B16" s="1" t="s">
        <v>17</v>
      </c>
      <c r="C16" s="17">
        <v>12</v>
      </c>
      <c r="D16" s="30">
        <f t="shared" ref="D16:R24" si="10">C16/$A16</f>
        <v>0.8571428571428571</v>
      </c>
      <c r="E16" s="17">
        <v>9</v>
      </c>
      <c r="F16" s="30">
        <f t="shared" si="10"/>
        <v>0.6428571428571429</v>
      </c>
      <c r="G16" s="17">
        <v>10</v>
      </c>
      <c r="H16" s="30">
        <f t="shared" si="10"/>
        <v>0.7142857142857143</v>
      </c>
      <c r="I16" s="17">
        <v>5</v>
      </c>
      <c r="J16" s="30">
        <f t="shared" si="10"/>
        <v>0.35714285714285715</v>
      </c>
      <c r="K16" s="17">
        <v>6</v>
      </c>
      <c r="L16" s="30">
        <f t="shared" si="10"/>
        <v>0.42857142857142855</v>
      </c>
      <c r="M16" s="17">
        <v>8</v>
      </c>
      <c r="N16" s="30">
        <f t="shared" si="10"/>
        <v>0.5714285714285714</v>
      </c>
      <c r="O16" s="17">
        <v>5</v>
      </c>
      <c r="P16" s="30">
        <f t="shared" si="10"/>
        <v>0.35714285714285715</v>
      </c>
      <c r="Q16" s="17">
        <v>10</v>
      </c>
      <c r="R16" s="30">
        <f t="shared" si="10"/>
        <v>0.7142857142857143</v>
      </c>
      <c r="S16" s="17">
        <v>1</v>
      </c>
      <c r="T16" s="30">
        <f t="shared" ref="F16:T24" si="11">S16/$A16</f>
        <v>7.1428571428571425E-2</v>
      </c>
      <c r="U16" s="50"/>
    </row>
    <row r="17" spans="1:21" ht="18.75" customHeight="1" x14ac:dyDescent="0.25">
      <c r="A17" s="38">
        <v>11</v>
      </c>
      <c r="B17" s="1" t="s">
        <v>67</v>
      </c>
      <c r="C17" s="17">
        <v>9</v>
      </c>
      <c r="D17" s="30">
        <f t="shared" si="10"/>
        <v>0.81818181818181823</v>
      </c>
      <c r="E17" s="17">
        <v>5</v>
      </c>
      <c r="F17" s="30">
        <f t="shared" si="11"/>
        <v>0.45454545454545453</v>
      </c>
      <c r="G17" s="17">
        <v>6</v>
      </c>
      <c r="H17" s="30">
        <f t="shared" si="11"/>
        <v>0.54545454545454541</v>
      </c>
      <c r="I17" s="17">
        <v>5</v>
      </c>
      <c r="J17" s="30">
        <f t="shared" si="11"/>
        <v>0.45454545454545453</v>
      </c>
      <c r="K17" s="17">
        <v>1</v>
      </c>
      <c r="L17" s="30">
        <f t="shared" si="11"/>
        <v>9.0909090909090912E-2</v>
      </c>
      <c r="M17" s="17">
        <v>3</v>
      </c>
      <c r="N17" s="30">
        <f t="shared" si="11"/>
        <v>0.27272727272727271</v>
      </c>
      <c r="O17" s="17">
        <v>3</v>
      </c>
      <c r="P17" s="30">
        <f t="shared" si="11"/>
        <v>0.27272727272727271</v>
      </c>
      <c r="Q17" s="17">
        <v>4</v>
      </c>
      <c r="R17" s="30">
        <f t="shared" si="11"/>
        <v>0.36363636363636365</v>
      </c>
      <c r="S17" s="17">
        <v>1</v>
      </c>
      <c r="T17" s="30">
        <f t="shared" si="11"/>
        <v>9.0909090909090912E-2</v>
      </c>
      <c r="U17" s="50"/>
    </row>
    <row r="18" spans="1:21" ht="18.75" customHeight="1" x14ac:dyDescent="0.25">
      <c r="A18" s="38">
        <v>15</v>
      </c>
      <c r="B18" s="1" t="s">
        <v>68</v>
      </c>
      <c r="C18" s="17">
        <v>9</v>
      </c>
      <c r="D18" s="30">
        <f t="shared" si="10"/>
        <v>0.6</v>
      </c>
      <c r="E18" s="17">
        <v>6</v>
      </c>
      <c r="F18" s="30">
        <f t="shared" si="11"/>
        <v>0.4</v>
      </c>
      <c r="G18" s="17">
        <v>6</v>
      </c>
      <c r="H18" s="30">
        <f t="shared" si="11"/>
        <v>0.4</v>
      </c>
      <c r="I18" s="17">
        <v>5</v>
      </c>
      <c r="J18" s="30">
        <f t="shared" si="11"/>
        <v>0.33333333333333331</v>
      </c>
      <c r="K18" s="17">
        <v>1</v>
      </c>
      <c r="L18" s="30">
        <f t="shared" si="11"/>
        <v>6.6666666666666666E-2</v>
      </c>
      <c r="M18" s="17">
        <v>5</v>
      </c>
      <c r="N18" s="30">
        <f t="shared" si="11"/>
        <v>0.33333333333333331</v>
      </c>
      <c r="O18" s="17">
        <v>2</v>
      </c>
      <c r="P18" s="30">
        <f t="shared" si="11"/>
        <v>0.13333333333333333</v>
      </c>
      <c r="Q18" s="17">
        <v>5</v>
      </c>
      <c r="R18" s="30">
        <f t="shared" si="11"/>
        <v>0.33333333333333331</v>
      </c>
      <c r="S18" s="17">
        <v>1</v>
      </c>
      <c r="T18" s="30">
        <f t="shared" si="11"/>
        <v>6.6666666666666666E-2</v>
      </c>
      <c r="U18" s="50"/>
    </row>
    <row r="19" spans="1:21" ht="18.75" customHeight="1" x14ac:dyDescent="0.25">
      <c r="A19" s="38">
        <v>10</v>
      </c>
      <c r="B19" s="1" t="s">
        <v>69</v>
      </c>
      <c r="C19" s="17">
        <v>8</v>
      </c>
      <c r="D19" s="30">
        <f t="shared" si="10"/>
        <v>0.8</v>
      </c>
      <c r="E19" s="17">
        <v>8</v>
      </c>
      <c r="F19" s="30">
        <f t="shared" si="11"/>
        <v>0.8</v>
      </c>
      <c r="G19" s="17">
        <v>8</v>
      </c>
      <c r="H19" s="30">
        <f t="shared" si="11"/>
        <v>0.8</v>
      </c>
      <c r="I19" s="17">
        <v>8</v>
      </c>
      <c r="J19" s="30">
        <f t="shared" si="11"/>
        <v>0.8</v>
      </c>
      <c r="K19" s="17">
        <v>2</v>
      </c>
      <c r="L19" s="30">
        <f t="shared" si="11"/>
        <v>0.2</v>
      </c>
      <c r="M19" s="17">
        <v>4</v>
      </c>
      <c r="N19" s="30">
        <f t="shared" si="11"/>
        <v>0.4</v>
      </c>
      <c r="O19" s="17">
        <v>4</v>
      </c>
      <c r="P19" s="30">
        <f t="shared" si="11"/>
        <v>0.4</v>
      </c>
      <c r="Q19" s="17">
        <v>6</v>
      </c>
      <c r="R19" s="30">
        <f t="shared" si="11"/>
        <v>0.6</v>
      </c>
      <c r="S19" s="17">
        <v>0</v>
      </c>
      <c r="T19" s="30">
        <f t="shared" si="11"/>
        <v>0</v>
      </c>
      <c r="U19" s="50"/>
    </row>
    <row r="20" spans="1:21" ht="18.75" customHeight="1" x14ac:dyDescent="0.25">
      <c r="A20" s="38">
        <v>5</v>
      </c>
      <c r="B20" s="1" t="s">
        <v>70</v>
      </c>
      <c r="C20" s="17">
        <v>4</v>
      </c>
      <c r="D20" s="30">
        <f t="shared" si="10"/>
        <v>0.8</v>
      </c>
      <c r="E20" s="17">
        <v>4</v>
      </c>
      <c r="F20" s="30">
        <f t="shared" si="11"/>
        <v>0.8</v>
      </c>
      <c r="G20" s="17">
        <v>2</v>
      </c>
      <c r="H20" s="30">
        <f t="shared" si="11"/>
        <v>0.4</v>
      </c>
      <c r="I20" s="17">
        <v>1</v>
      </c>
      <c r="J20" s="30">
        <f t="shared" si="11"/>
        <v>0.2</v>
      </c>
      <c r="K20" s="17">
        <v>0</v>
      </c>
      <c r="L20" s="30">
        <f t="shared" si="11"/>
        <v>0</v>
      </c>
      <c r="M20" s="17">
        <v>2</v>
      </c>
      <c r="N20" s="30">
        <f t="shared" si="11"/>
        <v>0.4</v>
      </c>
      <c r="O20" s="17">
        <v>1</v>
      </c>
      <c r="P20" s="30">
        <f t="shared" si="11"/>
        <v>0.2</v>
      </c>
      <c r="Q20" s="17">
        <v>4</v>
      </c>
      <c r="R20" s="30">
        <f t="shared" si="11"/>
        <v>0.8</v>
      </c>
      <c r="S20" s="17">
        <v>0</v>
      </c>
      <c r="T20" s="30">
        <f t="shared" si="11"/>
        <v>0</v>
      </c>
      <c r="U20" s="50"/>
    </row>
    <row r="21" spans="1:21" ht="18.75" customHeight="1" x14ac:dyDescent="0.25">
      <c r="A21" s="38">
        <v>15</v>
      </c>
      <c r="B21" s="1" t="s">
        <v>71</v>
      </c>
      <c r="C21" s="17">
        <v>12</v>
      </c>
      <c r="D21" s="30">
        <f t="shared" si="10"/>
        <v>0.8</v>
      </c>
      <c r="E21" s="17">
        <v>10</v>
      </c>
      <c r="F21" s="30">
        <f t="shared" si="11"/>
        <v>0.66666666666666663</v>
      </c>
      <c r="G21" s="17">
        <v>8</v>
      </c>
      <c r="H21" s="30">
        <f t="shared" si="11"/>
        <v>0.53333333333333333</v>
      </c>
      <c r="I21" s="17">
        <v>6</v>
      </c>
      <c r="J21" s="30">
        <f t="shared" si="11"/>
        <v>0.4</v>
      </c>
      <c r="K21" s="17">
        <v>0</v>
      </c>
      <c r="L21" s="30">
        <f t="shared" si="11"/>
        <v>0</v>
      </c>
      <c r="M21" s="17">
        <v>7</v>
      </c>
      <c r="N21" s="30">
        <f t="shared" si="11"/>
        <v>0.46666666666666667</v>
      </c>
      <c r="O21" s="17">
        <v>8</v>
      </c>
      <c r="P21" s="30">
        <f t="shared" si="11"/>
        <v>0.53333333333333333</v>
      </c>
      <c r="Q21" s="17">
        <v>9</v>
      </c>
      <c r="R21" s="30">
        <f t="shared" si="11"/>
        <v>0.6</v>
      </c>
      <c r="S21" s="17">
        <v>0</v>
      </c>
      <c r="T21" s="30">
        <f t="shared" si="11"/>
        <v>0</v>
      </c>
      <c r="U21" s="50"/>
    </row>
    <row r="22" spans="1:21" ht="18.75" customHeight="1" x14ac:dyDescent="0.25">
      <c r="A22" s="38">
        <v>15</v>
      </c>
      <c r="B22" s="1" t="s">
        <v>72</v>
      </c>
      <c r="C22" s="17">
        <v>8</v>
      </c>
      <c r="D22" s="30">
        <f t="shared" si="10"/>
        <v>0.53333333333333333</v>
      </c>
      <c r="E22" s="17">
        <v>4</v>
      </c>
      <c r="F22" s="30">
        <f t="shared" si="11"/>
        <v>0.26666666666666666</v>
      </c>
      <c r="G22" s="17">
        <v>7</v>
      </c>
      <c r="H22" s="30">
        <f t="shared" si="11"/>
        <v>0.46666666666666667</v>
      </c>
      <c r="I22" s="17">
        <v>8</v>
      </c>
      <c r="J22" s="30">
        <f t="shared" si="11"/>
        <v>0.53333333333333333</v>
      </c>
      <c r="K22" s="17">
        <v>0</v>
      </c>
      <c r="L22" s="30">
        <f t="shared" si="11"/>
        <v>0</v>
      </c>
      <c r="M22" s="17">
        <v>2</v>
      </c>
      <c r="N22" s="30">
        <f t="shared" si="11"/>
        <v>0.13333333333333333</v>
      </c>
      <c r="O22" s="17">
        <v>2</v>
      </c>
      <c r="P22" s="30">
        <f t="shared" si="11"/>
        <v>0.13333333333333333</v>
      </c>
      <c r="Q22" s="17">
        <v>5</v>
      </c>
      <c r="R22" s="30">
        <f t="shared" si="11"/>
        <v>0.33333333333333331</v>
      </c>
      <c r="S22" s="17">
        <v>1</v>
      </c>
      <c r="T22" s="30">
        <f t="shared" si="11"/>
        <v>6.6666666666666666E-2</v>
      </c>
      <c r="U22" s="50"/>
    </row>
    <row r="23" spans="1:21" ht="18.75" customHeight="1" x14ac:dyDescent="0.25">
      <c r="A23" s="38">
        <v>10</v>
      </c>
      <c r="B23" s="1" t="s">
        <v>73</v>
      </c>
      <c r="C23" s="17">
        <v>3</v>
      </c>
      <c r="D23" s="30">
        <f t="shared" si="10"/>
        <v>0.3</v>
      </c>
      <c r="E23" s="17">
        <v>5</v>
      </c>
      <c r="F23" s="30">
        <f t="shared" si="11"/>
        <v>0.5</v>
      </c>
      <c r="G23" s="17">
        <v>4</v>
      </c>
      <c r="H23" s="30">
        <f t="shared" si="11"/>
        <v>0.4</v>
      </c>
      <c r="I23" s="17">
        <v>5</v>
      </c>
      <c r="J23" s="30">
        <f t="shared" si="11"/>
        <v>0.5</v>
      </c>
      <c r="K23" s="17">
        <v>0</v>
      </c>
      <c r="L23" s="30">
        <f t="shared" si="11"/>
        <v>0</v>
      </c>
      <c r="M23" s="17">
        <v>1</v>
      </c>
      <c r="N23" s="30">
        <f t="shared" si="11"/>
        <v>0.1</v>
      </c>
      <c r="O23" s="17">
        <v>2</v>
      </c>
      <c r="P23" s="30">
        <f t="shared" si="11"/>
        <v>0.2</v>
      </c>
      <c r="Q23" s="17">
        <v>1</v>
      </c>
      <c r="R23" s="30">
        <f t="shared" si="11"/>
        <v>0.1</v>
      </c>
      <c r="S23" s="17">
        <v>0</v>
      </c>
      <c r="T23" s="30">
        <f t="shared" si="11"/>
        <v>0</v>
      </c>
      <c r="U23" s="50"/>
    </row>
    <row r="24" spans="1:21" ht="18.75" customHeight="1" x14ac:dyDescent="0.25">
      <c r="A24" s="38">
        <v>10</v>
      </c>
      <c r="B24" s="1" t="s">
        <v>74</v>
      </c>
      <c r="C24" s="17">
        <v>5</v>
      </c>
      <c r="D24" s="30">
        <f t="shared" si="10"/>
        <v>0.5</v>
      </c>
      <c r="E24" s="17">
        <v>3</v>
      </c>
      <c r="F24" s="30">
        <f t="shared" si="11"/>
        <v>0.3</v>
      </c>
      <c r="G24" s="17">
        <v>3</v>
      </c>
      <c r="H24" s="30">
        <f t="shared" si="11"/>
        <v>0.3</v>
      </c>
      <c r="I24" s="17">
        <v>2</v>
      </c>
      <c r="J24" s="30">
        <f t="shared" si="11"/>
        <v>0.2</v>
      </c>
      <c r="K24" s="17">
        <v>0</v>
      </c>
      <c r="L24" s="30">
        <f t="shared" si="11"/>
        <v>0</v>
      </c>
      <c r="M24" s="17">
        <v>2</v>
      </c>
      <c r="N24" s="30">
        <f t="shared" si="11"/>
        <v>0.2</v>
      </c>
      <c r="O24" s="17">
        <v>1</v>
      </c>
      <c r="P24" s="30">
        <f t="shared" si="11"/>
        <v>0.1</v>
      </c>
      <c r="Q24" s="17">
        <v>3</v>
      </c>
      <c r="R24" s="30">
        <f t="shared" si="11"/>
        <v>0.3</v>
      </c>
      <c r="S24" s="17">
        <v>1</v>
      </c>
      <c r="T24" s="30">
        <f t="shared" si="11"/>
        <v>0.1</v>
      </c>
      <c r="U24" s="50"/>
    </row>
    <row r="25" spans="1:21" ht="18.75" customHeight="1" x14ac:dyDescent="0.25">
      <c r="A25" s="38"/>
      <c r="B25" s="1"/>
      <c r="C25" s="17"/>
      <c r="D25" s="30"/>
      <c r="E25" s="17"/>
      <c r="F25" s="30"/>
      <c r="G25" s="17"/>
      <c r="H25" s="30"/>
      <c r="I25" s="17"/>
      <c r="J25" s="30"/>
      <c r="K25" s="17"/>
      <c r="L25" s="30"/>
      <c r="M25" s="17"/>
      <c r="N25" s="30"/>
      <c r="O25" s="17"/>
      <c r="P25" s="30"/>
      <c r="Q25" s="17"/>
      <c r="R25" s="30"/>
      <c r="S25" s="17"/>
      <c r="T25" s="30"/>
    </row>
    <row r="26" spans="1:21" ht="18.75" customHeight="1" x14ac:dyDescent="0.25">
      <c r="A26" s="38"/>
      <c r="B26" s="13" t="s">
        <v>18</v>
      </c>
      <c r="C26" s="17"/>
      <c r="D26" s="30"/>
      <c r="E26" s="17"/>
      <c r="F26" s="30"/>
      <c r="G26" s="17"/>
      <c r="H26" s="30"/>
      <c r="I26" s="17"/>
      <c r="J26" s="30"/>
      <c r="K26" s="17"/>
      <c r="L26" s="30"/>
      <c r="M26" s="17"/>
      <c r="N26" s="30"/>
      <c r="O26" s="17"/>
      <c r="P26" s="30"/>
      <c r="Q26" s="17"/>
      <c r="R26" s="30"/>
      <c r="S26" s="17"/>
      <c r="T26" s="30"/>
    </row>
    <row r="27" spans="1:21" ht="18.75" customHeight="1" x14ac:dyDescent="0.25">
      <c r="A27" s="38">
        <v>29</v>
      </c>
      <c r="B27" s="1" t="s">
        <v>75</v>
      </c>
      <c r="C27" s="17">
        <v>19</v>
      </c>
      <c r="D27" s="30">
        <f t="shared" ref="D27:R29" si="12">C27/$A27</f>
        <v>0.65517241379310343</v>
      </c>
      <c r="E27" s="17">
        <v>20</v>
      </c>
      <c r="F27" s="30">
        <f t="shared" si="12"/>
        <v>0.68965517241379315</v>
      </c>
      <c r="G27" s="17">
        <v>14</v>
      </c>
      <c r="H27" s="30">
        <f t="shared" si="12"/>
        <v>0.48275862068965519</v>
      </c>
      <c r="I27" s="17">
        <v>14</v>
      </c>
      <c r="J27" s="30">
        <f t="shared" si="12"/>
        <v>0.48275862068965519</v>
      </c>
      <c r="K27" s="17">
        <v>7</v>
      </c>
      <c r="L27" s="30">
        <f t="shared" si="12"/>
        <v>0.2413793103448276</v>
      </c>
      <c r="M27" s="17">
        <v>11</v>
      </c>
      <c r="N27" s="30">
        <f t="shared" si="12"/>
        <v>0.37931034482758619</v>
      </c>
      <c r="O27" s="17">
        <v>8</v>
      </c>
      <c r="P27" s="30">
        <f t="shared" si="12"/>
        <v>0.27586206896551724</v>
      </c>
      <c r="Q27" s="17">
        <v>15</v>
      </c>
      <c r="R27" s="30">
        <f t="shared" si="12"/>
        <v>0.51724137931034486</v>
      </c>
      <c r="S27" s="17">
        <v>2</v>
      </c>
      <c r="T27" s="30">
        <f t="shared" ref="F27:T29" si="13">S27/$A27</f>
        <v>6.8965517241379309E-2</v>
      </c>
    </row>
    <row r="28" spans="1:21" ht="18.75" customHeight="1" x14ac:dyDescent="0.25">
      <c r="A28" s="38">
        <v>40</v>
      </c>
      <c r="B28" s="1" t="s">
        <v>76</v>
      </c>
      <c r="C28" s="17">
        <v>24</v>
      </c>
      <c r="D28" s="30">
        <f t="shared" si="12"/>
        <v>0.6</v>
      </c>
      <c r="E28" s="17">
        <v>18</v>
      </c>
      <c r="F28" s="30">
        <f t="shared" si="13"/>
        <v>0.45</v>
      </c>
      <c r="G28" s="17">
        <v>23</v>
      </c>
      <c r="H28" s="30">
        <f t="shared" si="13"/>
        <v>0.57499999999999996</v>
      </c>
      <c r="I28" s="17">
        <v>16</v>
      </c>
      <c r="J28" s="30">
        <f t="shared" si="13"/>
        <v>0.4</v>
      </c>
      <c r="K28" s="17">
        <v>1</v>
      </c>
      <c r="L28" s="30">
        <f t="shared" si="13"/>
        <v>2.5000000000000001E-2</v>
      </c>
      <c r="M28" s="17">
        <v>10</v>
      </c>
      <c r="N28" s="30">
        <f t="shared" si="13"/>
        <v>0.25</v>
      </c>
      <c r="O28" s="17">
        <v>12</v>
      </c>
      <c r="P28" s="30">
        <f t="shared" si="13"/>
        <v>0.3</v>
      </c>
      <c r="Q28" s="17">
        <v>17</v>
      </c>
      <c r="R28" s="30">
        <f t="shared" si="13"/>
        <v>0.42499999999999999</v>
      </c>
      <c r="S28" s="17">
        <v>2</v>
      </c>
      <c r="T28" s="30">
        <f t="shared" si="13"/>
        <v>0.05</v>
      </c>
    </row>
    <row r="29" spans="1:21" ht="18.75" customHeight="1" x14ac:dyDescent="0.25">
      <c r="A29" s="38">
        <v>36</v>
      </c>
      <c r="B29" s="14" t="s">
        <v>77</v>
      </c>
      <c r="C29" s="18">
        <v>27</v>
      </c>
      <c r="D29" s="31">
        <f t="shared" si="12"/>
        <v>0.75</v>
      </c>
      <c r="E29" s="18">
        <v>16</v>
      </c>
      <c r="F29" s="31">
        <f t="shared" si="13"/>
        <v>0.44444444444444442</v>
      </c>
      <c r="G29" s="18">
        <v>17</v>
      </c>
      <c r="H29" s="31">
        <f t="shared" si="13"/>
        <v>0.47222222222222221</v>
      </c>
      <c r="I29" s="18">
        <v>15</v>
      </c>
      <c r="J29" s="31">
        <f t="shared" si="13"/>
        <v>0.41666666666666669</v>
      </c>
      <c r="K29" s="18">
        <v>2</v>
      </c>
      <c r="L29" s="31">
        <f t="shared" si="13"/>
        <v>5.5555555555555552E-2</v>
      </c>
      <c r="M29" s="18">
        <v>13</v>
      </c>
      <c r="N29" s="31">
        <f t="shared" si="13"/>
        <v>0.3611111111111111</v>
      </c>
      <c r="O29" s="18">
        <v>8</v>
      </c>
      <c r="P29" s="31">
        <f t="shared" si="13"/>
        <v>0.22222222222222221</v>
      </c>
      <c r="Q29" s="18">
        <v>16</v>
      </c>
      <c r="R29" s="31">
        <f t="shared" si="13"/>
        <v>0.44444444444444442</v>
      </c>
      <c r="S29" s="18">
        <v>1</v>
      </c>
      <c r="T29" s="31">
        <f t="shared" si="13"/>
        <v>2.7777777777777776E-2</v>
      </c>
    </row>
  </sheetData>
  <mergeCells count="10">
    <mergeCell ref="B2:T2"/>
    <mergeCell ref="C4:D4"/>
    <mergeCell ref="E4:F4"/>
    <mergeCell ref="G4:H4"/>
    <mergeCell ref="I4:J4"/>
    <mergeCell ref="K4:L4"/>
    <mergeCell ref="S4:T4"/>
    <mergeCell ref="Q4:R4"/>
    <mergeCell ref="O4:P4"/>
    <mergeCell ref="M4:N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33"/>
  <sheetViews>
    <sheetView showGridLines="0" zoomScale="80" zoomScaleNormal="80" workbookViewId="0"/>
  </sheetViews>
  <sheetFormatPr defaultColWidth="9.109375" defaultRowHeight="13.2" x14ac:dyDescent="0.25"/>
  <cols>
    <col min="1" max="1" width="9.109375" style="2"/>
    <col min="2" max="2" width="36" style="2" customWidth="1"/>
    <col min="3" max="52" width="9.109375" style="2" customWidth="1"/>
    <col min="53" max="16384" width="9.109375" style="2"/>
  </cols>
  <sheetData>
    <row r="2" spans="1:66" s="3" customFormat="1" ht="27" customHeight="1" x14ac:dyDescent="0.3">
      <c r="B2" s="73" t="s">
        <v>46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</row>
    <row r="3" spans="1:66" x14ac:dyDescent="0.25">
      <c r="C3" s="10"/>
      <c r="K3" s="10"/>
      <c r="L3" s="9"/>
      <c r="AA3" s="10"/>
      <c r="AB3" s="9"/>
      <c r="AJ3" s="9"/>
      <c r="AQ3" s="10"/>
      <c r="AR3" s="9"/>
      <c r="AY3" s="10"/>
      <c r="AZ3" s="9"/>
    </row>
    <row r="4" spans="1:66" s="10" customFormat="1" ht="15" customHeight="1" x14ac:dyDescent="0.25">
      <c r="B4" s="67"/>
      <c r="C4" s="74" t="s">
        <v>3</v>
      </c>
      <c r="D4" s="75"/>
      <c r="E4" s="75"/>
      <c r="F4" s="75"/>
      <c r="G4" s="75"/>
      <c r="H4" s="75"/>
      <c r="I4" s="75"/>
      <c r="J4" s="75"/>
      <c r="K4" s="70" t="s">
        <v>4</v>
      </c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2"/>
      <c r="AA4" s="70" t="s">
        <v>5</v>
      </c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2"/>
    </row>
    <row r="5" spans="1:66" s="10" customFormat="1" x14ac:dyDescent="0.25">
      <c r="B5" s="68"/>
      <c r="C5" s="76"/>
      <c r="D5" s="77"/>
      <c r="E5" s="77"/>
      <c r="F5" s="77"/>
      <c r="G5" s="77"/>
      <c r="H5" s="77"/>
      <c r="I5" s="77"/>
      <c r="J5" s="77"/>
      <c r="K5" s="70" t="s">
        <v>19</v>
      </c>
      <c r="L5" s="71"/>
      <c r="M5" s="71"/>
      <c r="N5" s="71"/>
      <c r="O5" s="71"/>
      <c r="P5" s="71"/>
      <c r="Q5" s="71"/>
      <c r="R5" s="72"/>
      <c r="S5" s="70" t="s">
        <v>11</v>
      </c>
      <c r="T5" s="71"/>
      <c r="U5" s="71"/>
      <c r="V5" s="71"/>
      <c r="W5" s="71"/>
      <c r="X5" s="71"/>
      <c r="Y5" s="71"/>
      <c r="Z5" s="72"/>
      <c r="AA5" s="70" t="s">
        <v>20</v>
      </c>
      <c r="AB5" s="71"/>
      <c r="AC5" s="71"/>
      <c r="AD5" s="71"/>
      <c r="AE5" s="71"/>
      <c r="AF5" s="71"/>
      <c r="AG5" s="71"/>
      <c r="AH5" s="72"/>
      <c r="AI5" s="70" t="s">
        <v>21</v>
      </c>
      <c r="AJ5" s="71"/>
      <c r="AK5" s="71"/>
      <c r="AL5" s="71"/>
      <c r="AM5" s="71"/>
      <c r="AN5" s="71"/>
      <c r="AO5" s="71"/>
      <c r="AP5" s="72"/>
      <c r="AQ5" s="70" t="s">
        <v>22</v>
      </c>
      <c r="AR5" s="71"/>
      <c r="AS5" s="71"/>
      <c r="AT5" s="71"/>
      <c r="AU5" s="71"/>
      <c r="AV5" s="71"/>
      <c r="AW5" s="71"/>
      <c r="AX5" s="72"/>
      <c r="AY5" s="70" t="s">
        <v>23</v>
      </c>
      <c r="AZ5" s="71"/>
      <c r="BA5" s="71"/>
      <c r="BB5" s="71"/>
      <c r="BC5" s="71"/>
      <c r="BD5" s="71"/>
      <c r="BE5" s="71"/>
      <c r="BF5" s="72"/>
      <c r="BG5" s="70" t="s">
        <v>11</v>
      </c>
      <c r="BH5" s="71"/>
      <c r="BI5" s="71"/>
      <c r="BJ5" s="71"/>
      <c r="BK5" s="71"/>
      <c r="BL5" s="71"/>
      <c r="BM5" s="71"/>
      <c r="BN5" s="72"/>
    </row>
    <row r="6" spans="1:66" s="11" customFormat="1" ht="47.25" customHeight="1" x14ac:dyDescent="0.3">
      <c r="B6" s="69"/>
      <c r="C6" s="65" t="s">
        <v>24</v>
      </c>
      <c r="D6" s="66"/>
      <c r="E6" s="65" t="s">
        <v>25</v>
      </c>
      <c r="F6" s="66"/>
      <c r="G6" s="65" t="s">
        <v>26</v>
      </c>
      <c r="H6" s="66"/>
      <c r="I6" s="65" t="s">
        <v>27</v>
      </c>
      <c r="J6" s="66"/>
      <c r="K6" s="63" t="s">
        <v>24</v>
      </c>
      <c r="L6" s="64"/>
      <c r="M6" s="63" t="s">
        <v>25</v>
      </c>
      <c r="N6" s="64"/>
      <c r="O6" s="63" t="s">
        <v>26</v>
      </c>
      <c r="P6" s="64"/>
      <c r="Q6" s="63" t="s">
        <v>27</v>
      </c>
      <c r="R6" s="64"/>
      <c r="S6" s="63" t="s">
        <v>24</v>
      </c>
      <c r="T6" s="64"/>
      <c r="U6" s="63" t="s">
        <v>25</v>
      </c>
      <c r="V6" s="64"/>
      <c r="W6" s="63" t="s">
        <v>26</v>
      </c>
      <c r="X6" s="64"/>
      <c r="Y6" s="63" t="s">
        <v>27</v>
      </c>
      <c r="Z6" s="64"/>
      <c r="AA6" s="63" t="s">
        <v>24</v>
      </c>
      <c r="AB6" s="64"/>
      <c r="AC6" s="63" t="s">
        <v>25</v>
      </c>
      <c r="AD6" s="64"/>
      <c r="AE6" s="63" t="s">
        <v>26</v>
      </c>
      <c r="AF6" s="64"/>
      <c r="AG6" s="63" t="s">
        <v>27</v>
      </c>
      <c r="AH6" s="64"/>
      <c r="AI6" s="63" t="s">
        <v>24</v>
      </c>
      <c r="AJ6" s="64"/>
      <c r="AK6" s="63" t="s">
        <v>25</v>
      </c>
      <c r="AL6" s="64"/>
      <c r="AM6" s="63" t="s">
        <v>26</v>
      </c>
      <c r="AN6" s="64"/>
      <c r="AO6" s="63" t="s">
        <v>27</v>
      </c>
      <c r="AP6" s="64"/>
      <c r="AQ6" s="63" t="s">
        <v>24</v>
      </c>
      <c r="AR6" s="64"/>
      <c r="AS6" s="63" t="s">
        <v>25</v>
      </c>
      <c r="AT6" s="64"/>
      <c r="AU6" s="63" t="s">
        <v>26</v>
      </c>
      <c r="AV6" s="64"/>
      <c r="AW6" s="63" t="s">
        <v>27</v>
      </c>
      <c r="AX6" s="64"/>
      <c r="AY6" s="63" t="s">
        <v>24</v>
      </c>
      <c r="AZ6" s="64"/>
      <c r="BA6" s="63" t="s">
        <v>25</v>
      </c>
      <c r="BB6" s="64"/>
      <c r="BC6" s="63" t="s">
        <v>26</v>
      </c>
      <c r="BD6" s="64"/>
      <c r="BE6" s="63" t="s">
        <v>27</v>
      </c>
      <c r="BF6" s="64"/>
      <c r="BG6" s="63" t="s">
        <v>24</v>
      </c>
      <c r="BH6" s="64"/>
      <c r="BI6" s="63" t="s">
        <v>25</v>
      </c>
      <c r="BJ6" s="64"/>
      <c r="BK6" s="63" t="s">
        <v>26</v>
      </c>
      <c r="BL6" s="64"/>
      <c r="BM6" s="63" t="s">
        <v>27</v>
      </c>
      <c r="BN6" s="64"/>
    </row>
    <row r="7" spans="1:66" s="11" customFormat="1" ht="28.5" customHeight="1" x14ac:dyDescent="0.3">
      <c r="B7" s="20" t="s">
        <v>12</v>
      </c>
      <c r="C7" s="21" t="s">
        <v>13</v>
      </c>
      <c r="D7" s="22" t="s">
        <v>14</v>
      </c>
      <c r="E7" s="21" t="s">
        <v>13</v>
      </c>
      <c r="F7" s="22" t="s">
        <v>14</v>
      </c>
      <c r="G7" s="21" t="s">
        <v>13</v>
      </c>
      <c r="H7" s="22" t="s">
        <v>14</v>
      </c>
      <c r="I7" s="21" t="s">
        <v>13</v>
      </c>
      <c r="J7" s="22" t="s">
        <v>14</v>
      </c>
      <c r="K7" s="21" t="s">
        <v>13</v>
      </c>
      <c r="L7" s="22" t="s">
        <v>14</v>
      </c>
      <c r="M7" s="21" t="s">
        <v>13</v>
      </c>
      <c r="N7" s="22" t="s">
        <v>14</v>
      </c>
      <c r="O7" s="21" t="s">
        <v>13</v>
      </c>
      <c r="P7" s="22" t="s">
        <v>14</v>
      </c>
      <c r="Q7" s="21" t="s">
        <v>13</v>
      </c>
      <c r="R7" s="22" t="s">
        <v>14</v>
      </c>
      <c r="S7" s="21" t="s">
        <v>13</v>
      </c>
      <c r="T7" s="22" t="s">
        <v>14</v>
      </c>
      <c r="U7" s="21" t="s">
        <v>13</v>
      </c>
      <c r="V7" s="22" t="s">
        <v>14</v>
      </c>
      <c r="W7" s="21" t="s">
        <v>13</v>
      </c>
      <c r="X7" s="22" t="s">
        <v>14</v>
      </c>
      <c r="Y7" s="21" t="s">
        <v>13</v>
      </c>
      <c r="Z7" s="22" t="s">
        <v>14</v>
      </c>
      <c r="AA7" s="21" t="s">
        <v>13</v>
      </c>
      <c r="AB7" s="22" t="s">
        <v>14</v>
      </c>
      <c r="AC7" s="21" t="s">
        <v>13</v>
      </c>
      <c r="AD7" s="22" t="s">
        <v>14</v>
      </c>
      <c r="AE7" s="21" t="s">
        <v>13</v>
      </c>
      <c r="AF7" s="22" t="s">
        <v>14</v>
      </c>
      <c r="AG7" s="21" t="s">
        <v>13</v>
      </c>
      <c r="AH7" s="22" t="s">
        <v>14</v>
      </c>
      <c r="AI7" s="21" t="s">
        <v>13</v>
      </c>
      <c r="AJ7" s="22" t="s">
        <v>14</v>
      </c>
      <c r="AK7" s="21" t="s">
        <v>13</v>
      </c>
      <c r="AL7" s="22" t="s">
        <v>14</v>
      </c>
      <c r="AM7" s="21" t="s">
        <v>13</v>
      </c>
      <c r="AN7" s="22" t="s">
        <v>14</v>
      </c>
      <c r="AO7" s="21" t="s">
        <v>13</v>
      </c>
      <c r="AP7" s="22" t="s">
        <v>14</v>
      </c>
      <c r="AQ7" s="21" t="s">
        <v>13</v>
      </c>
      <c r="AR7" s="22" t="s">
        <v>14</v>
      </c>
      <c r="AS7" s="21" t="s">
        <v>13</v>
      </c>
      <c r="AT7" s="22" t="s">
        <v>14</v>
      </c>
      <c r="AU7" s="21" t="s">
        <v>13</v>
      </c>
      <c r="AV7" s="22" t="s">
        <v>14</v>
      </c>
      <c r="AW7" s="21" t="s">
        <v>13</v>
      </c>
      <c r="AX7" s="22" t="s">
        <v>14</v>
      </c>
      <c r="AY7" s="21" t="s">
        <v>13</v>
      </c>
      <c r="AZ7" s="22" t="s">
        <v>14</v>
      </c>
      <c r="BA7" s="21" t="s">
        <v>13</v>
      </c>
      <c r="BB7" s="22" t="s">
        <v>14</v>
      </c>
      <c r="BC7" s="21" t="s">
        <v>13</v>
      </c>
      <c r="BD7" s="22" t="s">
        <v>14</v>
      </c>
      <c r="BE7" s="21" t="s">
        <v>13</v>
      </c>
      <c r="BF7" s="22" t="s">
        <v>14</v>
      </c>
      <c r="BG7" s="21" t="s">
        <v>13</v>
      </c>
      <c r="BH7" s="22" t="s">
        <v>14</v>
      </c>
      <c r="BI7" s="21" t="s">
        <v>13</v>
      </c>
      <c r="BJ7" s="22" t="s">
        <v>14</v>
      </c>
      <c r="BK7" s="21" t="s">
        <v>13</v>
      </c>
      <c r="BL7" s="22" t="s">
        <v>14</v>
      </c>
      <c r="BM7" s="21" t="s">
        <v>13</v>
      </c>
      <c r="BN7" s="22" t="s">
        <v>14</v>
      </c>
    </row>
    <row r="8" spans="1:66" ht="18.75" customHeight="1" x14ac:dyDescent="0.25">
      <c r="B8" s="4"/>
      <c r="C8" s="45"/>
      <c r="D8" s="46"/>
      <c r="E8" s="45"/>
      <c r="F8" s="46"/>
      <c r="G8" s="45"/>
      <c r="H8" s="46"/>
      <c r="I8" s="45"/>
      <c r="J8" s="46"/>
      <c r="K8" s="45"/>
      <c r="L8" s="46"/>
      <c r="M8" s="45"/>
      <c r="N8" s="46"/>
      <c r="O8" s="45"/>
      <c r="P8" s="46"/>
      <c r="Q8" s="45"/>
      <c r="R8" s="46"/>
      <c r="S8" s="45"/>
      <c r="T8" s="46"/>
      <c r="U8" s="45"/>
      <c r="V8" s="46"/>
      <c r="W8" s="45"/>
      <c r="X8" s="46"/>
      <c r="Y8" s="45"/>
      <c r="Z8" s="46"/>
      <c r="AA8" s="45"/>
      <c r="AB8" s="46"/>
      <c r="AC8" s="45"/>
      <c r="AD8" s="46"/>
      <c r="AE8" s="45"/>
      <c r="AF8" s="46"/>
      <c r="AG8" s="45"/>
      <c r="AH8" s="46"/>
      <c r="AI8" s="45"/>
      <c r="AJ8" s="46"/>
      <c r="AK8" s="45"/>
      <c r="AL8" s="46"/>
      <c r="AM8" s="45"/>
      <c r="AN8" s="46"/>
      <c r="AO8" s="45"/>
      <c r="AP8" s="46"/>
      <c r="AQ8" s="45"/>
      <c r="AR8" s="46"/>
      <c r="AS8" s="45"/>
      <c r="AT8" s="46"/>
      <c r="AU8" s="45"/>
      <c r="AV8" s="46"/>
      <c r="AW8" s="45"/>
      <c r="AX8" s="46"/>
      <c r="AY8" s="45"/>
      <c r="AZ8" s="46"/>
      <c r="BA8" s="45"/>
      <c r="BB8" s="46"/>
      <c r="BC8" s="45"/>
      <c r="BD8" s="46"/>
      <c r="BE8" s="45"/>
      <c r="BF8" s="46"/>
      <c r="BG8" s="45"/>
      <c r="BH8" s="46"/>
      <c r="BI8" s="45"/>
      <c r="BJ8" s="46"/>
      <c r="BK8" s="45"/>
      <c r="BL8" s="46"/>
      <c r="BM8" s="45"/>
      <c r="BN8" s="46"/>
    </row>
    <row r="9" spans="1:66" ht="18.75" customHeight="1" x14ac:dyDescent="0.25">
      <c r="A9" s="38">
        <v>105</v>
      </c>
      <c r="B9" s="13" t="s">
        <v>62</v>
      </c>
      <c r="C9" s="6">
        <v>15</v>
      </c>
      <c r="D9" s="28">
        <f>C9/$A9</f>
        <v>0.14285714285714285</v>
      </c>
      <c r="E9" s="6">
        <v>17</v>
      </c>
      <c r="F9" s="28">
        <f t="shared" ref="F9" si="0">E9/$A9</f>
        <v>0.16190476190476191</v>
      </c>
      <c r="G9" s="6">
        <v>8</v>
      </c>
      <c r="H9" s="28">
        <f t="shared" ref="H9" si="1">G9/$A9</f>
        <v>7.6190476190476197E-2</v>
      </c>
      <c r="I9" s="6">
        <v>15</v>
      </c>
      <c r="J9" s="28">
        <f t="shared" ref="J9" si="2">I9/$A9</f>
        <v>0.14285714285714285</v>
      </c>
      <c r="K9" s="6">
        <v>16</v>
      </c>
      <c r="L9" s="28">
        <f t="shared" ref="L9" si="3">K9/$A9</f>
        <v>0.15238095238095239</v>
      </c>
      <c r="M9" s="6">
        <v>14</v>
      </c>
      <c r="N9" s="28">
        <f t="shared" ref="N9" si="4">M9/$A9</f>
        <v>0.13333333333333333</v>
      </c>
      <c r="O9" s="6">
        <v>11</v>
      </c>
      <c r="P9" s="28">
        <f t="shared" ref="P9" si="5">O9/$A9</f>
        <v>0.10476190476190476</v>
      </c>
      <c r="Q9" s="6">
        <v>12</v>
      </c>
      <c r="R9" s="28">
        <f t="shared" ref="R9" si="6">Q9/$A9</f>
        <v>0.11428571428571428</v>
      </c>
      <c r="S9" s="6">
        <v>6</v>
      </c>
      <c r="T9" s="28">
        <f t="shared" ref="T9" si="7">S9/$A9</f>
        <v>5.7142857142857141E-2</v>
      </c>
      <c r="U9" s="6">
        <v>0</v>
      </c>
      <c r="V9" s="28">
        <f t="shared" ref="V9" si="8">U9/$A9</f>
        <v>0</v>
      </c>
      <c r="W9" s="6">
        <v>0</v>
      </c>
      <c r="X9" s="28">
        <f t="shared" ref="X9" si="9">W9/$A9</f>
        <v>0</v>
      </c>
      <c r="Y9" s="6">
        <v>2</v>
      </c>
      <c r="Z9" s="28">
        <f t="shared" ref="Z9" si="10">Y9/$A9</f>
        <v>1.9047619047619049E-2</v>
      </c>
      <c r="AA9" s="6">
        <v>16</v>
      </c>
      <c r="AB9" s="28">
        <f t="shared" ref="AB9" si="11">AA9/$A9</f>
        <v>0.15238095238095239</v>
      </c>
      <c r="AC9" s="6">
        <v>12</v>
      </c>
      <c r="AD9" s="28">
        <f t="shared" ref="AD9" si="12">AC9/$A9</f>
        <v>0.11428571428571428</v>
      </c>
      <c r="AE9" s="6">
        <v>10</v>
      </c>
      <c r="AF9" s="28">
        <f t="shared" ref="AF9" si="13">AE9/$A9</f>
        <v>9.5238095238095233E-2</v>
      </c>
      <c r="AG9" s="6">
        <v>13</v>
      </c>
      <c r="AH9" s="28">
        <f t="shared" ref="AH9" si="14">AG9/$A9</f>
        <v>0.12380952380952381</v>
      </c>
      <c r="AI9" s="6">
        <v>13</v>
      </c>
      <c r="AJ9" s="28">
        <f t="shared" ref="AJ9" si="15">AI9/$A9</f>
        <v>0.12380952380952381</v>
      </c>
      <c r="AK9" s="6">
        <v>6</v>
      </c>
      <c r="AL9" s="28">
        <f t="shared" ref="AL9" si="16">AK9/$A9</f>
        <v>5.7142857142857141E-2</v>
      </c>
      <c r="AM9" s="6">
        <v>6</v>
      </c>
      <c r="AN9" s="28">
        <f t="shared" ref="AN9" si="17">AM9/$A9</f>
        <v>5.7142857142857141E-2</v>
      </c>
      <c r="AO9" s="6">
        <v>11</v>
      </c>
      <c r="AP9" s="28">
        <f t="shared" ref="AP9" si="18">AO9/$A9</f>
        <v>0.10476190476190476</v>
      </c>
      <c r="AQ9" s="6">
        <v>15</v>
      </c>
      <c r="AR9" s="28">
        <f t="shared" ref="AR9" si="19">AQ9/$A9</f>
        <v>0.14285714285714285</v>
      </c>
      <c r="AS9" s="6">
        <v>6</v>
      </c>
      <c r="AT9" s="28">
        <f t="shared" ref="AT9" si="20">AS9/$A9</f>
        <v>5.7142857142857141E-2</v>
      </c>
      <c r="AU9" s="6">
        <v>7</v>
      </c>
      <c r="AV9" s="28">
        <f t="shared" ref="AV9" si="21">AU9/$A9</f>
        <v>6.6666666666666666E-2</v>
      </c>
      <c r="AW9" s="6">
        <v>20</v>
      </c>
      <c r="AX9" s="28">
        <f t="shared" ref="AX9" si="22">AW9/$A9</f>
        <v>0.19047619047619047</v>
      </c>
      <c r="AY9" s="6">
        <v>13</v>
      </c>
      <c r="AZ9" s="28">
        <f t="shared" ref="AZ9" si="23">AY9/$A9</f>
        <v>0.12380952380952381</v>
      </c>
      <c r="BA9" s="6">
        <v>7</v>
      </c>
      <c r="BB9" s="28">
        <f t="shared" ref="BB9" si="24">BA9/$A9</f>
        <v>6.6666666666666666E-2</v>
      </c>
      <c r="BC9" s="6">
        <v>6</v>
      </c>
      <c r="BD9" s="28">
        <f t="shared" ref="BD9" si="25">BC9/$A9</f>
        <v>5.7142857142857141E-2</v>
      </c>
      <c r="BE9" s="6">
        <v>22</v>
      </c>
      <c r="BF9" s="28">
        <f t="shared" ref="BF9" si="26">BE9/$A9</f>
        <v>0.20952380952380953</v>
      </c>
      <c r="BG9" s="6">
        <v>3</v>
      </c>
      <c r="BH9" s="28">
        <f t="shared" ref="BH9" si="27">BG9/$A9</f>
        <v>2.8571428571428571E-2</v>
      </c>
      <c r="BI9" s="6">
        <v>3</v>
      </c>
      <c r="BJ9" s="28">
        <f t="shared" ref="BJ9" si="28">BI9/$A9</f>
        <v>2.8571428571428571E-2</v>
      </c>
      <c r="BK9" s="6">
        <v>3</v>
      </c>
      <c r="BL9" s="28">
        <f t="shared" ref="BL9" si="29">BK9/$A9</f>
        <v>2.8571428571428571E-2</v>
      </c>
      <c r="BM9" s="6">
        <v>3</v>
      </c>
      <c r="BN9" s="28">
        <f t="shared" ref="BN9" si="30">BM9/$A9</f>
        <v>2.8571428571428571E-2</v>
      </c>
    </row>
    <row r="10" spans="1:66" ht="18.75" customHeight="1" x14ac:dyDescent="0.25">
      <c r="A10" s="38"/>
      <c r="B10" s="1"/>
      <c r="C10" s="6"/>
      <c r="D10" s="28"/>
      <c r="E10" s="6"/>
      <c r="F10" s="28"/>
      <c r="G10" s="6"/>
      <c r="H10" s="28"/>
      <c r="I10" s="6"/>
      <c r="J10" s="28"/>
      <c r="K10" s="6"/>
      <c r="L10" s="28"/>
      <c r="M10" s="6"/>
      <c r="N10" s="28"/>
      <c r="O10" s="6"/>
      <c r="P10" s="28"/>
      <c r="Q10" s="6"/>
      <c r="R10" s="28"/>
      <c r="S10" s="6"/>
      <c r="T10" s="28"/>
      <c r="U10" s="6"/>
      <c r="V10" s="28"/>
      <c r="W10" s="6"/>
      <c r="X10" s="28"/>
      <c r="Y10" s="6"/>
      <c r="Z10" s="28"/>
      <c r="AA10" s="6"/>
      <c r="AB10" s="28"/>
      <c r="AC10" s="6"/>
      <c r="AD10" s="28"/>
      <c r="AE10" s="6"/>
      <c r="AF10" s="28"/>
      <c r="AG10" s="6"/>
      <c r="AH10" s="28"/>
      <c r="AI10" s="6"/>
      <c r="AJ10" s="28"/>
      <c r="AK10" s="6"/>
      <c r="AL10" s="28"/>
      <c r="AM10" s="6"/>
      <c r="AN10" s="28"/>
      <c r="AO10" s="6"/>
      <c r="AP10" s="28"/>
      <c r="AQ10" s="6"/>
      <c r="AR10" s="28"/>
      <c r="AS10" s="6"/>
      <c r="AT10" s="28"/>
      <c r="AU10" s="6"/>
      <c r="AV10" s="28"/>
      <c r="AW10" s="6"/>
      <c r="AX10" s="28"/>
      <c r="AY10" s="6"/>
      <c r="AZ10" s="28"/>
      <c r="BA10" s="6"/>
      <c r="BB10" s="28"/>
      <c r="BC10" s="6"/>
      <c r="BD10" s="28"/>
      <c r="BE10" s="6"/>
      <c r="BF10" s="28"/>
      <c r="BG10" s="6"/>
      <c r="BH10" s="28"/>
      <c r="BI10" s="6"/>
      <c r="BJ10" s="28"/>
      <c r="BK10" s="6"/>
      <c r="BL10" s="28"/>
      <c r="BM10" s="6"/>
      <c r="BN10" s="28"/>
    </row>
    <row r="11" spans="1:66" ht="18.75" customHeight="1" x14ac:dyDescent="0.25">
      <c r="A11" s="38"/>
      <c r="B11" s="13" t="s">
        <v>15</v>
      </c>
      <c r="C11" s="6"/>
      <c r="D11" s="28"/>
      <c r="E11" s="6"/>
      <c r="F11" s="28"/>
      <c r="G11" s="6"/>
      <c r="H11" s="28"/>
      <c r="I11" s="6"/>
      <c r="J11" s="28"/>
      <c r="K11" s="6"/>
      <c r="L11" s="28"/>
      <c r="M11" s="6"/>
      <c r="N11" s="28"/>
      <c r="O11" s="6"/>
      <c r="P11" s="28"/>
      <c r="Q11" s="6"/>
      <c r="R11" s="28"/>
      <c r="S11" s="6"/>
      <c r="T11" s="28"/>
      <c r="U11" s="6"/>
      <c r="V11" s="28"/>
      <c r="W11" s="6"/>
      <c r="X11" s="28"/>
      <c r="Y11" s="6"/>
      <c r="Z11" s="28"/>
      <c r="AA11" s="6"/>
      <c r="AB11" s="28"/>
      <c r="AC11" s="6"/>
      <c r="AD11" s="28"/>
      <c r="AE11" s="6"/>
      <c r="AF11" s="28"/>
      <c r="AG11" s="6"/>
      <c r="AH11" s="28"/>
      <c r="AI11" s="6"/>
      <c r="AJ11" s="28"/>
      <c r="AK11" s="6"/>
      <c r="AL11" s="28"/>
      <c r="AM11" s="6"/>
      <c r="AN11" s="28"/>
      <c r="AO11" s="6"/>
      <c r="AP11" s="28"/>
      <c r="AQ11" s="6"/>
      <c r="AR11" s="28"/>
      <c r="AS11" s="6"/>
      <c r="AT11" s="28"/>
      <c r="AU11" s="6"/>
      <c r="AV11" s="28"/>
      <c r="AW11" s="6"/>
      <c r="AX11" s="28"/>
      <c r="AY11" s="6"/>
      <c r="AZ11" s="28"/>
      <c r="BA11" s="6"/>
      <c r="BB11" s="28"/>
      <c r="BC11" s="6"/>
      <c r="BD11" s="28"/>
      <c r="BE11" s="6"/>
      <c r="BF11" s="28"/>
      <c r="BG11" s="6"/>
      <c r="BH11" s="28"/>
      <c r="BI11" s="6"/>
      <c r="BJ11" s="28"/>
      <c r="BK11" s="6"/>
      <c r="BL11" s="28"/>
      <c r="BM11" s="6"/>
      <c r="BN11" s="28"/>
    </row>
    <row r="12" spans="1:66" ht="18.75" customHeight="1" x14ac:dyDescent="0.25">
      <c r="A12" s="38">
        <v>41</v>
      </c>
      <c r="B12" s="1" t="s">
        <v>63</v>
      </c>
      <c r="C12" s="6">
        <v>4</v>
      </c>
      <c r="D12" s="28">
        <f t="shared" ref="D12:D31" si="31">C12/$A12</f>
        <v>9.7560975609756101E-2</v>
      </c>
      <c r="E12" s="6">
        <v>2</v>
      </c>
      <c r="F12" s="28">
        <f t="shared" ref="F12" si="32">E12/$A12</f>
        <v>4.878048780487805E-2</v>
      </c>
      <c r="G12" s="6">
        <v>3</v>
      </c>
      <c r="H12" s="28">
        <f t="shared" ref="H12" si="33">G12/$A12</f>
        <v>7.3170731707317069E-2</v>
      </c>
      <c r="I12" s="6">
        <v>5</v>
      </c>
      <c r="J12" s="28">
        <f t="shared" ref="J12" si="34">I12/$A12</f>
        <v>0.12195121951219512</v>
      </c>
      <c r="K12" s="6">
        <v>9</v>
      </c>
      <c r="L12" s="28">
        <f t="shared" ref="L12" si="35">K12/$A12</f>
        <v>0.21951219512195122</v>
      </c>
      <c r="M12" s="6">
        <v>5</v>
      </c>
      <c r="N12" s="28">
        <f t="shared" ref="N12" si="36">M12/$A12</f>
        <v>0.12195121951219512</v>
      </c>
      <c r="O12" s="6">
        <v>1</v>
      </c>
      <c r="P12" s="28">
        <f t="shared" ref="P12" si="37">O12/$A12</f>
        <v>2.4390243902439025E-2</v>
      </c>
      <c r="Q12" s="6">
        <v>2</v>
      </c>
      <c r="R12" s="28">
        <f t="shared" ref="R12" si="38">Q12/$A12</f>
        <v>4.878048780487805E-2</v>
      </c>
      <c r="S12" s="6">
        <v>2</v>
      </c>
      <c r="T12" s="28">
        <f t="shared" ref="T12" si="39">S12/$A12</f>
        <v>4.878048780487805E-2</v>
      </c>
      <c r="U12" s="6">
        <v>0</v>
      </c>
      <c r="V12" s="28">
        <f t="shared" ref="V12" si="40">U12/$A12</f>
        <v>0</v>
      </c>
      <c r="W12" s="6">
        <v>0</v>
      </c>
      <c r="X12" s="28">
        <f t="shared" ref="X12" si="41">W12/$A12</f>
        <v>0</v>
      </c>
      <c r="Y12" s="6">
        <v>0</v>
      </c>
      <c r="Z12" s="28">
        <f t="shared" ref="Z12" si="42">Y12/$A12</f>
        <v>0</v>
      </c>
      <c r="AA12" s="6">
        <v>8</v>
      </c>
      <c r="AB12" s="28">
        <f t="shared" ref="AB12" si="43">AA12/$A12</f>
        <v>0.1951219512195122</v>
      </c>
      <c r="AC12" s="6">
        <v>5</v>
      </c>
      <c r="AD12" s="28">
        <f t="shared" ref="AD12" si="44">AC12/$A12</f>
        <v>0.12195121951219512</v>
      </c>
      <c r="AE12" s="6">
        <v>2</v>
      </c>
      <c r="AF12" s="28">
        <f t="shared" ref="AF12" si="45">AE12/$A12</f>
        <v>4.878048780487805E-2</v>
      </c>
      <c r="AG12" s="6">
        <v>1</v>
      </c>
      <c r="AH12" s="28">
        <f t="shared" ref="AH12" si="46">AG12/$A12</f>
        <v>2.4390243902439025E-2</v>
      </c>
      <c r="AI12" s="6">
        <v>5</v>
      </c>
      <c r="AJ12" s="28">
        <f t="shared" ref="AJ12" si="47">AI12/$A12</f>
        <v>0.12195121951219512</v>
      </c>
      <c r="AK12" s="6">
        <v>2</v>
      </c>
      <c r="AL12" s="28">
        <f t="shared" ref="AL12" si="48">AK12/$A12</f>
        <v>4.878048780487805E-2</v>
      </c>
      <c r="AM12" s="6">
        <v>2</v>
      </c>
      <c r="AN12" s="28">
        <f t="shared" ref="AN12" si="49">AM12/$A12</f>
        <v>4.878048780487805E-2</v>
      </c>
      <c r="AO12" s="6">
        <v>2</v>
      </c>
      <c r="AP12" s="28">
        <f t="shared" ref="AP12" si="50">AO12/$A12</f>
        <v>4.878048780487805E-2</v>
      </c>
      <c r="AQ12" s="6">
        <v>7</v>
      </c>
      <c r="AR12" s="28">
        <f t="shared" ref="AR12" si="51">AQ12/$A12</f>
        <v>0.17073170731707318</v>
      </c>
      <c r="AS12" s="6">
        <v>2</v>
      </c>
      <c r="AT12" s="28">
        <f t="shared" ref="AT12" si="52">AS12/$A12</f>
        <v>4.878048780487805E-2</v>
      </c>
      <c r="AU12" s="6">
        <v>0</v>
      </c>
      <c r="AV12" s="28">
        <f t="shared" ref="AV12" si="53">AU12/$A12</f>
        <v>0</v>
      </c>
      <c r="AW12" s="6">
        <v>4</v>
      </c>
      <c r="AX12" s="28">
        <f t="shared" ref="AX12" si="54">AW12/$A12</f>
        <v>9.7560975609756101E-2</v>
      </c>
      <c r="AY12" s="6">
        <v>4</v>
      </c>
      <c r="AZ12" s="28">
        <f t="shared" ref="AZ12" si="55">AY12/$A12</f>
        <v>9.7560975609756101E-2</v>
      </c>
      <c r="BA12" s="6">
        <v>2</v>
      </c>
      <c r="BB12" s="28">
        <f t="shared" ref="BB12" si="56">BA12/$A12</f>
        <v>4.878048780487805E-2</v>
      </c>
      <c r="BC12" s="6">
        <v>1</v>
      </c>
      <c r="BD12" s="28">
        <f t="shared" ref="BD12" si="57">BC12/$A12</f>
        <v>2.4390243902439025E-2</v>
      </c>
      <c r="BE12" s="6">
        <v>4</v>
      </c>
      <c r="BF12" s="28">
        <f t="shared" ref="BF12" si="58">BE12/$A12</f>
        <v>9.7560975609756101E-2</v>
      </c>
      <c r="BG12" s="6">
        <v>2</v>
      </c>
      <c r="BH12" s="28">
        <f t="shared" ref="BH12" si="59">BG12/$A12</f>
        <v>4.878048780487805E-2</v>
      </c>
      <c r="BI12" s="6">
        <v>2</v>
      </c>
      <c r="BJ12" s="28">
        <f t="shared" ref="BJ12" si="60">BI12/$A12</f>
        <v>4.878048780487805E-2</v>
      </c>
      <c r="BK12" s="6">
        <v>2</v>
      </c>
      <c r="BL12" s="28">
        <f t="shared" ref="BL12" si="61">BK12/$A12</f>
        <v>4.878048780487805E-2</v>
      </c>
      <c r="BM12" s="6">
        <v>0</v>
      </c>
      <c r="BN12" s="28">
        <f t="shared" ref="BN12" si="62">BM12/$A12</f>
        <v>0</v>
      </c>
    </row>
    <row r="13" spans="1:66" ht="18.75" customHeight="1" x14ac:dyDescent="0.25">
      <c r="A13" s="38">
        <v>30</v>
      </c>
      <c r="B13" s="1" t="s">
        <v>64</v>
      </c>
      <c r="C13" s="6">
        <v>6</v>
      </c>
      <c r="D13" s="28">
        <f t="shared" si="31"/>
        <v>0.2</v>
      </c>
      <c r="E13" s="6">
        <v>6</v>
      </c>
      <c r="F13" s="28">
        <f t="shared" ref="F13" si="63">E13/$A13</f>
        <v>0.2</v>
      </c>
      <c r="G13" s="6">
        <v>1</v>
      </c>
      <c r="H13" s="28">
        <f t="shared" ref="H13" si="64">G13/$A13</f>
        <v>3.3333333333333333E-2</v>
      </c>
      <c r="I13" s="6">
        <v>3</v>
      </c>
      <c r="J13" s="28">
        <f t="shared" ref="J13" si="65">I13/$A13</f>
        <v>0.1</v>
      </c>
      <c r="K13" s="6">
        <v>4</v>
      </c>
      <c r="L13" s="28">
        <f t="shared" ref="L13" si="66">K13/$A13</f>
        <v>0.13333333333333333</v>
      </c>
      <c r="M13" s="6">
        <v>3</v>
      </c>
      <c r="N13" s="28">
        <f t="shared" ref="N13" si="67">M13/$A13</f>
        <v>0.1</v>
      </c>
      <c r="O13" s="6">
        <v>4</v>
      </c>
      <c r="P13" s="28">
        <f t="shared" ref="P13" si="68">O13/$A13</f>
        <v>0.13333333333333333</v>
      </c>
      <c r="Q13" s="6">
        <v>3</v>
      </c>
      <c r="R13" s="28">
        <f t="shared" ref="R13" si="69">Q13/$A13</f>
        <v>0.1</v>
      </c>
      <c r="S13" s="6">
        <v>1</v>
      </c>
      <c r="T13" s="28">
        <f t="shared" ref="T13" si="70">S13/$A13</f>
        <v>3.3333333333333333E-2</v>
      </c>
      <c r="U13" s="6">
        <v>0</v>
      </c>
      <c r="V13" s="28">
        <f t="shared" ref="V13" si="71">U13/$A13</f>
        <v>0</v>
      </c>
      <c r="W13" s="6">
        <v>0</v>
      </c>
      <c r="X13" s="28">
        <f t="shared" ref="X13" si="72">W13/$A13</f>
        <v>0</v>
      </c>
      <c r="Y13" s="6">
        <v>1</v>
      </c>
      <c r="Z13" s="28">
        <f t="shared" ref="Z13" si="73">Y13/$A13</f>
        <v>3.3333333333333333E-2</v>
      </c>
      <c r="AA13" s="6">
        <v>4</v>
      </c>
      <c r="AB13" s="28">
        <f t="shared" ref="AB13" si="74">AA13/$A13</f>
        <v>0.13333333333333333</v>
      </c>
      <c r="AC13" s="6">
        <v>4</v>
      </c>
      <c r="AD13" s="28">
        <f t="shared" ref="AD13" si="75">AC13/$A13</f>
        <v>0.13333333333333333</v>
      </c>
      <c r="AE13" s="6">
        <v>2</v>
      </c>
      <c r="AF13" s="28">
        <f t="shared" ref="AF13" si="76">AE13/$A13</f>
        <v>6.6666666666666666E-2</v>
      </c>
      <c r="AG13" s="6">
        <v>5</v>
      </c>
      <c r="AH13" s="28">
        <f t="shared" ref="AH13" si="77">AG13/$A13</f>
        <v>0.16666666666666666</v>
      </c>
      <c r="AI13" s="6">
        <v>4</v>
      </c>
      <c r="AJ13" s="28">
        <f t="shared" ref="AJ13" si="78">AI13/$A13</f>
        <v>0.13333333333333333</v>
      </c>
      <c r="AK13" s="6">
        <v>1</v>
      </c>
      <c r="AL13" s="28">
        <f t="shared" ref="AL13" si="79">AK13/$A13</f>
        <v>3.3333333333333333E-2</v>
      </c>
      <c r="AM13" s="6">
        <v>1</v>
      </c>
      <c r="AN13" s="28">
        <f t="shared" ref="AN13" si="80">AM13/$A13</f>
        <v>3.3333333333333333E-2</v>
      </c>
      <c r="AO13" s="6">
        <v>3</v>
      </c>
      <c r="AP13" s="28">
        <f t="shared" ref="AP13" si="81">AO13/$A13</f>
        <v>0.1</v>
      </c>
      <c r="AQ13" s="6">
        <v>4</v>
      </c>
      <c r="AR13" s="28">
        <f t="shared" ref="AR13" si="82">AQ13/$A13</f>
        <v>0.13333333333333333</v>
      </c>
      <c r="AS13" s="6">
        <v>3</v>
      </c>
      <c r="AT13" s="28">
        <f t="shared" ref="AT13" si="83">AS13/$A13</f>
        <v>0.1</v>
      </c>
      <c r="AU13" s="6">
        <v>2</v>
      </c>
      <c r="AV13" s="28">
        <f t="shared" ref="AV13" si="84">AU13/$A13</f>
        <v>6.6666666666666666E-2</v>
      </c>
      <c r="AW13" s="6">
        <v>5</v>
      </c>
      <c r="AX13" s="28">
        <f t="shared" ref="AX13" si="85">AW13/$A13</f>
        <v>0.16666666666666666</v>
      </c>
      <c r="AY13" s="6">
        <v>4</v>
      </c>
      <c r="AZ13" s="28">
        <f t="shared" ref="AZ13" si="86">AY13/$A13</f>
        <v>0.13333333333333333</v>
      </c>
      <c r="BA13" s="6">
        <v>2</v>
      </c>
      <c r="BB13" s="28">
        <f t="shared" ref="BB13" si="87">BA13/$A13</f>
        <v>6.6666666666666666E-2</v>
      </c>
      <c r="BC13" s="6">
        <v>3</v>
      </c>
      <c r="BD13" s="28">
        <f t="shared" ref="BD13" si="88">BC13/$A13</f>
        <v>0.1</v>
      </c>
      <c r="BE13" s="6">
        <v>6</v>
      </c>
      <c r="BF13" s="28">
        <f t="shared" ref="BF13" si="89">BE13/$A13</f>
        <v>0.2</v>
      </c>
      <c r="BG13" s="6">
        <v>0</v>
      </c>
      <c r="BH13" s="28">
        <f t="shared" ref="BH13" si="90">BG13/$A13</f>
        <v>0</v>
      </c>
      <c r="BI13" s="6">
        <v>0</v>
      </c>
      <c r="BJ13" s="28">
        <f t="shared" ref="BJ13" si="91">BI13/$A13</f>
        <v>0</v>
      </c>
      <c r="BK13" s="6">
        <v>1</v>
      </c>
      <c r="BL13" s="28">
        <f t="shared" ref="BL13" si="92">BK13/$A13</f>
        <v>3.3333333333333333E-2</v>
      </c>
      <c r="BM13" s="6">
        <v>1</v>
      </c>
      <c r="BN13" s="28">
        <f t="shared" ref="BN13" si="93">BM13/$A13</f>
        <v>3.3333333333333333E-2</v>
      </c>
    </row>
    <row r="14" spans="1:66" ht="18.75" customHeight="1" x14ac:dyDescent="0.25">
      <c r="A14" s="38">
        <v>27</v>
      </c>
      <c r="B14" s="1" t="s">
        <v>65</v>
      </c>
      <c r="C14" s="6">
        <v>4</v>
      </c>
      <c r="D14" s="28">
        <f t="shared" si="31"/>
        <v>0.14814814814814814</v>
      </c>
      <c r="E14" s="6">
        <v>8</v>
      </c>
      <c r="F14" s="28">
        <f t="shared" ref="F14" si="94">E14/$A14</f>
        <v>0.29629629629629628</v>
      </c>
      <c r="G14" s="6">
        <v>4</v>
      </c>
      <c r="H14" s="28">
        <f t="shared" ref="H14" si="95">G14/$A14</f>
        <v>0.14814814814814814</v>
      </c>
      <c r="I14" s="6">
        <v>3</v>
      </c>
      <c r="J14" s="28">
        <f t="shared" ref="J14" si="96">I14/$A14</f>
        <v>0.1111111111111111</v>
      </c>
      <c r="K14" s="6">
        <v>3</v>
      </c>
      <c r="L14" s="28">
        <f t="shared" ref="L14" si="97">K14/$A14</f>
        <v>0.1111111111111111</v>
      </c>
      <c r="M14" s="6">
        <v>5</v>
      </c>
      <c r="N14" s="28">
        <f t="shared" ref="N14" si="98">M14/$A14</f>
        <v>0.18518518518518517</v>
      </c>
      <c r="O14" s="6">
        <v>5</v>
      </c>
      <c r="P14" s="28">
        <f t="shared" ref="P14" si="99">O14/$A14</f>
        <v>0.18518518518518517</v>
      </c>
      <c r="Q14" s="6">
        <v>3</v>
      </c>
      <c r="R14" s="28">
        <f t="shared" ref="R14" si="100">Q14/$A14</f>
        <v>0.1111111111111111</v>
      </c>
      <c r="S14" s="6">
        <v>3</v>
      </c>
      <c r="T14" s="28">
        <f t="shared" ref="T14" si="101">S14/$A14</f>
        <v>0.1111111111111111</v>
      </c>
      <c r="U14" s="6">
        <v>0</v>
      </c>
      <c r="V14" s="28">
        <f t="shared" ref="V14" si="102">U14/$A14</f>
        <v>0</v>
      </c>
      <c r="W14" s="6">
        <v>0</v>
      </c>
      <c r="X14" s="28">
        <f t="shared" ref="X14" si="103">W14/$A14</f>
        <v>0</v>
      </c>
      <c r="Y14" s="6">
        <v>1</v>
      </c>
      <c r="Z14" s="28">
        <f t="shared" ref="Z14" si="104">Y14/$A14</f>
        <v>3.7037037037037035E-2</v>
      </c>
      <c r="AA14" s="6">
        <v>4</v>
      </c>
      <c r="AB14" s="28">
        <f t="shared" ref="AB14" si="105">AA14/$A14</f>
        <v>0.14814814814814814</v>
      </c>
      <c r="AC14" s="6">
        <v>2</v>
      </c>
      <c r="AD14" s="28">
        <f t="shared" ref="AD14" si="106">AC14/$A14</f>
        <v>7.407407407407407E-2</v>
      </c>
      <c r="AE14" s="6">
        <v>5</v>
      </c>
      <c r="AF14" s="28">
        <f t="shared" ref="AF14" si="107">AE14/$A14</f>
        <v>0.18518518518518517</v>
      </c>
      <c r="AG14" s="6">
        <v>3</v>
      </c>
      <c r="AH14" s="28">
        <f t="shared" ref="AH14" si="108">AG14/$A14</f>
        <v>0.1111111111111111</v>
      </c>
      <c r="AI14" s="6">
        <v>4</v>
      </c>
      <c r="AJ14" s="28">
        <f t="shared" ref="AJ14" si="109">AI14/$A14</f>
        <v>0.14814814814814814</v>
      </c>
      <c r="AK14" s="6">
        <v>3</v>
      </c>
      <c r="AL14" s="28">
        <f t="shared" ref="AL14" si="110">AK14/$A14</f>
        <v>0.1111111111111111</v>
      </c>
      <c r="AM14" s="6">
        <v>3</v>
      </c>
      <c r="AN14" s="28">
        <f t="shared" ref="AN14" si="111">AM14/$A14</f>
        <v>0.1111111111111111</v>
      </c>
      <c r="AO14" s="6">
        <v>2</v>
      </c>
      <c r="AP14" s="28">
        <f t="shared" ref="AP14" si="112">AO14/$A14</f>
        <v>7.407407407407407E-2</v>
      </c>
      <c r="AQ14" s="6">
        <v>4</v>
      </c>
      <c r="AR14" s="28">
        <f t="shared" ref="AR14" si="113">AQ14/$A14</f>
        <v>0.14814814814814814</v>
      </c>
      <c r="AS14" s="6">
        <v>1</v>
      </c>
      <c r="AT14" s="28">
        <f t="shared" ref="AT14" si="114">AS14/$A14</f>
        <v>3.7037037037037035E-2</v>
      </c>
      <c r="AU14" s="6">
        <v>5</v>
      </c>
      <c r="AV14" s="28">
        <f t="shared" ref="AV14" si="115">AU14/$A14</f>
        <v>0.18518518518518517</v>
      </c>
      <c r="AW14" s="6">
        <v>6</v>
      </c>
      <c r="AX14" s="28">
        <f t="shared" ref="AX14" si="116">AW14/$A14</f>
        <v>0.22222222222222221</v>
      </c>
      <c r="AY14" s="6">
        <v>5</v>
      </c>
      <c r="AZ14" s="28">
        <f t="shared" ref="AZ14" si="117">AY14/$A14</f>
        <v>0.18518518518518517</v>
      </c>
      <c r="BA14" s="6">
        <v>2</v>
      </c>
      <c r="BB14" s="28">
        <f t="shared" ref="BB14" si="118">BA14/$A14</f>
        <v>7.407407407407407E-2</v>
      </c>
      <c r="BC14" s="6">
        <v>2</v>
      </c>
      <c r="BD14" s="28">
        <f t="shared" ref="BD14" si="119">BC14/$A14</f>
        <v>7.407407407407407E-2</v>
      </c>
      <c r="BE14" s="6">
        <v>7</v>
      </c>
      <c r="BF14" s="28">
        <f t="shared" ref="BF14" si="120">BE14/$A14</f>
        <v>0.25925925925925924</v>
      </c>
      <c r="BG14" s="6">
        <v>1</v>
      </c>
      <c r="BH14" s="28">
        <f t="shared" ref="BH14" si="121">BG14/$A14</f>
        <v>3.7037037037037035E-2</v>
      </c>
      <c r="BI14" s="6">
        <v>1</v>
      </c>
      <c r="BJ14" s="28">
        <f t="shared" ref="BJ14" si="122">BI14/$A14</f>
        <v>3.7037037037037035E-2</v>
      </c>
      <c r="BK14" s="6">
        <v>0</v>
      </c>
      <c r="BL14" s="28">
        <f t="shared" ref="BL14" si="123">BK14/$A14</f>
        <v>0</v>
      </c>
      <c r="BM14" s="6">
        <v>1</v>
      </c>
      <c r="BN14" s="28">
        <f t="shared" ref="BN14" si="124">BM14/$A14</f>
        <v>3.7037037037037035E-2</v>
      </c>
    </row>
    <row r="15" spans="1:66" ht="18.75" customHeight="1" x14ac:dyDescent="0.25">
      <c r="A15" s="38">
        <v>7</v>
      </c>
      <c r="B15" s="1" t="s">
        <v>66</v>
      </c>
      <c r="C15" s="6">
        <v>1</v>
      </c>
      <c r="D15" s="28">
        <f t="shared" si="31"/>
        <v>0.14285714285714285</v>
      </c>
      <c r="E15" s="6">
        <v>1</v>
      </c>
      <c r="F15" s="28">
        <f t="shared" ref="F15" si="125">E15/$A15</f>
        <v>0.14285714285714285</v>
      </c>
      <c r="G15" s="6">
        <v>0</v>
      </c>
      <c r="H15" s="28">
        <f t="shared" ref="H15" si="126">G15/$A15</f>
        <v>0</v>
      </c>
      <c r="I15" s="6">
        <v>4</v>
      </c>
      <c r="J15" s="28">
        <f t="shared" ref="J15" si="127">I15/$A15</f>
        <v>0.5714285714285714</v>
      </c>
      <c r="K15" s="6">
        <v>0</v>
      </c>
      <c r="L15" s="28">
        <f t="shared" ref="L15" si="128">K15/$A15</f>
        <v>0</v>
      </c>
      <c r="M15" s="6">
        <v>1</v>
      </c>
      <c r="N15" s="28">
        <f t="shared" ref="N15" si="129">M15/$A15</f>
        <v>0.14285714285714285</v>
      </c>
      <c r="O15" s="6">
        <v>1</v>
      </c>
      <c r="P15" s="28">
        <f t="shared" ref="P15" si="130">O15/$A15</f>
        <v>0.14285714285714285</v>
      </c>
      <c r="Q15" s="6">
        <v>4</v>
      </c>
      <c r="R15" s="28">
        <f t="shared" ref="R15" si="131">Q15/$A15</f>
        <v>0.5714285714285714</v>
      </c>
      <c r="S15" s="6">
        <v>0</v>
      </c>
      <c r="T15" s="28">
        <f t="shared" ref="T15" si="132">S15/$A15</f>
        <v>0</v>
      </c>
      <c r="U15" s="6">
        <v>0</v>
      </c>
      <c r="V15" s="28">
        <f t="shared" ref="V15" si="133">U15/$A15</f>
        <v>0</v>
      </c>
      <c r="W15" s="6">
        <v>0</v>
      </c>
      <c r="X15" s="28">
        <f t="shared" ref="X15" si="134">W15/$A15</f>
        <v>0</v>
      </c>
      <c r="Y15" s="6">
        <v>0</v>
      </c>
      <c r="Z15" s="28">
        <f t="shared" ref="Z15" si="135">Y15/$A15</f>
        <v>0</v>
      </c>
      <c r="AA15" s="6">
        <v>0</v>
      </c>
      <c r="AB15" s="28">
        <f t="shared" ref="AB15" si="136">AA15/$A15</f>
        <v>0</v>
      </c>
      <c r="AC15" s="6">
        <v>1</v>
      </c>
      <c r="AD15" s="28">
        <f t="shared" ref="AD15" si="137">AC15/$A15</f>
        <v>0.14285714285714285</v>
      </c>
      <c r="AE15" s="6">
        <v>1</v>
      </c>
      <c r="AF15" s="28">
        <f t="shared" ref="AF15" si="138">AE15/$A15</f>
        <v>0.14285714285714285</v>
      </c>
      <c r="AG15" s="6">
        <v>4</v>
      </c>
      <c r="AH15" s="28">
        <f t="shared" ref="AH15" si="139">AG15/$A15</f>
        <v>0.5714285714285714</v>
      </c>
      <c r="AI15" s="6">
        <v>0</v>
      </c>
      <c r="AJ15" s="28">
        <f t="shared" ref="AJ15" si="140">AI15/$A15</f>
        <v>0</v>
      </c>
      <c r="AK15" s="6">
        <v>0</v>
      </c>
      <c r="AL15" s="28">
        <f t="shared" ref="AL15" si="141">AK15/$A15</f>
        <v>0</v>
      </c>
      <c r="AM15" s="6">
        <v>0</v>
      </c>
      <c r="AN15" s="28">
        <f t="shared" ref="AN15" si="142">AM15/$A15</f>
        <v>0</v>
      </c>
      <c r="AO15" s="6">
        <v>4</v>
      </c>
      <c r="AP15" s="28">
        <f t="shared" ref="AP15" si="143">AO15/$A15</f>
        <v>0.5714285714285714</v>
      </c>
      <c r="AQ15" s="6">
        <v>0</v>
      </c>
      <c r="AR15" s="28">
        <f t="shared" ref="AR15" si="144">AQ15/$A15</f>
        <v>0</v>
      </c>
      <c r="AS15" s="6">
        <v>0</v>
      </c>
      <c r="AT15" s="28">
        <f t="shared" ref="AT15" si="145">AS15/$A15</f>
        <v>0</v>
      </c>
      <c r="AU15" s="6">
        <v>0</v>
      </c>
      <c r="AV15" s="28">
        <f t="shared" ref="AV15" si="146">AU15/$A15</f>
        <v>0</v>
      </c>
      <c r="AW15" s="6">
        <v>5</v>
      </c>
      <c r="AX15" s="28">
        <f t="shared" ref="AX15" si="147">AW15/$A15</f>
        <v>0.7142857142857143</v>
      </c>
      <c r="AY15" s="6">
        <v>0</v>
      </c>
      <c r="AZ15" s="28">
        <f t="shared" ref="AZ15" si="148">AY15/$A15</f>
        <v>0</v>
      </c>
      <c r="BA15" s="6">
        <v>1</v>
      </c>
      <c r="BB15" s="28">
        <f t="shared" ref="BB15" si="149">BA15/$A15</f>
        <v>0.14285714285714285</v>
      </c>
      <c r="BC15" s="6">
        <v>0</v>
      </c>
      <c r="BD15" s="28">
        <f t="shared" ref="BD15" si="150">BC15/$A15</f>
        <v>0</v>
      </c>
      <c r="BE15" s="6">
        <v>5</v>
      </c>
      <c r="BF15" s="28">
        <f t="shared" ref="BF15" si="151">BE15/$A15</f>
        <v>0.7142857142857143</v>
      </c>
      <c r="BG15" s="6">
        <v>0</v>
      </c>
      <c r="BH15" s="28">
        <f t="shared" ref="BH15" si="152">BG15/$A15</f>
        <v>0</v>
      </c>
      <c r="BI15" s="6">
        <v>0</v>
      </c>
      <c r="BJ15" s="28">
        <f t="shared" ref="BJ15" si="153">BI15/$A15</f>
        <v>0</v>
      </c>
      <c r="BK15" s="6">
        <v>0</v>
      </c>
      <c r="BL15" s="28">
        <f t="shared" ref="BL15" si="154">BK15/$A15</f>
        <v>0</v>
      </c>
      <c r="BM15" s="6">
        <v>1</v>
      </c>
      <c r="BN15" s="28">
        <f t="shared" ref="BN15" si="155">BM15/$A15</f>
        <v>0.14285714285714285</v>
      </c>
    </row>
    <row r="16" spans="1:66" ht="18.75" customHeight="1" x14ac:dyDescent="0.25">
      <c r="A16" s="38"/>
      <c r="B16" s="1"/>
      <c r="C16" s="6"/>
      <c r="D16" s="28"/>
      <c r="E16" s="6"/>
      <c r="F16" s="28"/>
      <c r="G16" s="6"/>
      <c r="H16" s="28"/>
      <c r="I16" s="6"/>
      <c r="J16" s="28"/>
      <c r="K16" s="6"/>
      <c r="L16" s="28"/>
      <c r="M16" s="6"/>
      <c r="N16" s="28"/>
      <c r="O16" s="6"/>
      <c r="P16" s="28"/>
      <c r="Q16" s="6"/>
      <c r="R16" s="28"/>
      <c r="S16" s="6"/>
      <c r="T16" s="28"/>
      <c r="U16" s="6"/>
      <c r="V16" s="28"/>
      <c r="W16" s="6"/>
      <c r="X16" s="28"/>
      <c r="Y16" s="6"/>
      <c r="Z16" s="28"/>
      <c r="AA16" s="6"/>
      <c r="AB16" s="28"/>
      <c r="AC16" s="6"/>
      <c r="AD16" s="28"/>
      <c r="AE16" s="6"/>
      <c r="AF16" s="28"/>
      <c r="AG16" s="6"/>
      <c r="AH16" s="28"/>
      <c r="AI16" s="6"/>
      <c r="AJ16" s="28"/>
      <c r="AK16" s="6"/>
      <c r="AL16" s="28"/>
      <c r="AM16" s="6"/>
      <c r="AN16" s="28"/>
      <c r="AO16" s="6"/>
      <c r="AP16" s="28"/>
      <c r="AQ16" s="6"/>
      <c r="AR16" s="28"/>
      <c r="AS16" s="6"/>
      <c r="AT16" s="28"/>
      <c r="AU16" s="6"/>
      <c r="AV16" s="28"/>
      <c r="AW16" s="6"/>
      <c r="AX16" s="28"/>
      <c r="AY16" s="6"/>
      <c r="AZ16" s="28"/>
      <c r="BA16" s="6"/>
      <c r="BB16" s="28"/>
      <c r="BC16" s="6"/>
      <c r="BD16" s="28"/>
      <c r="BE16" s="6"/>
      <c r="BF16" s="28"/>
      <c r="BG16" s="6"/>
      <c r="BH16" s="28"/>
      <c r="BI16" s="6"/>
      <c r="BJ16" s="28"/>
      <c r="BK16" s="6"/>
      <c r="BL16" s="28"/>
      <c r="BM16" s="6"/>
      <c r="BN16" s="28"/>
    </row>
    <row r="17" spans="1:66" ht="18.75" customHeight="1" x14ac:dyDescent="0.25">
      <c r="A17" s="38"/>
      <c r="B17" s="13" t="s">
        <v>16</v>
      </c>
      <c r="C17" s="6"/>
      <c r="D17" s="28"/>
      <c r="E17" s="6"/>
      <c r="F17" s="28"/>
      <c r="G17" s="6"/>
      <c r="H17" s="28"/>
      <c r="I17" s="6"/>
      <c r="J17" s="28"/>
      <c r="K17" s="6"/>
      <c r="L17" s="28"/>
      <c r="M17" s="6"/>
      <c r="N17" s="28"/>
      <c r="O17" s="6"/>
      <c r="P17" s="28"/>
      <c r="Q17" s="6"/>
      <c r="R17" s="28"/>
      <c r="S17" s="6"/>
      <c r="T17" s="28"/>
      <c r="U17" s="6"/>
      <c r="V17" s="28"/>
      <c r="W17" s="6"/>
      <c r="X17" s="28"/>
      <c r="Y17" s="6"/>
      <c r="Z17" s="28"/>
      <c r="AA17" s="6"/>
      <c r="AB17" s="28"/>
      <c r="AC17" s="6"/>
      <c r="AD17" s="28"/>
      <c r="AE17" s="6"/>
      <c r="AF17" s="28"/>
      <c r="AG17" s="6"/>
      <c r="AH17" s="28"/>
      <c r="AI17" s="6"/>
      <c r="AJ17" s="28"/>
      <c r="AK17" s="6"/>
      <c r="AL17" s="28"/>
      <c r="AM17" s="6"/>
      <c r="AN17" s="28"/>
      <c r="AO17" s="6"/>
      <c r="AP17" s="28"/>
      <c r="AQ17" s="6"/>
      <c r="AR17" s="28"/>
      <c r="AS17" s="6"/>
      <c r="AT17" s="28"/>
      <c r="AU17" s="6"/>
      <c r="AV17" s="28"/>
      <c r="AW17" s="6"/>
      <c r="AX17" s="28"/>
      <c r="AY17" s="6"/>
      <c r="AZ17" s="28"/>
      <c r="BA17" s="6"/>
      <c r="BB17" s="28"/>
      <c r="BC17" s="6"/>
      <c r="BD17" s="28"/>
      <c r="BE17" s="6"/>
      <c r="BF17" s="28"/>
      <c r="BG17" s="6"/>
      <c r="BH17" s="28"/>
      <c r="BI17" s="6"/>
      <c r="BJ17" s="28"/>
      <c r="BK17" s="6"/>
      <c r="BL17" s="28"/>
      <c r="BM17" s="6"/>
      <c r="BN17" s="28"/>
    </row>
    <row r="18" spans="1:66" ht="18.75" customHeight="1" x14ac:dyDescent="0.25">
      <c r="A18" s="38">
        <v>14</v>
      </c>
      <c r="B18" s="1" t="s">
        <v>17</v>
      </c>
      <c r="C18" s="6">
        <v>1</v>
      </c>
      <c r="D18" s="28">
        <f t="shared" si="31"/>
        <v>7.1428571428571425E-2</v>
      </c>
      <c r="E18" s="6">
        <v>3</v>
      </c>
      <c r="F18" s="28">
        <f t="shared" ref="F18" si="156">E18/$A18</f>
        <v>0.21428571428571427</v>
      </c>
      <c r="G18" s="6">
        <v>2</v>
      </c>
      <c r="H18" s="28">
        <f t="shared" ref="H18" si="157">G18/$A18</f>
        <v>0.14285714285714285</v>
      </c>
      <c r="I18" s="6">
        <v>2</v>
      </c>
      <c r="J18" s="28">
        <f t="shared" ref="J18" si="158">I18/$A18</f>
        <v>0.14285714285714285</v>
      </c>
      <c r="K18" s="6">
        <v>3</v>
      </c>
      <c r="L18" s="28">
        <f t="shared" ref="L18" si="159">K18/$A18</f>
        <v>0.21428571428571427</v>
      </c>
      <c r="M18" s="6">
        <v>2</v>
      </c>
      <c r="N18" s="28">
        <f t="shared" ref="N18" si="160">M18/$A18</f>
        <v>0.14285714285714285</v>
      </c>
      <c r="O18" s="6">
        <v>1</v>
      </c>
      <c r="P18" s="28">
        <f t="shared" ref="P18" si="161">O18/$A18</f>
        <v>7.1428571428571425E-2</v>
      </c>
      <c r="Q18" s="6">
        <v>1</v>
      </c>
      <c r="R18" s="28">
        <f t="shared" ref="R18" si="162">Q18/$A18</f>
        <v>7.1428571428571425E-2</v>
      </c>
      <c r="S18" s="6">
        <v>2</v>
      </c>
      <c r="T18" s="28">
        <f t="shared" ref="T18" si="163">S18/$A18</f>
        <v>0.14285714285714285</v>
      </c>
      <c r="U18" s="6">
        <v>0</v>
      </c>
      <c r="V18" s="28">
        <f t="shared" ref="V18" si="164">U18/$A18</f>
        <v>0</v>
      </c>
      <c r="W18" s="6">
        <v>0</v>
      </c>
      <c r="X18" s="28">
        <f t="shared" ref="X18" si="165">W18/$A18</f>
        <v>0</v>
      </c>
      <c r="Y18" s="6">
        <v>0</v>
      </c>
      <c r="Z18" s="28">
        <f t="shared" ref="Z18" si="166">Y18/$A18</f>
        <v>0</v>
      </c>
      <c r="AA18" s="6">
        <v>3</v>
      </c>
      <c r="AB18" s="28">
        <f t="shared" ref="AB18" si="167">AA18/$A18</f>
        <v>0.21428571428571427</v>
      </c>
      <c r="AC18" s="6">
        <v>2</v>
      </c>
      <c r="AD18" s="28">
        <f t="shared" ref="AD18" si="168">AC18/$A18</f>
        <v>0.14285714285714285</v>
      </c>
      <c r="AE18" s="6">
        <v>2</v>
      </c>
      <c r="AF18" s="28">
        <f t="shared" ref="AF18" si="169">AE18/$A18</f>
        <v>0.14285714285714285</v>
      </c>
      <c r="AG18" s="6">
        <v>1</v>
      </c>
      <c r="AH18" s="28">
        <f t="shared" ref="AH18" si="170">AG18/$A18</f>
        <v>7.1428571428571425E-2</v>
      </c>
      <c r="AI18" s="6">
        <v>2</v>
      </c>
      <c r="AJ18" s="28">
        <f t="shared" ref="AJ18" si="171">AI18/$A18</f>
        <v>0.14285714285714285</v>
      </c>
      <c r="AK18" s="6">
        <v>1</v>
      </c>
      <c r="AL18" s="28">
        <f t="shared" ref="AL18" si="172">AK18/$A18</f>
        <v>7.1428571428571425E-2</v>
      </c>
      <c r="AM18" s="6">
        <v>1</v>
      </c>
      <c r="AN18" s="28">
        <f t="shared" ref="AN18" si="173">AM18/$A18</f>
        <v>7.1428571428571425E-2</v>
      </c>
      <c r="AO18" s="6">
        <v>1</v>
      </c>
      <c r="AP18" s="28">
        <f t="shared" ref="AP18" si="174">AO18/$A18</f>
        <v>7.1428571428571425E-2</v>
      </c>
      <c r="AQ18" s="6">
        <v>2</v>
      </c>
      <c r="AR18" s="28">
        <f t="shared" ref="AR18" si="175">AQ18/$A18</f>
        <v>0.14285714285714285</v>
      </c>
      <c r="AS18" s="6">
        <v>1</v>
      </c>
      <c r="AT18" s="28">
        <f t="shared" ref="AT18" si="176">AS18/$A18</f>
        <v>7.1428571428571425E-2</v>
      </c>
      <c r="AU18" s="6">
        <v>4</v>
      </c>
      <c r="AV18" s="28">
        <f t="shared" ref="AV18" si="177">AU18/$A18</f>
        <v>0.2857142857142857</v>
      </c>
      <c r="AW18" s="6">
        <v>3</v>
      </c>
      <c r="AX18" s="28">
        <f t="shared" ref="AX18" si="178">AW18/$A18</f>
        <v>0.21428571428571427</v>
      </c>
      <c r="AY18" s="6">
        <v>2</v>
      </c>
      <c r="AZ18" s="28">
        <f t="shared" ref="AZ18" si="179">AY18/$A18</f>
        <v>0.14285714285714285</v>
      </c>
      <c r="BA18" s="6">
        <v>1</v>
      </c>
      <c r="BB18" s="28">
        <f t="shared" ref="BB18" si="180">BA18/$A18</f>
        <v>7.1428571428571425E-2</v>
      </c>
      <c r="BC18" s="6">
        <v>2</v>
      </c>
      <c r="BD18" s="28">
        <f t="shared" ref="BD18" si="181">BC18/$A18</f>
        <v>0.14285714285714285</v>
      </c>
      <c r="BE18" s="6">
        <v>3</v>
      </c>
      <c r="BF18" s="28">
        <f t="shared" ref="BF18" si="182">BE18/$A18</f>
        <v>0.21428571428571427</v>
      </c>
      <c r="BG18" s="6">
        <v>1</v>
      </c>
      <c r="BH18" s="28">
        <f t="shared" ref="BH18" si="183">BG18/$A18</f>
        <v>7.1428571428571425E-2</v>
      </c>
      <c r="BI18" s="6">
        <v>1</v>
      </c>
      <c r="BJ18" s="28">
        <f t="shared" ref="BJ18" si="184">BI18/$A18</f>
        <v>7.1428571428571425E-2</v>
      </c>
      <c r="BK18" s="6">
        <v>0</v>
      </c>
      <c r="BL18" s="28">
        <f t="shared" ref="BL18" si="185">BK18/$A18</f>
        <v>0</v>
      </c>
      <c r="BM18" s="6">
        <v>1</v>
      </c>
      <c r="BN18" s="28">
        <f t="shared" ref="BN18" si="186">BM18/$A18</f>
        <v>7.1428571428571425E-2</v>
      </c>
    </row>
    <row r="19" spans="1:66" ht="18.75" customHeight="1" x14ac:dyDescent="0.25">
      <c r="A19" s="38">
        <v>11</v>
      </c>
      <c r="B19" s="1" t="s">
        <v>67</v>
      </c>
      <c r="C19" s="6">
        <v>4</v>
      </c>
      <c r="D19" s="28">
        <f t="shared" si="31"/>
        <v>0.36363636363636365</v>
      </c>
      <c r="E19" s="6">
        <v>1</v>
      </c>
      <c r="F19" s="28">
        <f t="shared" ref="F19" si="187">E19/$A19</f>
        <v>9.0909090909090912E-2</v>
      </c>
      <c r="G19" s="6">
        <v>0</v>
      </c>
      <c r="H19" s="28">
        <f t="shared" ref="H19" si="188">G19/$A19</f>
        <v>0</v>
      </c>
      <c r="I19" s="6">
        <v>1</v>
      </c>
      <c r="J19" s="28">
        <f t="shared" ref="J19" si="189">I19/$A19</f>
        <v>9.0909090909090912E-2</v>
      </c>
      <c r="K19" s="6">
        <v>0</v>
      </c>
      <c r="L19" s="28">
        <f t="shared" ref="L19" si="190">K19/$A19</f>
        <v>0</v>
      </c>
      <c r="M19" s="6">
        <v>2</v>
      </c>
      <c r="N19" s="28">
        <f t="shared" ref="N19" si="191">M19/$A19</f>
        <v>0.18181818181818182</v>
      </c>
      <c r="O19" s="6">
        <v>1</v>
      </c>
      <c r="P19" s="28">
        <f t="shared" ref="P19" si="192">O19/$A19</f>
        <v>9.0909090909090912E-2</v>
      </c>
      <c r="Q19" s="6">
        <v>2</v>
      </c>
      <c r="R19" s="28">
        <f t="shared" ref="R19" si="193">Q19/$A19</f>
        <v>0.18181818181818182</v>
      </c>
      <c r="S19" s="6">
        <v>1</v>
      </c>
      <c r="T19" s="28">
        <f t="shared" ref="T19" si="194">S19/$A19</f>
        <v>9.0909090909090912E-2</v>
      </c>
      <c r="U19" s="6">
        <v>0</v>
      </c>
      <c r="V19" s="28">
        <f t="shared" ref="V19" si="195">U19/$A19</f>
        <v>0</v>
      </c>
      <c r="W19" s="6">
        <v>0</v>
      </c>
      <c r="X19" s="28">
        <f t="shared" ref="X19" si="196">W19/$A19</f>
        <v>0</v>
      </c>
      <c r="Y19" s="6">
        <v>0</v>
      </c>
      <c r="Z19" s="28">
        <f t="shared" ref="Z19" si="197">Y19/$A19</f>
        <v>0</v>
      </c>
      <c r="AA19" s="6">
        <v>2</v>
      </c>
      <c r="AB19" s="28">
        <f t="shared" ref="AB19" si="198">AA19/$A19</f>
        <v>0.18181818181818182</v>
      </c>
      <c r="AC19" s="6">
        <v>1</v>
      </c>
      <c r="AD19" s="28">
        <f t="shared" ref="AD19" si="199">AC19/$A19</f>
        <v>9.0909090909090912E-2</v>
      </c>
      <c r="AE19" s="6">
        <v>1</v>
      </c>
      <c r="AF19" s="28">
        <f t="shared" ref="AF19" si="200">AE19/$A19</f>
        <v>9.0909090909090912E-2</v>
      </c>
      <c r="AG19" s="6">
        <v>1</v>
      </c>
      <c r="AH19" s="28">
        <f t="shared" ref="AH19" si="201">AG19/$A19</f>
        <v>9.0909090909090912E-2</v>
      </c>
      <c r="AI19" s="6">
        <v>0</v>
      </c>
      <c r="AJ19" s="28">
        <f t="shared" ref="AJ19" si="202">AI19/$A19</f>
        <v>0</v>
      </c>
      <c r="AK19" s="6">
        <v>0</v>
      </c>
      <c r="AL19" s="28">
        <f t="shared" ref="AL19" si="203">AK19/$A19</f>
        <v>0</v>
      </c>
      <c r="AM19" s="6">
        <v>1</v>
      </c>
      <c r="AN19" s="28">
        <f t="shared" ref="AN19" si="204">AM19/$A19</f>
        <v>9.0909090909090912E-2</v>
      </c>
      <c r="AO19" s="6">
        <v>0</v>
      </c>
      <c r="AP19" s="28">
        <f t="shared" ref="AP19" si="205">AO19/$A19</f>
        <v>0</v>
      </c>
      <c r="AQ19" s="6">
        <v>1</v>
      </c>
      <c r="AR19" s="28">
        <f t="shared" ref="AR19" si="206">AQ19/$A19</f>
        <v>9.0909090909090912E-2</v>
      </c>
      <c r="AS19" s="6">
        <v>1</v>
      </c>
      <c r="AT19" s="28">
        <f t="shared" ref="AT19" si="207">AS19/$A19</f>
        <v>9.0909090909090912E-2</v>
      </c>
      <c r="AU19" s="6">
        <v>1</v>
      </c>
      <c r="AV19" s="28">
        <f t="shared" ref="AV19" si="208">AU19/$A19</f>
        <v>9.0909090909090912E-2</v>
      </c>
      <c r="AW19" s="6">
        <v>0</v>
      </c>
      <c r="AX19" s="28">
        <f t="shared" ref="AX19" si="209">AW19/$A19</f>
        <v>0</v>
      </c>
      <c r="AY19" s="6">
        <v>3</v>
      </c>
      <c r="AZ19" s="28">
        <f t="shared" ref="AZ19" si="210">AY19/$A19</f>
        <v>0.27272727272727271</v>
      </c>
      <c r="BA19" s="6">
        <v>0</v>
      </c>
      <c r="BB19" s="28">
        <f t="shared" ref="BB19" si="211">BA19/$A19</f>
        <v>0</v>
      </c>
      <c r="BC19" s="6">
        <v>0</v>
      </c>
      <c r="BD19" s="28">
        <f t="shared" ref="BD19" si="212">BC19/$A19</f>
        <v>0</v>
      </c>
      <c r="BE19" s="6">
        <v>0</v>
      </c>
      <c r="BF19" s="28">
        <f t="shared" ref="BF19" si="213">BE19/$A19</f>
        <v>0</v>
      </c>
      <c r="BG19" s="6">
        <v>1</v>
      </c>
      <c r="BH19" s="28">
        <f t="shared" ref="BH19" si="214">BG19/$A19</f>
        <v>9.0909090909090912E-2</v>
      </c>
      <c r="BI19" s="6">
        <v>0</v>
      </c>
      <c r="BJ19" s="28">
        <f t="shared" ref="BJ19" si="215">BI19/$A19</f>
        <v>0</v>
      </c>
      <c r="BK19" s="6">
        <v>0</v>
      </c>
      <c r="BL19" s="28">
        <f t="shared" ref="BL19" si="216">BK19/$A19</f>
        <v>0</v>
      </c>
      <c r="BM19" s="6">
        <v>0</v>
      </c>
      <c r="BN19" s="28">
        <f t="shared" ref="BN19" si="217">BM19/$A19</f>
        <v>0</v>
      </c>
    </row>
    <row r="20" spans="1:66" ht="18.75" customHeight="1" x14ac:dyDescent="0.25">
      <c r="A20" s="38">
        <v>15</v>
      </c>
      <c r="B20" s="1" t="s">
        <v>68</v>
      </c>
      <c r="C20" s="6">
        <v>4</v>
      </c>
      <c r="D20" s="28">
        <f t="shared" si="31"/>
        <v>0.26666666666666666</v>
      </c>
      <c r="E20" s="6">
        <v>2</v>
      </c>
      <c r="F20" s="28">
        <f t="shared" ref="F20" si="218">E20/$A20</f>
        <v>0.13333333333333333</v>
      </c>
      <c r="G20" s="6">
        <v>1</v>
      </c>
      <c r="H20" s="28">
        <f t="shared" ref="H20" si="219">G20/$A20</f>
        <v>6.6666666666666666E-2</v>
      </c>
      <c r="I20" s="6">
        <v>1</v>
      </c>
      <c r="J20" s="28">
        <f t="shared" ref="J20" si="220">I20/$A20</f>
        <v>6.6666666666666666E-2</v>
      </c>
      <c r="K20" s="6">
        <v>3</v>
      </c>
      <c r="L20" s="28">
        <f t="shared" ref="L20" si="221">K20/$A20</f>
        <v>0.2</v>
      </c>
      <c r="M20" s="6">
        <v>0</v>
      </c>
      <c r="N20" s="28">
        <f t="shared" ref="N20" si="222">M20/$A20</f>
        <v>0</v>
      </c>
      <c r="O20" s="6">
        <v>2</v>
      </c>
      <c r="P20" s="28">
        <f t="shared" ref="P20" si="223">O20/$A20</f>
        <v>0.13333333333333333</v>
      </c>
      <c r="Q20" s="6">
        <v>0</v>
      </c>
      <c r="R20" s="28">
        <f t="shared" ref="R20" si="224">Q20/$A20</f>
        <v>0</v>
      </c>
      <c r="S20" s="6">
        <v>2</v>
      </c>
      <c r="T20" s="28">
        <f t="shared" ref="T20" si="225">S20/$A20</f>
        <v>0.13333333333333333</v>
      </c>
      <c r="U20" s="6">
        <v>0</v>
      </c>
      <c r="V20" s="28">
        <f t="shared" ref="V20" si="226">U20/$A20</f>
        <v>0</v>
      </c>
      <c r="W20" s="6">
        <v>0</v>
      </c>
      <c r="X20" s="28">
        <f t="shared" ref="X20" si="227">W20/$A20</f>
        <v>0</v>
      </c>
      <c r="Y20" s="6">
        <v>1</v>
      </c>
      <c r="Z20" s="28">
        <f t="shared" ref="Z20" si="228">Y20/$A20</f>
        <v>6.6666666666666666E-2</v>
      </c>
      <c r="AA20" s="6">
        <v>3</v>
      </c>
      <c r="AB20" s="28">
        <f t="shared" ref="AB20" si="229">AA20/$A20</f>
        <v>0.2</v>
      </c>
      <c r="AC20" s="6">
        <v>1</v>
      </c>
      <c r="AD20" s="28">
        <f t="shared" ref="AD20" si="230">AC20/$A20</f>
        <v>6.6666666666666666E-2</v>
      </c>
      <c r="AE20" s="6">
        <v>1</v>
      </c>
      <c r="AF20" s="28">
        <f t="shared" ref="AF20" si="231">AE20/$A20</f>
        <v>6.6666666666666666E-2</v>
      </c>
      <c r="AG20" s="6">
        <v>3</v>
      </c>
      <c r="AH20" s="28">
        <f t="shared" ref="AH20" si="232">AG20/$A20</f>
        <v>0.2</v>
      </c>
      <c r="AI20" s="6">
        <v>4</v>
      </c>
      <c r="AJ20" s="28">
        <f t="shared" ref="AJ20" si="233">AI20/$A20</f>
        <v>0.26666666666666666</v>
      </c>
      <c r="AK20" s="6">
        <v>1</v>
      </c>
      <c r="AL20" s="28">
        <f t="shared" ref="AL20" si="234">AK20/$A20</f>
        <v>6.6666666666666666E-2</v>
      </c>
      <c r="AM20" s="6">
        <v>0</v>
      </c>
      <c r="AN20" s="28">
        <f t="shared" ref="AN20" si="235">AM20/$A20</f>
        <v>0</v>
      </c>
      <c r="AO20" s="6">
        <v>2</v>
      </c>
      <c r="AP20" s="28">
        <f t="shared" ref="AP20" si="236">AO20/$A20</f>
        <v>0.13333333333333333</v>
      </c>
      <c r="AQ20" s="6">
        <v>4</v>
      </c>
      <c r="AR20" s="28">
        <f t="shared" ref="AR20" si="237">AQ20/$A20</f>
        <v>0.26666666666666666</v>
      </c>
      <c r="AS20" s="6">
        <v>1</v>
      </c>
      <c r="AT20" s="28">
        <f t="shared" ref="AT20" si="238">AS20/$A20</f>
        <v>6.6666666666666666E-2</v>
      </c>
      <c r="AU20" s="6">
        <v>1</v>
      </c>
      <c r="AV20" s="28">
        <f t="shared" ref="AV20" si="239">AU20/$A20</f>
        <v>6.6666666666666666E-2</v>
      </c>
      <c r="AW20" s="6">
        <v>2</v>
      </c>
      <c r="AX20" s="28">
        <f t="shared" ref="AX20" si="240">AW20/$A20</f>
        <v>0.13333333333333333</v>
      </c>
      <c r="AY20" s="6">
        <v>2</v>
      </c>
      <c r="AZ20" s="28">
        <f t="shared" ref="AZ20" si="241">AY20/$A20</f>
        <v>0.13333333333333333</v>
      </c>
      <c r="BA20" s="6">
        <v>1</v>
      </c>
      <c r="BB20" s="28">
        <f t="shared" ref="BB20" si="242">BA20/$A20</f>
        <v>6.6666666666666666E-2</v>
      </c>
      <c r="BC20" s="6">
        <v>1</v>
      </c>
      <c r="BD20" s="28">
        <f t="shared" ref="BD20" si="243">BC20/$A20</f>
        <v>6.6666666666666666E-2</v>
      </c>
      <c r="BE20" s="6">
        <v>3</v>
      </c>
      <c r="BF20" s="28">
        <f t="shared" ref="BF20" si="244">BE20/$A20</f>
        <v>0.2</v>
      </c>
      <c r="BG20" s="6">
        <v>0</v>
      </c>
      <c r="BH20" s="28">
        <f t="shared" ref="BH20" si="245">BG20/$A20</f>
        <v>0</v>
      </c>
      <c r="BI20" s="6">
        <v>0</v>
      </c>
      <c r="BJ20" s="28">
        <f t="shared" ref="BJ20" si="246">BI20/$A20</f>
        <v>0</v>
      </c>
      <c r="BK20" s="6">
        <v>0</v>
      </c>
      <c r="BL20" s="28">
        <f t="shared" ref="BL20" si="247">BK20/$A20</f>
        <v>0</v>
      </c>
      <c r="BM20" s="6">
        <v>0</v>
      </c>
      <c r="BN20" s="28">
        <f t="shared" ref="BN20" si="248">BM20/$A20</f>
        <v>0</v>
      </c>
    </row>
    <row r="21" spans="1:66" ht="18.75" customHeight="1" x14ac:dyDescent="0.25">
      <c r="A21" s="38">
        <v>10</v>
      </c>
      <c r="B21" s="1" t="s">
        <v>69</v>
      </c>
      <c r="C21" s="6">
        <v>0</v>
      </c>
      <c r="D21" s="28">
        <f t="shared" si="31"/>
        <v>0</v>
      </c>
      <c r="E21" s="6">
        <v>2</v>
      </c>
      <c r="F21" s="28">
        <f t="shared" ref="F21" si="249">E21/$A21</f>
        <v>0.2</v>
      </c>
      <c r="G21" s="6">
        <v>2</v>
      </c>
      <c r="H21" s="28">
        <f t="shared" ref="H21" si="250">G21/$A21</f>
        <v>0.2</v>
      </c>
      <c r="I21" s="6">
        <v>1</v>
      </c>
      <c r="J21" s="28">
        <f t="shared" ref="J21" si="251">I21/$A21</f>
        <v>0.1</v>
      </c>
      <c r="K21" s="6">
        <v>1</v>
      </c>
      <c r="L21" s="28">
        <f t="shared" ref="L21" si="252">K21/$A21</f>
        <v>0.1</v>
      </c>
      <c r="M21" s="6">
        <v>3</v>
      </c>
      <c r="N21" s="28">
        <f t="shared" ref="N21" si="253">M21/$A21</f>
        <v>0.3</v>
      </c>
      <c r="O21" s="6">
        <v>1</v>
      </c>
      <c r="P21" s="28">
        <f t="shared" ref="P21" si="254">O21/$A21</f>
        <v>0.1</v>
      </c>
      <c r="Q21" s="6">
        <v>2</v>
      </c>
      <c r="R21" s="28">
        <f t="shared" ref="R21" si="255">Q21/$A21</f>
        <v>0.2</v>
      </c>
      <c r="S21" s="6">
        <v>0</v>
      </c>
      <c r="T21" s="28">
        <f t="shared" ref="T21" si="256">S21/$A21</f>
        <v>0</v>
      </c>
      <c r="U21" s="6">
        <v>0</v>
      </c>
      <c r="V21" s="28">
        <f t="shared" ref="V21" si="257">U21/$A21</f>
        <v>0</v>
      </c>
      <c r="W21" s="6">
        <v>0</v>
      </c>
      <c r="X21" s="28">
        <f t="shared" ref="X21" si="258">W21/$A21</f>
        <v>0</v>
      </c>
      <c r="Y21" s="6">
        <v>0</v>
      </c>
      <c r="Z21" s="28">
        <f t="shared" ref="Z21" si="259">Y21/$A21</f>
        <v>0</v>
      </c>
      <c r="AA21" s="6">
        <v>1</v>
      </c>
      <c r="AB21" s="28">
        <f t="shared" ref="AB21" si="260">AA21/$A21</f>
        <v>0.1</v>
      </c>
      <c r="AC21" s="6">
        <v>1</v>
      </c>
      <c r="AD21" s="28">
        <f t="shared" ref="AD21" si="261">AC21/$A21</f>
        <v>0.1</v>
      </c>
      <c r="AE21" s="6">
        <v>3</v>
      </c>
      <c r="AF21" s="28">
        <f t="shared" ref="AF21" si="262">AE21/$A21</f>
        <v>0.3</v>
      </c>
      <c r="AG21" s="6">
        <v>1</v>
      </c>
      <c r="AH21" s="28">
        <f t="shared" ref="AH21" si="263">AG21/$A21</f>
        <v>0.1</v>
      </c>
      <c r="AI21" s="6">
        <v>1</v>
      </c>
      <c r="AJ21" s="28">
        <f t="shared" ref="AJ21" si="264">AI21/$A21</f>
        <v>0.1</v>
      </c>
      <c r="AK21" s="6">
        <v>2</v>
      </c>
      <c r="AL21" s="28">
        <f t="shared" ref="AL21" si="265">AK21/$A21</f>
        <v>0.2</v>
      </c>
      <c r="AM21" s="6">
        <v>2</v>
      </c>
      <c r="AN21" s="28">
        <f t="shared" ref="AN21" si="266">AM21/$A21</f>
        <v>0.2</v>
      </c>
      <c r="AO21" s="6">
        <v>0</v>
      </c>
      <c r="AP21" s="28">
        <f t="shared" ref="AP21" si="267">AO21/$A21</f>
        <v>0</v>
      </c>
      <c r="AQ21" s="6">
        <v>2</v>
      </c>
      <c r="AR21" s="28">
        <f t="shared" ref="AR21" si="268">AQ21/$A21</f>
        <v>0.2</v>
      </c>
      <c r="AS21" s="6">
        <v>0</v>
      </c>
      <c r="AT21" s="28">
        <f t="shared" ref="AT21" si="269">AS21/$A21</f>
        <v>0</v>
      </c>
      <c r="AU21" s="6">
        <v>0</v>
      </c>
      <c r="AV21" s="28">
        <f t="shared" ref="AV21" si="270">AU21/$A21</f>
        <v>0</v>
      </c>
      <c r="AW21" s="6">
        <v>4</v>
      </c>
      <c r="AX21" s="28">
        <f t="shared" ref="AX21" si="271">AW21/$A21</f>
        <v>0.4</v>
      </c>
      <c r="AY21" s="6">
        <v>3</v>
      </c>
      <c r="AZ21" s="28">
        <f t="shared" ref="AZ21" si="272">AY21/$A21</f>
        <v>0.3</v>
      </c>
      <c r="BA21" s="6">
        <v>1</v>
      </c>
      <c r="BB21" s="28">
        <f t="shared" ref="BB21" si="273">BA21/$A21</f>
        <v>0.1</v>
      </c>
      <c r="BC21" s="6">
        <v>0</v>
      </c>
      <c r="BD21" s="28">
        <f t="shared" ref="BD21" si="274">BC21/$A21</f>
        <v>0</v>
      </c>
      <c r="BE21" s="6">
        <v>3</v>
      </c>
      <c r="BF21" s="28">
        <f t="shared" ref="BF21" si="275">BE21/$A21</f>
        <v>0.3</v>
      </c>
      <c r="BG21" s="6">
        <v>0</v>
      </c>
      <c r="BH21" s="28">
        <f t="shared" ref="BH21" si="276">BG21/$A21</f>
        <v>0</v>
      </c>
      <c r="BI21" s="6">
        <v>0</v>
      </c>
      <c r="BJ21" s="28">
        <f t="shared" ref="BJ21" si="277">BI21/$A21</f>
        <v>0</v>
      </c>
      <c r="BK21" s="6">
        <v>0</v>
      </c>
      <c r="BL21" s="28">
        <f t="shared" ref="BL21" si="278">BK21/$A21</f>
        <v>0</v>
      </c>
      <c r="BM21" s="6">
        <v>1</v>
      </c>
      <c r="BN21" s="28">
        <f t="shared" ref="BN21" si="279">BM21/$A21</f>
        <v>0.1</v>
      </c>
    </row>
    <row r="22" spans="1:66" ht="18.75" customHeight="1" x14ac:dyDescent="0.25">
      <c r="A22" s="38">
        <v>5</v>
      </c>
      <c r="B22" s="1" t="s">
        <v>70</v>
      </c>
      <c r="C22" s="6">
        <v>1</v>
      </c>
      <c r="D22" s="28">
        <f t="shared" si="31"/>
        <v>0.2</v>
      </c>
      <c r="E22" s="6">
        <v>1</v>
      </c>
      <c r="F22" s="28">
        <f t="shared" ref="F22" si="280">E22/$A22</f>
        <v>0.2</v>
      </c>
      <c r="G22" s="6">
        <v>0</v>
      </c>
      <c r="H22" s="28">
        <f t="shared" ref="H22" si="281">G22/$A22</f>
        <v>0</v>
      </c>
      <c r="I22" s="6">
        <v>0</v>
      </c>
      <c r="J22" s="28">
        <f t="shared" ref="J22" si="282">I22/$A22</f>
        <v>0</v>
      </c>
      <c r="K22" s="6">
        <v>0</v>
      </c>
      <c r="L22" s="28">
        <f t="shared" ref="L22" si="283">K22/$A22</f>
        <v>0</v>
      </c>
      <c r="M22" s="6">
        <v>1</v>
      </c>
      <c r="N22" s="28">
        <f t="shared" ref="N22" si="284">M22/$A22</f>
        <v>0.2</v>
      </c>
      <c r="O22" s="6">
        <v>3</v>
      </c>
      <c r="P22" s="28">
        <f t="shared" ref="P22" si="285">O22/$A22</f>
        <v>0.6</v>
      </c>
      <c r="Q22" s="6">
        <v>0</v>
      </c>
      <c r="R22" s="28">
        <f t="shared" ref="R22" si="286">Q22/$A22</f>
        <v>0</v>
      </c>
      <c r="S22" s="6">
        <v>0</v>
      </c>
      <c r="T22" s="28">
        <f t="shared" ref="T22" si="287">S22/$A22</f>
        <v>0</v>
      </c>
      <c r="U22" s="6">
        <v>0</v>
      </c>
      <c r="V22" s="28">
        <f t="shared" ref="V22" si="288">U22/$A22</f>
        <v>0</v>
      </c>
      <c r="W22" s="6">
        <v>0</v>
      </c>
      <c r="X22" s="28">
        <f t="shared" ref="X22" si="289">W22/$A22</f>
        <v>0</v>
      </c>
      <c r="Y22" s="6">
        <v>0</v>
      </c>
      <c r="Z22" s="28">
        <f t="shared" ref="Z22" si="290">Y22/$A22</f>
        <v>0</v>
      </c>
      <c r="AA22" s="6">
        <v>0</v>
      </c>
      <c r="AB22" s="28">
        <f t="shared" ref="AB22" si="291">AA22/$A22</f>
        <v>0</v>
      </c>
      <c r="AC22" s="6">
        <v>0</v>
      </c>
      <c r="AD22" s="28">
        <f t="shared" ref="AD22" si="292">AC22/$A22</f>
        <v>0</v>
      </c>
      <c r="AE22" s="6">
        <v>1</v>
      </c>
      <c r="AF22" s="28">
        <f t="shared" ref="AF22" si="293">AE22/$A22</f>
        <v>0.2</v>
      </c>
      <c r="AG22" s="6">
        <v>1</v>
      </c>
      <c r="AH22" s="28">
        <f t="shared" ref="AH22" si="294">AG22/$A22</f>
        <v>0.2</v>
      </c>
      <c r="AI22" s="6">
        <v>0</v>
      </c>
      <c r="AJ22" s="28">
        <f t="shared" ref="AJ22" si="295">AI22/$A22</f>
        <v>0</v>
      </c>
      <c r="AK22" s="6">
        <v>1</v>
      </c>
      <c r="AL22" s="28">
        <f t="shared" ref="AL22" si="296">AK22/$A22</f>
        <v>0.2</v>
      </c>
      <c r="AM22" s="6">
        <v>0</v>
      </c>
      <c r="AN22" s="28">
        <f t="shared" ref="AN22" si="297">AM22/$A22</f>
        <v>0</v>
      </c>
      <c r="AO22" s="6">
        <v>2</v>
      </c>
      <c r="AP22" s="28">
        <f t="shared" ref="AP22" si="298">AO22/$A22</f>
        <v>0.4</v>
      </c>
      <c r="AQ22" s="6">
        <v>0</v>
      </c>
      <c r="AR22" s="28">
        <f t="shared" ref="AR22" si="299">AQ22/$A22</f>
        <v>0</v>
      </c>
      <c r="AS22" s="6">
        <v>0</v>
      </c>
      <c r="AT22" s="28">
        <f t="shared" ref="AT22" si="300">AS22/$A22</f>
        <v>0</v>
      </c>
      <c r="AU22" s="6">
        <v>0</v>
      </c>
      <c r="AV22" s="28">
        <f t="shared" ref="AV22" si="301">AU22/$A22</f>
        <v>0</v>
      </c>
      <c r="AW22" s="6">
        <v>2</v>
      </c>
      <c r="AX22" s="28">
        <f t="shared" ref="AX22" si="302">AW22/$A22</f>
        <v>0.4</v>
      </c>
      <c r="AY22" s="6">
        <v>0</v>
      </c>
      <c r="AZ22" s="28">
        <f t="shared" ref="AZ22" si="303">AY22/$A22</f>
        <v>0</v>
      </c>
      <c r="BA22" s="6">
        <v>0</v>
      </c>
      <c r="BB22" s="28">
        <f t="shared" ref="BB22" si="304">BA22/$A22</f>
        <v>0</v>
      </c>
      <c r="BC22" s="6">
        <v>1</v>
      </c>
      <c r="BD22" s="28">
        <f t="shared" ref="BD22" si="305">BC22/$A22</f>
        <v>0.2</v>
      </c>
      <c r="BE22" s="6">
        <v>3</v>
      </c>
      <c r="BF22" s="28">
        <f t="shared" ref="BF22" si="306">BE22/$A22</f>
        <v>0.6</v>
      </c>
      <c r="BG22" s="6">
        <v>0</v>
      </c>
      <c r="BH22" s="28">
        <f t="shared" ref="BH22" si="307">BG22/$A22</f>
        <v>0</v>
      </c>
      <c r="BI22" s="6">
        <v>0</v>
      </c>
      <c r="BJ22" s="28">
        <f t="shared" ref="BJ22" si="308">BI22/$A22</f>
        <v>0</v>
      </c>
      <c r="BK22" s="6">
        <v>0</v>
      </c>
      <c r="BL22" s="28">
        <f t="shared" ref="BL22" si="309">BK22/$A22</f>
        <v>0</v>
      </c>
      <c r="BM22" s="6">
        <v>0</v>
      </c>
      <c r="BN22" s="28">
        <f t="shared" ref="BN22" si="310">BM22/$A22</f>
        <v>0</v>
      </c>
    </row>
    <row r="23" spans="1:66" ht="18.75" customHeight="1" x14ac:dyDescent="0.25">
      <c r="A23" s="38">
        <v>15</v>
      </c>
      <c r="B23" s="1" t="s">
        <v>71</v>
      </c>
      <c r="C23" s="6">
        <v>2</v>
      </c>
      <c r="D23" s="28">
        <f t="shared" si="31"/>
        <v>0.13333333333333333</v>
      </c>
      <c r="E23" s="6">
        <v>5</v>
      </c>
      <c r="F23" s="28">
        <f t="shared" ref="F23" si="311">E23/$A23</f>
        <v>0.33333333333333331</v>
      </c>
      <c r="G23" s="6">
        <v>0</v>
      </c>
      <c r="H23" s="28">
        <f t="shared" ref="H23" si="312">G23/$A23</f>
        <v>0</v>
      </c>
      <c r="I23" s="6">
        <v>5</v>
      </c>
      <c r="J23" s="28">
        <f t="shared" ref="J23" si="313">I23/$A23</f>
        <v>0.33333333333333331</v>
      </c>
      <c r="K23" s="6">
        <v>3</v>
      </c>
      <c r="L23" s="28">
        <f t="shared" ref="L23" si="314">K23/$A23</f>
        <v>0.2</v>
      </c>
      <c r="M23" s="6">
        <v>2</v>
      </c>
      <c r="N23" s="28">
        <f t="shared" ref="N23" si="315">M23/$A23</f>
        <v>0.13333333333333333</v>
      </c>
      <c r="O23" s="6">
        <v>1</v>
      </c>
      <c r="P23" s="28">
        <f t="shared" ref="P23" si="316">O23/$A23</f>
        <v>6.6666666666666666E-2</v>
      </c>
      <c r="Q23" s="6">
        <v>5</v>
      </c>
      <c r="R23" s="28">
        <f t="shared" ref="R23" si="317">Q23/$A23</f>
        <v>0.33333333333333331</v>
      </c>
      <c r="S23" s="6">
        <v>0</v>
      </c>
      <c r="T23" s="28">
        <f t="shared" ref="T23" si="318">S23/$A23</f>
        <v>0</v>
      </c>
      <c r="U23" s="6">
        <v>0</v>
      </c>
      <c r="V23" s="28">
        <f t="shared" ref="V23" si="319">U23/$A23</f>
        <v>0</v>
      </c>
      <c r="W23" s="6">
        <v>0</v>
      </c>
      <c r="X23" s="28">
        <f t="shared" ref="X23" si="320">W23/$A23</f>
        <v>0</v>
      </c>
      <c r="Y23" s="6">
        <v>1</v>
      </c>
      <c r="Z23" s="28">
        <f t="shared" ref="Z23" si="321">Y23/$A23</f>
        <v>6.6666666666666666E-2</v>
      </c>
      <c r="AA23" s="6">
        <v>2</v>
      </c>
      <c r="AB23" s="28">
        <f t="shared" ref="AB23" si="322">AA23/$A23</f>
        <v>0.13333333333333333</v>
      </c>
      <c r="AC23" s="6">
        <v>1</v>
      </c>
      <c r="AD23" s="28">
        <f t="shared" ref="AD23" si="323">AC23/$A23</f>
        <v>6.6666666666666666E-2</v>
      </c>
      <c r="AE23" s="6">
        <v>0</v>
      </c>
      <c r="AF23" s="28">
        <f t="shared" ref="AF23" si="324">AE23/$A23</f>
        <v>0</v>
      </c>
      <c r="AG23" s="6">
        <v>5</v>
      </c>
      <c r="AH23" s="28">
        <f t="shared" ref="AH23" si="325">AG23/$A23</f>
        <v>0.33333333333333331</v>
      </c>
      <c r="AI23" s="6">
        <v>3</v>
      </c>
      <c r="AJ23" s="28">
        <f t="shared" ref="AJ23" si="326">AI23/$A23</f>
        <v>0.2</v>
      </c>
      <c r="AK23" s="6">
        <v>0</v>
      </c>
      <c r="AL23" s="28">
        <f t="shared" ref="AL23" si="327">AK23/$A23</f>
        <v>0</v>
      </c>
      <c r="AM23" s="6">
        <v>0</v>
      </c>
      <c r="AN23" s="28">
        <f t="shared" ref="AN23" si="328">AM23/$A23</f>
        <v>0</v>
      </c>
      <c r="AO23" s="6">
        <v>5</v>
      </c>
      <c r="AP23" s="28">
        <f t="shared" ref="AP23" si="329">AO23/$A23</f>
        <v>0.33333333333333331</v>
      </c>
      <c r="AQ23" s="6">
        <v>2</v>
      </c>
      <c r="AR23" s="28">
        <f t="shared" ref="AR23" si="330">AQ23/$A23</f>
        <v>0.13333333333333333</v>
      </c>
      <c r="AS23" s="6">
        <v>1</v>
      </c>
      <c r="AT23" s="28">
        <f t="shared" ref="AT23" si="331">AS23/$A23</f>
        <v>6.6666666666666666E-2</v>
      </c>
      <c r="AU23" s="6">
        <v>1</v>
      </c>
      <c r="AV23" s="28">
        <f t="shared" ref="AV23" si="332">AU23/$A23</f>
        <v>6.6666666666666666E-2</v>
      </c>
      <c r="AW23" s="6">
        <v>6</v>
      </c>
      <c r="AX23" s="28">
        <f t="shared" ref="AX23" si="333">AW23/$A23</f>
        <v>0.4</v>
      </c>
      <c r="AY23" s="6">
        <v>1</v>
      </c>
      <c r="AZ23" s="28">
        <f t="shared" ref="AZ23" si="334">AY23/$A23</f>
        <v>6.6666666666666666E-2</v>
      </c>
      <c r="BA23" s="6">
        <v>2</v>
      </c>
      <c r="BB23" s="28">
        <f t="shared" ref="BB23" si="335">BA23/$A23</f>
        <v>0.13333333333333333</v>
      </c>
      <c r="BC23" s="6">
        <v>1</v>
      </c>
      <c r="BD23" s="28">
        <f t="shared" ref="BD23" si="336">BC23/$A23</f>
        <v>6.6666666666666666E-2</v>
      </c>
      <c r="BE23" s="6">
        <v>6</v>
      </c>
      <c r="BF23" s="28">
        <f t="shared" ref="BF23" si="337">BE23/$A23</f>
        <v>0.4</v>
      </c>
      <c r="BG23" s="6">
        <v>0</v>
      </c>
      <c r="BH23" s="28">
        <f t="shared" ref="BH23" si="338">BG23/$A23</f>
        <v>0</v>
      </c>
      <c r="BI23" s="6">
        <v>0</v>
      </c>
      <c r="BJ23" s="28">
        <f t="shared" ref="BJ23" si="339">BI23/$A23</f>
        <v>0</v>
      </c>
      <c r="BK23" s="6">
        <v>2</v>
      </c>
      <c r="BL23" s="28">
        <f t="shared" ref="BL23" si="340">BK23/$A23</f>
        <v>0.13333333333333333</v>
      </c>
      <c r="BM23" s="6">
        <v>1</v>
      </c>
      <c r="BN23" s="28">
        <f t="shared" ref="BN23" si="341">BM23/$A23</f>
        <v>6.6666666666666666E-2</v>
      </c>
    </row>
    <row r="24" spans="1:66" ht="18.75" customHeight="1" x14ac:dyDescent="0.25">
      <c r="A24" s="38">
        <v>15</v>
      </c>
      <c r="B24" s="1" t="s">
        <v>72</v>
      </c>
      <c r="C24" s="6">
        <v>1</v>
      </c>
      <c r="D24" s="28">
        <f t="shared" si="31"/>
        <v>6.6666666666666666E-2</v>
      </c>
      <c r="E24" s="6">
        <v>1</v>
      </c>
      <c r="F24" s="28">
        <f t="shared" ref="F24" si="342">E24/$A24</f>
        <v>6.6666666666666666E-2</v>
      </c>
      <c r="G24" s="6">
        <v>1</v>
      </c>
      <c r="H24" s="28">
        <f t="shared" ref="H24" si="343">G24/$A24</f>
        <v>6.6666666666666666E-2</v>
      </c>
      <c r="I24" s="6">
        <v>3</v>
      </c>
      <c r="J24" s="28">
        <f t="shared" ref="J24" si="344">I24/$A24</f>
        <v>0.2</v>
      </c>
      <c r="K24" s="6">
        <v>4</v>
      </c>
      <c r="L24" s="28">
        <f t="shared" ref="L24" si="345">K24/$A24</f>
        <v>0.26666666666666666</v>
      </c>
      <c r="M24" s="6">
        <v>1</v>
      </c>
      <c r="N24" s="28">
        <f t="shared" ref="N24" si="346">M24/$A24</f>
        <v>6.6666666666666666E-2</v>
      </c>
      <c r="O24" s="6">
        <v>0</v>
      </c>
      <c r="P24" s="28">
        <f t="shared" ref="P24" si="347">O24/$A24</f>
        <v>0</v>
      </c>
      <c r="Q24" s="6">
        <v>0</v>
      </c>
      <c r="R24" s="28">
        <f t="shared" ref="R24" si="348">Q24/$A24</f>
        <v>0</v>
      </c>
      <c r="S24" s="6">
        <v>0</v>
      </c>
      <c r="T24" s="28">
        <f t="shared" ref="T24" si="349">S24/$A24</f>
        <v>0</v>
      </c>
      <c r="U24" s="6">
        <v>0</v>
      </c>
      <c r="V24" s="28">
        <f t="shared" ref="V24" si="350">U24/$A24</f>
        <v>0</v>
      </c>
      <c r="W24" s="6">
        <v>0</v>
      </c>
      <c r="X24" s="28">
        <f t="shared" ref="X24" si="351">W24/$A24</f>
        <v>0</v>
      </c>
      <c r="Y24" s="6">
        <v>0</v>
      </c>
      <c r="Z24" s="28">
        <f t="shared" ref="Z24" si="352">Y24/$A24</f>
        <v>0</v>
      </c>
      <c r="AA24" s="6">
        <v>3</v>
      </c>
      <c r="AB24" s="28">
        <f t="shared" ref="AB24" si="353">AA24/$A24</f>
        <v>0.2</v>
      </c>
      <c r="AC24" s="6">
        <v>5</v>
      </c>
      <c r="AD24" s="28">
        <f t="shared" ref="AD24" si="354">AC24/$A24</f>
        <v>0.33333333333333331</v>
      </c>
      <c r="AE24" s="6">
        <v>1</v>
      </c>
      <c r="AF24" s="28">
        <f t="shared" ref="AF24" si="355">AE24/$A24</f>
        <v>6.6666666666666666E-2</v>
      </c>
      <c r="AG24" s="6">
        <v>0</v>
      </c>
      <c r="AH24" s="28">
        <f t="shared" ref="AH24" si="356">AG24/$A24</f>
        <v>0</v>
      </c>
      <c r="AI24" s="6">
        <v>2</v>
      </c>
      <c r="AJ24" s="28">
        <f t="shared" ref="AJ24" si="357">AI24/$A24</f>
        <v>0.13333333333333333</v>
      </c>
      <c r="AK24" s="6">
        <v>1</v>
      </c>
      <c r="AL24" s="28">
        <f t="shared" ref="AL24" si="358">AK24/$A24</f>
        <v>6.6666666666666666E-2</v>
      </c>
      <c r="AM24" s="6">
        <v>0</v>
      </c>
      <c r="AN24" s="28">
        <f t="shared" ref="AN24" si="359">AM24/$A24</f>
        <v>0</v>
      </c>
      <c r="AO24" s="6">
        <v>1</v>
      </c>
      <c r="AP24" s="28">
        <f t="shared" ref="AP24" si="360">AO24/$A24</f>
        <v>6.6666666666666666E-2</v>
      </c>
      <c r="AQ24" s="6">
        <v>2</v>
      </c>
      <c r="AR24" s="28">
        <f t="shared" ref="AR24" si="361">AQ24/$A24</f>
        <v>0.13333333333333333</v>
      </c>
      <c r="AS24" s="6">
        <v>1</v>
      </c>
      <c r="AT24" s="28">
        <f t="shared" ref="AT24" si="362">AS24/$A24</f>
        <v>6.6666666666666666E-2</v>
      </c>
      <c r="AU24" s="6">
        <v>0</v>
      </c>
      <c r="AV24" s="28">
        <f t="shared" ref="AV24" si="363">AU24/$A24</f>
        <v>0</v>
      </c>
      <c r="AW24" s="6">
        <v>1</v>
      </c>
      <c r="AX24" s="28">
        <f t="shared" ref="AX24" si="364">AW24/$A24</f>
        <v>6.6666666666666666E-2</v>
      </c>
      <c r="AY24" s="6">
        <v>1</v>
      </c>
      <c r="AZ24" s="28">
        <f t="shared" ref="AZ24" si="365">AY24/$A24</f>
        <v>6.6666666666666666E-2</v>
      </c>
      <c r="BA24" s="6">
        <v>2</v>
      </c>
      <c r="BB24" s="28">
        <f t="shared" ref="BB24" si="366">BA24/$A24</f>
        <v>0.13333333333333333</v>
      </c>
      <c r="BC24" s="6">
        <v>0</v>
      </c>
      <c r="BD24" s="28">
        <f t="shared" ref="BD24" si="367">BC24/$A24</f>
        <v>0</v>
      </c>
      <c r="BE24" s="6">
        <v>3</v>
      </c>
      <c r="BF24" s="28">
        <f t="shared" ref="BF24" si="368">BE24/$A24</f>
        <v>0.2</v>
      </c>
      <c r="BG24" s="6">
        <v>0</v>
      </c>
      <c r="BH24" s="28">
        <f t="shared" ref="BH24" si="369">BG24/$A24</f>
        <v>0</v>
      </c>
      <c r="BI24" s="6">
        <v>1</v>
      </c>
      <c r="BJ24" s="28">
        <f t="shared" ref="BJ24" si="370">BI24/$A24</f>
        <v>6.6666666666666666E-2</v>
      </c>
      <c r="BK24" s="6">
        <v>1</v>
      </c>
      <c r="BL24" s="28">
        <f t="shared" ref="BL24" si="371">BK24/$A24</f>
        <v>6.6666666666666666E-2</v>
      </c>
      <c r="BM24" s="6">
        <v>0</v>
      </c>
      <c r="BN24" s="28">
        <f t="shared" ref="BN24" si="372">BM24/$A24</f>
        <v>0</v>
      </c>
    </row>
    <row r="25" spans="1:66" ht="18.75" customHeight="1" x14ac:dyDescent="0.25">
      <c r="A25" s="38">
        <v>10</v>
      </c>
      <c r="B25" s="1" t="s">
        <v>73</v>
      </c>
      <c r="C25" s="6">
        <v>1</v>
      </c>
      <c r="D25" s="28">
        <f t="shared" si="31"/>
        <v>0.1</v>
      </c>
      <c r="E25" s="6">
        <v>1</v>
      </c>
      <c r="F25" s="28">
        <f t="shared" ref="F25" si="373">E25/$A25</f>
        <v>0.1</v>
      </c>
      <c r="G25" s="6">
        <v>0</v>
      </c>
      <c r="H25" s="28">
        <f t="shared" ref="H25" si="374">G25/$A25</f>
        <v>0</v>
      </c>
      <c r="I25" s="6">
        <v>1</v>
      </c>
      <c r="J25" s="28">
        <f t="shared" ref="J25" si="375">I25/$A25</f>
        <v>0.1</v>
      </c>
      <c r="K25" s="6">
        <v>1</v>
      </c>
      <c r="L25" s="28">
        <f t="shared" ref="L25" si="376">K25/$A25</f>
        <v>0.1</v>
      </c>
      <c r="M25" s="6">
        <v>1</v>
      </c>
      <c r="N25" s="28">
        <f t="shared" ref="N25" si="377">M25/$A25</f>
        <v>0.1</v>
      </c>
      <c r="O25" s="6">
        <v>2</v>
      </c>
      <c r="P25" s="28">
        <f t="shared" ref="P25" si="378">O25/$A25</f>
        <v>0.2</v>
      </c>
      <c r="Q25" s="6">
        <v>1</v>
      </c>
      <c r="R25" s="28">
        <f t="shared" ref="R25" si="379">Q25/$A25</f>
        <v>0.1</v>
      </c>
      <c r="S25" s="6">
        <v>0</v>
      </c>
      <c r="T25" s="28">
        <f t="shared" ref="T25" si="380">S25/$A25</f>
        <v>0</v>
      </c>
      <c r="U25" s="6">
        <v>0</v>
      </c>
      <c r="V25" s="28">
        <f t="shared" ref="V25" si="381">U25/$A25</f>
        <v>0</v>
      </c>
      <c r="W25" s="6">
        <v>0</v>
      </c>
      <c r="X25" s="28">
        <f t="shared" ref="X25" si="382">W25/$A25</f>
        <v>0</v>
      </c>
      <c r="Y25" s="6">
        <v>0</v>
      </c>
      <c r="Z25" s="28">
        <f t="shared" ref="Z25" si="383">Y25/$A25</f>
        <v>0</v>
      </c>
      <c r="AA25" s="6">
        <v>1</v>
      </c>
      <c r="AB25" s="28">
        <f t="shared" ref="AB25" si="384">AA25/$A25</f>
        <v>0.1</v>
      </c>
      <c r="AC25" s="6">
        <v>1</v>
      </c>
      <c r="AD25" s="28">
        <f t="shared" ref="AD25" si="385">AC25/$A25</f>
        <v>0.1</v>
      </c>
      <c r="AE25" s="6">
        <v>0</v>
      </c>
      <c r="AF25" s="28">
        <f t="shared" ref="AF25" si="386">AE25/$A25</f>
        <v>0</v>
      </c>
      <c r="AG25" s="6">
        <v>1</v>
      </c>
      <c r="AH25" s="28">
        <f t="shared" ref="AH25" si="387">AG25/$A25</f>
        <v>0.1</v>
      </c>
      <c r="AI25" s="6">
        <v>0</v>
      </c>
      <c r="AJ25" s="28">
        <f t="shared" ref="AJ25" si="388">AI25/$A25</f>
        <v>0</v>
      </c>
      <c r="AK25" s="6">
        <v>0</v>
      </c>
      <c r="AL25" s="28">
        <f t="shared" ref="AL25" si="389">AK25/$A25</f>
        <v>0</v>
      </c>
      <c r="AM25" s="6">
        <v>1</v>
      </c>
      <c r="AN25" s="28">
        <f t="shared" ref="AN25" si="390">AM25/$A25</f>
        <v>0.1</v>
      </c>
      <c r="AO25" s="6">
        <v>0</v>
      </c>
      <c r="AP25" s="28">
        <f t="shared" ref="AP25" si="391">AO25/$A25</f>
        <v>0</v>
      </c>
      <c r="AQ25" s="6">
        <v>1</v>
      </c>
      <c r="AR25" s="28">
        <f t="shared" ref="AR25" si="392">AQ25/$A25</f>
        <v>0.1</v>
      </c>
      <c r="AS25" s="6">
        <v>1</v>
      </c>
      <c r="AT25" s="28">
        <f t="shared" ref="AT25" si="393">AS25/$A25</f>
        <v>0.1</v>
      </c>
      <c r="AU25" s="6">
        <v>0</v>
      </c>
      <c r="AV25" s="28">
        <f t="shared" ref="AV25" si="394">AU25/$A25</f>
        <v>0</v>
      </c>
      <c r="AW25" s="6">
        <v>0</v>
      </c>
      <c r="AX25" s="28">
        <f t="shared" ref="AX25" si="395">AW25/$A25</f>
        <v>0</v>
      </c>
      <c r="AY25" s="6">
        <v>0</v>
      </c>
      <c r="AZ25" s="28">
        <f t="shared" ref="AZ25" si="396">AY25/$A25</f>
        <v>0</v>
      </c>
      <c r="BA25" s="6">
        <v>0</v>
      </c>
      <c r="BB25" s="28">
        <f t="shared" ref="BB25" si="397">BA25/$A25</f>
        <v>0</v>
      </c>
      <c r="BC25" s="6">
        <v>1</v>
      </c>
      <c r="BD25" s="28">
        <f t="shared" ref="BD25" si="398">BC25/$A25</f>
        <v>0.1</v>
      </c>
      <c r="BE25" s="6">
        <v>0</v>
      </c>
      <c r="BF25" s="28">
        <f t="shared" ref="BF25" si="399">BE25/$A25</f>
        <v>0</v>
      </c>
      <c r="BG25" s="6">
        <v>0</v>
      </c>
      <c r="BH25" s="28">
        <f t="shared" ref="BH25" si="400">BG25/$A25</f>
        <v>0</v>
      </c>
      <c r="BI25" s="6">
        <v>0</v>
      </c>
      <c r="BJ25" s="28">
        <f t="shared" ref="BJ25" si="401">BI25/$A25</f>
        <v>0</v>
      </c>
      <c r="BK25" s="6">
        <v>0</v>
      </c>
      <c r="BL25" s="28">
        <f t="shared" ref="BL25" si="402">BK25/$A25</f>
        <v>0</v>
      </c>
      <c r="BM25" s="6">
        <v>0</v>
      </c>
      <c r="BN25" s="28">
        <f t="shared" ref="BN25" si="403">BM25/$A25</f>
        <v>0</v>
      </c>
    </row>
    <row r="26" spans="1:66" ht="18.75" customHeight="1" x14ac:dyDescent="0.25">
      <c r="A26" s="38">
        <v>10</v>
      </c>
      <c r="B26" s="1" t="s">
        <v>74</v>
      </c>
      <c r="C26" s="6">
        <v>1</v>
      </c>
      <c r="D26" s="28">
        <f t="shared" si="31"/>
        <v>0.1</v>
      </c>
      <c r="E26" s="6">
        <v>1</v>
      </c>
      <c r="F26" s="28">
        <f t="shared" ref="F26" si="404">E26/$A26</f>
        <v>0.1</v>
      </c>
      <c r="G26" s="6">
        <v>2</v>
      </c>
      <c r="H26" s="28">
        <f t="shared" ref="H26" si="405">G26/$A26</f>
        <v>0.2</v>
      </c>
      <c r="I26" s="6">
        <v>1</v>
      </c>
      <c r="J26" s="28">
        <f t="shared" ref="J26" si="406">I26/$A26</f>
        <v>0.1</v>
      </c>
      <c r="K26" s="6">
        <v>1</v>
      </c>
      <c r="L26" s="28">
        <f t="shared" ref="L26" si="407">K26/$A26</f>
        <v>0.1</v>
      </c>
      <c r="M26" s="6">
        <v>2</v>
      </c>
      <c r="N26" s="28">
        <f t="shared" ref="N26" si="408">M26/$A26</f>
        <v>0.2</v>
      </c>
      <c r="O26" s="6">
        <v>0</v>
      </c>
      <c r="P26" s="28">
        <f t="shared" ref="P26" si="409">O26/$A26</f>
        <v>0</v>
      </c>
      <c r="Q26" s="6">
        <v>1</v>
      </c>
      <c r="R26" s="28">
        <f t="shared" ref="R26" si="410">Q26/$A26</f>
        <v>0.1</v>
      </c>
      <c r="S26" s="6">
        <v>1</v>
      </c>
      <c r="T26" s="28">
        <f t="shared" ref="T26" si="411">S26/$A26</f>
        <v>0.1</v>
      </c>
      <c r="U26" s="6">
        <v>0</v>
      </c>
      <c r="V26" s="28">
        <f t="shared" ref="V26" si="412">U26/$A26</f>
        <v>0</v>
      </c>
      <c r="W26" s="6">
        <v>0</v>
      </c>
      <c r="X26" s="28">
        <f t="shared" ref="X26" si="413">W26/$A26</f>
        <v>0</v>
      </c>
      <c r="Y26" s="6">
        <v>0</v>
      </c>
      <c r="Z26" s="28">
        <f t="shared" ref="Z26" si="414">Y26/$A26</f>
        <v>0</v>
      </c>
      <c r="AA26" s="6">
        <v>1</v>
      </c>
      <c r="AB26" s="28">
        <f t="shared" ref="AB26" si="415">AA26/$A26</f>
        <v>0.1</v>
      </c>
      <c r="AC26" s="6">
        <v>0</v>
      </c>
      <c r="AD26" s="28">
        <f t="shared" ref="AD26" si="416">AC26/$A26</f>
        <v>0</v>
      </c>
      <c r="AE26" s="6">
        <v>1</v>
      </c>
      <c r="AF26" s="28">
        <f t="shared" ref="AF26" si="417">AE26/$A26</f>
        <v>0.1</v>
      </c>
      <c r="AG26" s="6">
        <v>0</v>
      </c>
      <c r="AH26" s="28">
        <f t="shared" ref="AH26" si="418">AG26/$A26</f>
        <v>0</v>
      </c>
      <c r="AI26" s="6">
        <v>1</v>
      </c>
      <c r="AJ26" s="28">
        <f t="shared" ref="AJ26" si="419">AI26/$A26</f>
        <v>0.1</v>
      </c>
      <c r="AK26" s="6">
        <v>0</v>
      </c>
      <c r="AL26" s="28">
        <f t="shared" ref="AL26" si="420">AK26/$A26</f>
        <v>0</v>
      </c>
      <c r="AM26" s="6">
        <v>1</v>
      </c>
      <c r="AN26" s="28">
        <f t="shared" ref="AN26" si="421">AM26/$A26</f>
        <v>0.1</v>
      </c>
      <c r="AO26" s="6">
        <v>0</v>
      </c>
      <c r="AP26" s="28">
        <f t="shared" ref="AP26" si="422">AO26/$A26</f>
        <v>0</v>
      </c>
      <c r="AQ26" s="6">
        <v>1</v>
      </c>
      <c r="AR26" s="28">
        <f t="shared" ref="AR26" si="423">AQ26/$A26</f>
        <v>0.1</v>
      </c>
      <c r="AS26" s="6">
        <v>0</v>
      </c>
      <c r="AT26" s="28">
        <f t="shared" ref="AT26" si="424">AS26/$A26</f>
        <v>0</v>
      </c>
      <c r="AU26" s="6">
        <v>0</v>
      </c>
      <c r="AV26" s="28">
        <f t="shared" ref="AV26" si="425">AU26/$A26</f>
        <v>0</v>
      </c>
      <c r="AW26" s="6">
        <v>2</v>
      </c>
      <c r="AX26" s="28">
        <f t="shared" ref="AX26" si="426">AW26/$A26</f>
        <v>0.2</v>
      </c>
      <c r="AY26" s="6">
        <v>1</v>
      </c>
      <c r="AZ26" s="28">
        <f t="shared" ref="AZ26" si="427">AY26/$A26</f>
        <v>0.1</v>
      </c>
      <c r="BA26" s="6">
        <v>0</v>
      </c>
      <c r="BB26" s="28">
        <f t="shared" ref="BB26" si="428">BA26/$A26</f>
        <v>0</v>
      </c>
      <c r="BC26" s="6">
        <v>0</v>
      </c>
      <c r="BD26" s="28">
        <f t="shared" ref="BD26" si="429">BC26/$A26</f>
        <v>0</v>
      </c>
      <c r="BE26" s="6">
        <v>1</v>
      </c>
      <c r="BF26" s="28">
        <f t="shared" ref="BF26" si="430">BE26/$A26</f>
        <v>0.1</v>
      </c>
      <c r="BG26" s="6">
        <v>1</v>
      </c>
      <c r="BH26" s="28">
        <f t="shared" ref="BH26" si="431">BG26/$A26</f>
        <v>0.1</v>
      </c>
      <c r="BI26" s="6">
        <v>1</v>
      </c>
      <c r="BJ26" s="28">
        <f t="shared" ref="BJ26" si="432">BI26/$A26</f>
        <v>0.1</v>
      </c>
      <c r="BK26" s="6">
        <v>0</v>
      </c>
      <c r="BL26" s="28">
        <f t="shared" ref="BL26" si="433">BK26/$A26</f>
        <v>0</v>
      </c>
      <c r="BM26" s="6">
        <v>0</v>
      </c>
      <c r="BN26" s="28">
        <f t="shared" ref="BN26" si="434">BM26/$A26</f>
        <v>0</v>
      </c>
    </row>
    <row r="27" spans="1:66" ht="18.75" customHeight="1" x14ac:dyDescent="0.25">
      <c r="A27" s="38"/>
      <c r="B27" s="1"/>
      <c r="C27" s="6"/>
      <c r="D27" s="28"/>
      <c r="E27" s="6"/>
      <c r="F27" s="28"/>
      <c r="G27" s="6"/>
      <c r="H27" s="28"/>
      <c r="I27" s="6"/>
      <c r="J27" s="28"/>
      <c r="K27" s="6"/>
      <c r="L27" s="28"/>
      <c r="M27" s="6"/>
      <c r="N27" s="28"/>
      <c r="O27" s="6"/>
      <c r="P27" s="28"/>
      <c r="Q27" s="6"/>
      <c r="R27" s="28"/>
      <c r="S27" s="6"/>
      <c r="T27" s="28"/>
      <c r="U27" s="6"/>
      <c r="V27" s="28"/>
      <c r="W27" s="6"/>
      <c r="X27" s="28"/>
      <c r="Y27" s="6"/>
      <c r="Z27" s="28"/>
      <c r="AA27" s="6"/>
      <c r="AB27" s="28"/>
      <c r="AC27" s="6"/>
      <c r="AD27" s="28"/>
      <c r="AE27" s="6"/>
      <c r="AF27" s="28"/>
      <c r="AG27" s="6"/>
      <c r="AH27" s="28"/>
      <c r="AI27" s="6"/>
      <c r="AJ27" s="28"/>
      <c r="AK27" s="6"/>
      <c r="AL27" s="28"/>
      <c r="AM27" s="6"/>
      <c r="AN27" s="28"/>
      <c r="AO27" s="6"/>
      <c r="AP27" s="28"/>
      <c r="AQ27" s="6"/>
      <c r="AR27" s="28"/>
      <c r="AS27" s="6"/>
      <c r="AT27" s="28"/>
      <c r="AU27" s="6"/>
      <c r="AV27" s="28"/>
      <c r="AW27" s="6"/>
      <c r="AX27" s="28"/>
      <c r="AY27" s="6"/>
      <c r="AZ27" s="28"/>
      <c r="BA27" s="6"/>
      <c r="BB27" s="28"/>
      <c r="BC27" s="6"/>
      <c r="BD27" s="28"/>
      <c r="BE27" s="6"/>
      <c r="BF27" s="28"/>
      <c r="BG27" s="6"/>
      <c r="BH27" s="28"/>
      <c r="BI27" s="6"/>
      <c r="BJ27" s="28"/>
      <c r="BK27" s="6"/>
      <c r="BL27" s="28"/>
      <c r="BM27" s="6"/>
      <c r="BN27" s="28"/>
    </row>
    <row r="28" spans="1:66" ht="18.75" customHeight="1" x14ac:dyDescent="0.25">
      <c r="A28" s="38"/>
      <c r="B28" s="13" t="s">
        <v>18</v>
      </c>
      <c r="C28" s="6"/>
      <c r="D28" s="28"/>
      <c r="E28" s="6"/>
      <c r="F28" s="28"/>
      <c r="G28" s="6"/>
      <c r="H28" s="28"/>
      <c r="I28" s="6"/>
      <c r="J28" s="28"/>
      <c r="K28" s="6"/>
      <c r="L28" s="28"/>
      <c r="M28" s="6"/>
      <c r="N28" s="28"/>
      <c r="O28" s="6"/>
      <c r="P28" s="28"/>
      <c r="Q28" s="6"/>
      <c r="R28" s="28"/>
      <c r="S28" s="6"/>
      <c r="T28" s="28"/>
      <c r="U28" s="6"/>
      <c r="V28" s="28"/>
      <c r="W28" s="6"/>
      <c r="X28" s="28"/>
      <c r="Y28" s="6"/>
      <c r="Z28" s="28"/>
      <c r="AA28" s="6"/>
      <c r="AB28" s="28"/>
      <c r="AC28" s="6"/>
      <c r="AD28" s="28"/>
      <c r="AE28" s="6"/>
      <c r="AF28" s="28"/>
      <c r="AG28" s="6"/>
      <c r="AH28" s="28"/>
      <c r="AI28" s="6"/>
      <c r="AJ28" s="28"/>
      <c r="AK28" s="6"/>
      <c r="AL28" s="28"/>
      <c r="AM28" s="6"/>
      <c r="AN28" s="28"/>
      <c r="AO28" s="6"/>
      <c r="AP28" s="28"/>
      <c r="AQ28" s="6"/>
      <c r="AR28" s="28"/>
      <c r="AS28" s="6"/>
      <c r="AT28" s="28"/>
      <c r="AU28" s="6"/>
      <c r="AV28" s="28"/>
      <c r="AW28" s="6"/>
      <c r="AX28" s="28"/>
      <c r="AY28" s="6"/>
      <c r="AZ28" s="28"/>
      <c r="BA28" s="6"/>
      <c r="BB28" s="28"/>
      <c r="BC28" s="6"/>
      <c r="BD28" s="28"/>
      <c r="BE28" s="6"/>
      <c r="BF28" s="28"/>
      <c r="BG28" s="6"/>
      <c r="BH28" s="28"/>
      <c r="BI28" s="6"/>
      <c r="BJ28" s="28"/>
      <c r="BK28" s="6"/>
      <c r="BL28" s="28"/>
      <c r="BM28" s="6"/>
      <c r="BN28" s="28"/>
    </row>
    <row r="29" spans="1:66" ht="18.75" customHeight="1" x14ac:dyDescent="0.25">
      <c r="A29" s="38">
        <v>29</v>
      </c>
      <c r="B29" s="1" t="s">
        <v>75</v>
      </c>
      <c r="C29" s="6">
        <v>2</v>
      </c>
      <c r="D29" s="28">
        <f t="shared" si="31"/>
        <v>6.8965517241379309E-2</v>
      </c>
      <c r="E29" s="6">
        <v>6</v>
      </c>
      <c r="F29" s="28">
        <f t="shared" ref="F29" si="435">E29/$A29</f>
        <v>0.20689655172413793</v>
      </c>
      <c r="G29" s="6">
        <v>2</v>
      </c>
      <c r="H29" s="28">
        <f t="shared" ref="H29" si="436">G29/$A29</f>
        <v>6.8965517241379309E-2</v>
      </c>
      <c r="I29" s="6">
        <v>6</v>
      </c>
      <c r="J29" s="28">
        <f t="shared" ref="J29" si="437">I29/$A29</f>
        <v>0.20689655172413793</v>
      </c>
      <c r="K29" s="6">
        <v>6</v>
      </c>
      <c r="L29" s="28">
        <f t="shared" ref="L29" si="438">K29/$A29</f>
        <v>0.20689655172413793</v>
      </c>
      <c r="M29" s="6">
        <v>7</v>
      </c>
      <c r="N29" s="28">
        <f t="shared" ref="N29" si="439">M29/$A29</f>
        <v>0.2413793103448276</v>
      </c>
      <c r="O29" s="6">
        <v>5</v>
      </c>
      <c r="P29" s="28">
        <f t="shared" ref="P29" si="440">O29/$A29</f>
        <v>0.17241379310344829</v>
      </c>
      <c r="Q29" s="6">
        <v>3</v>
      </c>
      <c r="R29" s="28">
        <f t="shared" ref="R29" si="441">Q29/$A29</f>
        <v>0.10344827586206896</v>
      </c>
      <c r="S29" s="6">
        <v>2</v>
      </c>
      <c r="T29" s="28">
        <f t="shared" ref="T29" si="442">S29/$A29</f>
        <v>6.8965517241379309E-2</v>
      </c>
      <c r="U29" s="6">
        <v>0</v>
      </c>
      <c r="V29" s="28">
        <f t="shared" ref="V29" si="443">U29/$A29</f>
        <v>0</v>
      </c>
      <c r="W29" s="6">
        <v>0</v>
      </c>
      <c r="X29" s="28">
        <f t="shared" ref="X29" si="444">W29/$A29</f>
        <v>0</v>
      </c>
      <c r="Y29" s="6">
        <v>0</v>
      </c>
      <c r="Z29" s="28">
        <f t="shared" ref="Z29" si="445">Y29/$A29</f>
        <v>0</v>
      </c>
      <c r="AA29" s="6">
        <v>5</v>
      </c>
      <c r="AB29" s="28">
        <f t="shared" ref="AB29" si="446">AA29/$A29</f>
        <v>0.17241379310344829</v>
      </c>
      <c r="AC29" s="6">
        <v>4</v>
      </c>
      <c r="AD29" s="28">
        <f t="shared" ref="AD29" si="447">AC29/$A29</f>
        <v>0.13793103448275862</v>
      </c>
      <c r="AE29" s="6">
        <v>3</v>
      </c>
      <c r="AF29" s="28">
        <f t="shared" ref="AF29" si="448">AE29/$A29</f>
        <v>0.10344827586206896</v>
      </c>
      <c r="AG29" s="6">
        <v>3</v>
      </c>
      <c r="AH29" s="28">
        <f t="shared" ref="AH29" si="449">AG29/$A29</f>
        <v>0.10344827586206896</v>
      </c>
      <c r="AI29" s="6">
        <v>4</v>
      </c>
      <c r="AJ29" s="28">
        <f t="shared" ref="AJ29" si="450">AI29/$A29</f>
        <v>0.13793103448275862</v>
      </c>
      <c r="AK29" s="6">
        <v>2</v>
      </c>
      <c r="AL29" s="28">
        <f t="shared" ref="AL29" si="451">AK29/$A29</f>
        <v>6.8965517241379309E-2</v>
      </c>
      <c r="AM29" s="6">
        <v>3</v>
      </c>
      <c r="AN29" s="28">
        <f t="shared" ref="AN29" si="452">AM29/$A29</f>
        <v>0.10344827586206896</v>
      </c>
      <c r="AO29" s="6">
        <v>4</v>
      </c>
      <c r="AP29" s="28">
        <f t="shared" ref="AP29" si="453">AO29/$A29</f>
        <v>0.13793103448275862</v>
      </c>
      <c r="AQ29" s="6">
        <v>3</v>
      </c>
      <c r="AR29" s="28">
        <f t="shared" ref="AR29" si="454">AQ29/$A29</f>
        <v>0.10344827586206896</v>
      </c>
      <c r="AS29" s="6">
        <v>3</v>
      </c>
      <c r="AT29" s="28">
        <f t="shared" ref="AT29" si="455">AS29/$A29</f>
        <v>0.10344827586206896</v>
      </c>
      <c r="AU29" s="6">
        <v>2</v>
      </c>
      <c r="AV29" s="28">
        <f t="shared" ref="AV29" si="456">AU29/$A29</f>
        <v>6.8965517241379309E-2</v>
      </c>
      <c r="AW29" s="6">
        <v>9</v>
      </c>
      <c r="AX29" s="28">
        <f t="shared" ref="AX29" si="457">AW29/$A29</f>
        <v>0.31034482758620691</v>
      </c>
      <c r="AY29" s="6">
        <v>4</v>
      </c>
      <c r="AZ29" s="28">
        <f t="shared" ref="AZ29" si="458">AY29/$A29</f>
        <v>0.13793103448275862</v>
      </c>
      <c r="BA29" s="6">
        <v>2</v>
      </c>
      <c r="BB29" s="28">
        <f t="shared" ref="BB29" si="459">BA29/$A29</f>
        <v>6.8965517241379309E-2</v>
      </c>
      <c r="BC29" s="6">
        <v>3</v>
      </c>
      <c r="BD29" s="28">
        <f t="shared" ref="BD29" si="460">BC29/$A29</f>
        <v>0.10344827586206896</v>
      </c>
      <c r="BE29" s="6">
        <v>9</v>
      </c>
      <c r="BF29" s="28">
        <f t="shared" ref="BF29" si="461">BE29/$A29</f>
        <v>0.31034482758620691</v>
      </c>
      <c r="BG29" s="6">
        <v>1</v>
      </c>
      <c r="BH29" s="28">
        <f t="shared" ref="BH29" si="462">BG29/$A29</f>
        <v>3.4482758620689655E-2</v>
      </c>
      <c r="BI29" s="6">
        <v>1</v>
      </c>
      <c r="BJ29" s="28">
        <f t="shared" ref="BJ29" si="463">BI29/$A29</f>
        <v>3.4482758620689655E-2</v>
      </c>
      <c r="BK29" s="6">
        <v>2</v>
      </c>
      <c r="BL29" s="28">
        <f t="shared" ref="BL29" si="464">BK29/$A29</f>
        <v>6.8965517241379309E-2</v>
      </c>
      <c r="BM29" s="6">
        <v>1</v>
      </c>
      <c r="BN29" s="28">
        <f t="shared" ref="BN29" si="465">BM29/$A29</f>
        <v>3.4482758620689655E-2</v>
      </c>
    </row>
    <row r="30" spans="1:66" ht="18.75" customHeight="1" x14ac:dyDescent="0.25">
      <c r="A30" s="38">
        <v>40</v>
      </c>
      <c r="B30" s="1" t="s">
        <v>76</v>
      </c>
      <c r="C30" s="6">
        <v>7</v>
      </c>
      <c r="D30" s="28">
        <f t="shared" si="31"/>
        <v>0.17499999999999999</v>
      </c>
      <c r="E30" s="6">
        <v>5</v>
      </c>
      <c r="F30" s="28">
        <f t="shared" ref="F30" si="466">E30/$A30</f>
        <v>0.125</v>
      </c>
      <c r="G30" s="6">
        <v>3</v>
      </c>
      <c r="H30" s="28">
        <f t="shared" ref="H30" si="467">G30/$A30</f>
        <v>7.4999999999999997E-2</v>
      </c>
      <c r="I30" s="6">
        <v>4</v>
      </c>
      <c r="J30" s="28">
        <f t="shared" ref="J30" si="468">I30/$A30</f>
        <v>0.1</v>
      </c>
      <c r="K30" s="6">
        <v>3</v>
      </c>
      <c r="L30" s="28">
        <f t="shared" ref="L30" si="469">K30/$A30</f>
        <v>7.4999999999999997E-2</v>
      </c>
      <c r="M30" s="6">
        <v>5</v>
      </c>
      <c r="N30" s="28">
        <f t="shared" ref="N30" si="470">M30/$A30</f>
        <v>0.125</v>
      </c>
      <c r="O30" s="6">
        <v>5</v>
      </c>
      <c r="P30" s="28">
        <f t="shared" ref="P30" si="471">O30/$A30</f>
        <v>0.125</v>
      </c>
      <c r="Q30" s="6">
        <v>4</v>
      </c>
      <c r="R30" s="28">
        <f t="shared" ref="R30" si="472">Q30/$A30</f>
        <v>0.1</v>
      </c>
      <c r="S30" s="6">
        <v>1</v>
      </c>
      <c r="T30" s="28">
        <f t="shared" ref="T30" si="473">S30/$A30</f>
        <v>2.5000000000000001E-2</v>
      </c>
      <c r="U30" s="6">
        <v>0</v>
      </c>
      <c r="V30" s="28">
        <f t="shared" ref="V30" si="474">U30/$A30</f>
        <v>0</v>
      </c>
      <c r="W30" s="6">
        <v>0</v>
      </c>
      <c r="X30" s="28">
        <f t="shared" ref="X30" si="475">W30/$A30</f>
        <v>0</v>
      </c>
      <c r="Y30" s="6">
        <v>0</v>
      </c>
      <c r="Z30" s="28">
        <f t="shared" ref="Z30" si="476">Y30/$A30</f>
        <v>0</v>
      </c>
      <c r="AA30" s="6">
        <v>3</v>
      </c>
      <c r="AB30" s="28">
        <f t="shared" ref="AB30" si="477">AA30/$A30</f>
        <v>7.4999999999999997E-2</v>
      </c>
      <c r="AC30" s="6">
        <v>5</v>
      </c>
      <c r="AD30" s="28">
        <f t="shared" ref="AD30" si="478">AC30/$A30</f>
        <v>0.125</v>
      </c>
      <c r="AE30" s="6">
        <v>5</v>
      </c>
      <c r="AF30" s="28">
        <f t="shared" ref="AF30" si="479">AE30/$A30</f>
        <v>0.125</v>
      </c>
      <c r="AG30" s="6">
        <v>5</v>
      </c>
      <c r="AH30" s="28">
        <f t="shared" ref="AH30" si="480">AG30/$A30</f>
        <v>0.125</v>
      </c>
      <c r="AI30" s="6">
        <v>5</v>
      </c>
      <c r="AJ30" s="28">
        <f t="shared" ref="AJ30" si="481">AI30/$A30</f>
        <v>0.125</v>
      </c>
      <c r="AK30" s="6">
        <v>1</v>
      </c>
      <c r="AL30" s="28">
        <f t="shared" ref="AL30" si="482">AK30/$A30</f>
        <v>2.5000000000000001E-2</v>
      </c>
      <c r="AM30" s="6">
        <v>3</v>
      </c>
      <c r="AN30" s="28">
        <f t="shared" ref="AN30" si="483">AM30/$A30</f>
        <v>7.4999999999999997E-2</v>
      </c>
      <c r="AO30" s="6">
        <v>4</v>
      </c>
      <c r="AP30" s="28">
        <f t="shared" ref="AP30" si="484">AO30/$A30</f>
        <v>0.1</v>
      </c>
      <c r="AQ30" s="6">
        <v>6</v>
      </c>
      <c r="AR30" s="28">
        <f t="shared" ref="AR30" si="485">AQ30/$A30</f>
        <v>0.15</v>
      </c>
      <c r="AS30" s="6">
        <v>1</v>
      </c>
      <c r="AT30" s="28">
        <f t="shared" ref="AT30" si="486">AS30/$A30</f>
        <v>2.5000000000000001E-2</v>
      </c>
      <c r="AU30" s="6">
        <v>3</v>
      </c>
      <c r="AV30" s="28">
        <f t="shared" ref="AV30" si="487">AU30/$A30</f>
        <v>7.4999999999999997E-2</v>
      </c>
      <c r="AW30" s="6">
        <v>7</v>
      </c>
      <c r="AX30" s="28">
        <f t="shared" ref="AX30" si="488">AW30/$A30</f>
        <v>0.17499999999999999</v>
      </c>
      <c r="AY30" s="6">
        <v>4</v>
      </c>
      <c r="AZ30" s="28">
        <f t="shared" ref="AZ30" si="489">AY30/$A30</f>
        <v>0.1</v>
      </c>
      <c r="BA30" s="6">
        <v>3</v>
      </c>
      <c r="BB30" s="28">
        <f t="shared" ref="BB30" si="490">BA30/$A30</f>
        <v>7.4999999999999997E-2</v>
      </c>
      <c r="BC30" s="6">
        <v>2</v>
      </c>
      <c r="BD30" s="28">
        <f t="shared" ref="BD30" si="491">BC30/$A30</f>
        <v>0.05</v>
      </c>
      <c r="BE30" s="6">
        <v>7</v>
      </c>
      <c r="BF30" s="28">
        <f t="shared" ref="BF30" si="492">BE30/$A30</f>
        <v>0.17499999999999999</v>
      </c>
      <c r="BG30" s="6">
        <v>1</v>
      </c>
      <c r="BH30" s="28">
        <f t="shared" ref="BH30" si="493">BG30/$A30</f>
        <v>2.5000000000000001E-2</v>
      </c>
      <c r="BI30" s="6">
        <v>0</v>
      </c>
      <c r="BJ30" s="28">
        <f t="shared" ref="BJ30" si="494">BI30/$A30</f>
        <v>0</v>
      </c>
      <c r="BK30" s="6">
        <v>0</v>
      </c>
      <c r="BL30" s="28">
        <f t="shared" ref="BL30" si="495">BK30/$A30</f>
        <v>0</v>
      </c>
      <c r="BM30" s="6">
        <v>2</v>
      </c>
      <c r="BN30" s="28">
        <f t="shared" ref="BN30" si="496">BM30/$A30</f>
        <v>0.05</v>
      </c>
    </row>
    <row r="31" spans="1:66" ht="18.75" customHeight="1" x14ac:dyDescent="0.25">
      <c r="A31" s="38">
        <v>36</v>
      </c>
      <c r="B31" s="14" t="s">
        <v>77</v>
      </c>
      <c r="C31" s="7">
        <v>6</v>
      </c>
      <c r="D31" s="29">
        <f t="shared" si="31"/>
        <v>0.16666666666666666</v>
      </c>
      <c r="E31" s="7">
        <v>6</v>
      </c>
      <c r="F31" s="29">
        <f t="shared" ref="F31" si="497">E31/$A31</f>
        <v>0.16666666666666666</v>
      </c>
      <c r="G31" s="7">
        <v>3</v>
      </c>
      <c r="H31" s="29">
        <f t="shared" ref="H31" si="498">G31/$A31</f>
        <v>8.3333333333333329E-2</v>
      </c>
      <c r="I31" s="7">
        <v>5</v>
      </c>
      <c r="J31" s="29">
        <f t="shared" ref="J31" si="499">I31/$A31</f>
        <v>0.1388888888888889</v>
      </c>
      <c r="K31" s="7">
        <v>7</v>
      </c>
      <c r="L31" s="29">
        <f t="shared" ref="L31" si="500">K31/$A31</f>
        <v>0.19444444444444445</v>
      </c>
      <c r="M31" s="7">
        <v>2</v>
      </c>
      <c r="N31" s="29">
        <f t="shared" ref="N31" si="501">M31/$A31</f>
        <v>5.5555555555555552E-2</v>
      </c>
      <c r="O31" s="7">
        <v>1</v>
      </c>
      <c r="P31" s="29">
        <f t="shared" ref="P31" si="502">O31/$A31</f>
        <v>2.7777777777777776E-2</v>
      </c>
      <c r="Q31" s="7">
        <v>5</v>
      </c>
      <c r="R31" s="29">
        <f t="shared" ref="R31" si="503">Q31/$A31</f>
        <v>0.1388888888888889</v>
      </c>
      <c r="S31" s="7">
        <v>3</v>
      </c>
      <c r="T31" s="29">
        <f t="shared" ref="T31" si="504">S31/$A31</f>
        <v>8.3333333333333329E-2</v>
      </c>
      <c r="U31" s="51">
        <v>0</v>
      </c>
      <c r="V31" s="29">
        <f t="shared" ref="V31" si="505">U31/$A31</f>
        <v>0</v>
      </c>
      <c r="W31" s="51">
        <v>0</v>
      </c>
      <c r="X31" s="29">
        <f t="shared" ref="X31" si="506">W31/$A31</f>
        <v>0</v>
      </c>
      <c r="Y31" s="51">
        <v>2</v>
      </c>
      <c r="Z31" s="29">
        <f t="shared" ref="Z31" si="507">Y31/$A31</f>
        <v>5.5555555555555552E-2</v>
      </c>
      <c r="AA31" s="7">
        <v>8</v>
      </c>
      <c r="AB31" s="29">
        <f t="shared" ref="AB31" si="508">AA31/$A31</f>
        <v>0.22222222222222221</v>
      </c>
      <c r="AC31" s="7">
        <v>3</v>
      </c>
      <c r="AD31" s="29">
        <f t="shared" ref="AD31" si="509">AC31/$A31</f>
        <v>8.3333333333333329E-2</v>
      </c>
      <c r="AE31" s="7">
        <v>2</v>
      </c>
      <c r="AF31" s="29">
        <f t="shared" ref="AF31" si="510">AE31/$A31</f>
        <v>5.5555555555555552E-2</v>
      </c>
      <c r="AG31" s="7">
        <v>4</v>
      </c>
      <c r="AH31" s="29">
        <f t="shared" ref="AH31" si="511">AG31/$A31</f>
        <v>0.1111111111111111</v>
      </c>
      <c r="AI31" s="7">
        <v>4</v>
      </c>
      <c r="AJ31" s="29">
        <f t="shared" ref="AJ31" si="512">AI31/$A31</f>
        <v>0.1111111111111111</v>
      </c>
      <c r="AK31" s="7">
        <v>3</v>
      </c>
      <c r="AL31" s="29">
        <f t="shared" ref="AL31" si="513">AK31/$A31</f>
        <v>8.3333333333333329E-2</v>
      </c>
      <c r="AM31" s="7">
        <v>0</v>
      </c>
      <c r="AN31" s="29">
        <f t="shared" ref="AN31" si="514">AM31/$A31</f>
        <v>0</v>
      </c>
      <c r="AO31" s="7">
        <v>3</v>
      </c>
      <c r="AP31" s="29">
        <f t="shared" ref="AP31" si="515">AO31/$A31</f>
        <v>8.3333333333333329E-2</v>
      </c>
      <c r="AQ31" s="7">
        <v>6</v>
      </c>
      <c r="AR31" s="29">
        <f t="shared" ref="AR31" si="516">AQ31/$A31</f>
        <v>0.16666666666666666</v>
      </c>
      <c r="AS31" s="7">
        <v>2</v>
      </c>
      <c r="AT31" s="29">
        <f t="shared" ref="AT31" si="517">AS31/$A31</f>
        <v>5.5555555555555552E-2</v>
      </c>
      <c r="AU31" s="7">
        <v>2</v>
      </c>
      <c r="AV31" s="29">
        <f t="shared" ref="AV31" si="518">AU31/$A31</f>
        <v>5.5555555555555552E-2</v>
      </c>
      <c r="AW31" s="7">
        <v>4</v>
      </c>
      <c r="AX31" s="29">
        <f t="shared" ref="AX31" si="519">AW31/$A31</f>
        <v>0.1111111111111111</v>
      </c>
      <c r="AY31" s="7">
        <v>5</v>
      </c>
      <c r="AZ31" s="29">
        <f t="shared" ref="AZ31" si="520">AY31/$A31</f>
        <v>0.1388888888888889</v>
      </c>
      <c r="BA31" s="7">
        <v>2</v>
      </c>
      <c r="BB31" s="29">
        <f t="shared" ref="BB31" si="521">BA31/$A31</f>
        <v>5.5555555555555552E-2</v>
      </c>
      <c r="BC31" s="7">
        <v>1</v>
      </c>
      <c r="BD31" s="29">
        <f t="shared" ref="BD31" si="522">BC31/$A31</f>
        <v>2.7777777777777776E-2</v>
      </c>
      <c r="BE31" s="7">
        <v>6</v>
      </c>
      <c r="BF31" s="29">
        <f t="shared" ref="BF31" si="523">BE31/$A31</f>
        <v>0.16666666666666666</v>
      </c>
      <c r="BG31" s="7">
        <v>1</v>
      </c>
      <c r="BH31" s="29">
        <f t="shared" ref="BH31" si="524">BG31/$A31</f>
        <v>2.7777777777777776E-2</v>
      </c>
      <c r="BI31" s="7">
        <v>2</v>
      </c>
      <c r="BJ31" s="29">
        <f t="shared" ref="BJ31" si="525">BI31/$A31</f>
        <v>5.5555555555555552E-2</v>
      </c>
      <c r="BK31" s="7">
        <v>1</v>
      </c>
      <c r="BL31" s="29">
        <f t="shared" ref="BL31" si="526">BK31/$A31</f>
        <v>2.7777777777777776E-2</v>
      </c>
      <c r="BM31" s="7">
        <v>0</v>
      </c>
      <c r="BN31" s="29">
        <f t="shared" ref="BN31" si="527">BM31/$A31</f>
        <v>0</v>
      </c>
    </row>
    <row r="32" spans="1:66" x14ac:dyDescent="0.25">
      <c r="A32" s="38"/>
      <c r="AP32" s="9"/>
      <c r="BJ32" s="9"/>
    </row>
    <row r="33" spans="1:1" x14ac:dyDescent="0.25">
      <c r="A33" s="38"/>
    </row>
  </sheetData>
  <mergeCells count="44">
    <mergeCell ref="B4:B6"/>
    <mergeCell ref="BG5:BN5"/>
    <mergeCell ref="K4:Z4"/>
    <mergeCell ref="AA4:BN4"/>
    <mergeCell ref="B2:BN2"/>
    <mergeCell ref="BK6:BL6"/>
    <mergeCell ref="BM6:BN6"/>
    <mergeCell ref="C4:J5"/>
    <mergeCell ref="K5:R5"/>
    <mergeCell ref="S5:Z5"/>
    <mergeCell ref="AA5:AH5"/>
    <mergeCell ref="AI5:AP5"/>
    <mergeCell ref="AQ5:AX5"/>
    <mergeCell ref="AY5:BF5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K6:AL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M6:N6"/>
    <mergeCell ref="G6:H6"/>
    <mergeCell ref="E6:F6"/>
    <mergeCell ref="C6:D6"/>
    <mergeCell ref="I6:J6"/>
    <mergeCell ref="K6:L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31"/>
  <sheetViews>
    <sheetView showGridLines="0" zoomScale="80" zoomScaleNormal="80" workbookViewId="0"/>
  </sheetViews>
  <sheetFormatPr defaultColWidth="9.109375" defaultRowHeight="13.2" x14ac:dyDescent="0.25"/>
  <cols>
    <col min="1" max="1" width="9.109375" style="2"/>
    <col min="2" max="2" width="35" style="2" customWidth="1"/>
    <col min="3" max="42" width="9.109375" style="2" customWidth="1"/>
    <col min="43" max="16384" width="9.109375" style="2"/>
  </cols>
  <sheetData>
    <row r="2" spans="1:50" s="3" customFormat="1" ht="22.5" customHeight="1" x14ac:dyDescent="0.3">
      <c r="B2" s="73" t="s">
        <v>48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</row>
    <row r="3" spans="1:50" x14ac:dyDescent="0.25">
      <c r="C3" s="10"/>
      <c r="D3" s="9"/>
      <c r="L3" s="9"/>
      <c r="T3" s="9"/>
      <c r="AB3" s="9"/>
      <c r="AI3" s="10"/>
      <c r="AJ3" s="9"/>
      <c r="AR3" s="9"/>
    </row>
    <row r="4" spans="1:50" s="3" customFormat="1" ht="24" customHeight="1" x14ac:dyDescent="0.3">
      <c r="B4" s="67"/>
      <c r="C4" s="74" t="s">
        <v>6</v>
      </c>
      <c r="D4" s="75"/>
      <c r="E4" s="75"/>
      <c r="F4" s="75"/>
      <c r="G4" s="75"/>
      <c r="H4" s="75"/>
      <c r="I4" s="75"/>
      <c r="J4" s="75"/>
      <c r="K4" s="61" t="s">
        <v>7</v>
      </c>
      <c r="L4" s="78"/>
      <c r="M4" s="78"/>
      <c r="N4" s="78"/>
      <c r="O4" s="78"/>
      <c r="P4" s="78"/>
      <c r="Q4" s="78"/>
      <c r="R4" s="78"/>
      <c r="S4" s="79" t="s">
        <v>8</v>
      </c>
      <c r="T4" s="80"/>
      <c r="U4" s="80"/>
      <c r="V4" s="80"/>
      <c r="W4" s="80"/>
      <c r="X4" s="80"/>
      <c r="Y4" s="80"/>
      <c r="Z4" s="80"/>
      <c r="AA4" s="61" t="s">
        <v>9</v>
      </c>
      <c r="AB4" s="78"/>
      <c r="AC4" s="78"/>
      <c r="AD4" s="78"/>
      <c r="AE4" s="78"/>
      <c r="AF4" s="78"/>
      <c r="AG4" s="78"/>
      <c r="AH4" s="78"/>
      <c r="AI4" s="61" t="s">
        <v>10</v>
      </c>
      <c r="AJ4" s="78"/>
      <c r="AK4" s="78"/>
      <c r="AL4" s="78"/>
      <c r="AM4" s="78"/>
      <c r="AN4" s="78"/>
      <c r="AO4" s="78"/>
      <c r="AP4" s="78"/>
      <c r="AQ4" s="61" t="s">
        <v>11</v>
      </c>
      <c r="AR4" s="78"/>
      <c r="AS4" s="78"/>
      <c r="AT4" s="78"/>
      <c r="AU4" s="78"/>
      <c r="AV4" s="78"/>
      <c r="AW4" s="78"/>
      <c r="AX4" s="62"/>
    </row>
    <row r="5" spans="1:50" s="3" customFormat="1" ht="45.75" customHeight="1" x14ac:dyDescent="0.3">
      <c r="B5" s="68"/>
      <c r="C5" s="61" t="s">
        <v>24</v>
      </c>
      <c r="D5" s="62"/>
      <c r="E5" s="61" t="s">
        <v>25</v>
      </c>
      <c r="F5" s="62"/>
      <c r="G5" s="61" t="s">
        <v>26</v>
      </c>
      <c r="H5" s="62"/>
      <c r="I5" s="61" t="s">
        <v>27</v>
      </c>
      <c r="J5" s="78"/>
      <c r="K5" s="61" t="s">
        <v>24</v>
      </c>
      <c r="L5" s="62"/>
      <c r="M5" s="61" t="s">
        <v>25</v>
      </c>
      <c r="N5" s="62"/>
      <c r="O5" s="61" t="s">
        <v>26</v>
      </c>
      <c r="P5" s="62"/>
      <c r="Q5" s="61" t="s">
        <v>27</v>
      </c>
      <c r="R5" s="78"/>
      <c r="S5" s="61" t="s">
        <v>24</v>
      </c>
      <c r="T5" s="62"/>
      <c r="U5" s="61" t="s">
        <v>25</v>
      </c>
      <c r="V5" s="62"/>
      <c r="W5" s="61" t="s">
        <v>26</v>
      </c>
      <c r="X5" s="62"/>
      <c r="Y5" s="61" t="s">
        <v>27</v>
      </c>
      <c r="Z5" s="78"/>
      <c r="AA5" s="61" t="s">
        <v>24</v>
      </c>
      <c r="AB5" s="62"/>
      <c r="AC5" s="61" t="s">
        <v>25</v>
      </c>
      <c r="AD5" s="62"/>
      <c r="AE5" s="61" t="s">
        <v>26</v>
      </c>
      <c r="AF5" s="62"/>
      <c r="AG5" s="61" t="s">
        <v>27</v>
      </c>
      <c r="AH5" s="78"/>
      <c r="AI5" s="61" t="s">
        <v>24</v>
      </c>
      <c r="AJ5" s="62"/>
      <c r="AK5" s="61" t="s">
        <v>25</v>
      </c>
      <c r="AL5" s="62"/>
      <c r="AM5" s="61" t="s">
        <v>26</v>
      </c>
      <c r="AN5" s="62"/>
      <c r="AO5" s="61" t="s">
        <v>27</v>
      </c>
      <c r="AP5" s="78"/>
      <c r="AQ5" s="61" t="s">
        <v>24</v>
      </c>
      <c r="AR5" s="62"/>
      <c r="AS5" s="61" t="s">
        <v>25</v>
      </c>
      <c r="AT5" s="62"/>
      <c r="AU5" s="61" t="s">
        <v>26</v>
      </c>
      <c r="AV5" s="62"/>
      <c r="AW5" s="61" t="s">
        <v>27</v>
      </c>
      <c r="AX5" s="62"/>
    </row>
    <row r="6" spans="1:50" ht="27.75" customHeight="1" x14ac:dyDescent="0.25">
      <c r="B6" s="24" t="s">
        <v>12</v>
      </c>
      <c r="C6" s="25" t="s">
        <v>13</v>
      </c>
      <c r="D6" s="26" t="s">
        <v>14</v>
      </c>
      <c r="E6" s="25" t="s">
        <v>13</v>
      </c>
      <c r="F6" s="26" t="s">
        <v>14</v>
      </c>
      <c r="G6" s="25" t="s">
        <v>13</v>
      </c>
      <c r="H6" s="26" t="s">
        <v>14</v>
      </c>
      <c r="I6" s="25" t="s">
        <v>13</v>
      </c>
      <c r="J6" s="27" t="s">
        <v>14</v>
      </c>
      <c r="K6" s="25" t="s">
        <v>13</v>
      </c>
      <c r="L6" s="26" t="s">
        <v>14</v>
      </c>
      <c r="M6" s="25" t="s">
        <v>13</v>
      </c>
      <c r="N6" s="26" t="s">
        <v>14</v>
      </c>
      <c r="O6" s="25" t="s">
        <v>13</v>
      </c>
      <c r="P6" s="26" t="s">
        <v>14</v>
      </c>
      <c r="Q6" s="25" t="s">
        <v>13</v>
      </c>
      <c r="R6" s="27" t="s">
        <v>14</v>
      </c>
      <c r="S6" s="25" t="s">
        <v>13</v>
      </c>
      <c r="T6" s="26" t="s">
        <v>14</v>
      </c>
      <c r="U6" s="25" t="s">
        <v>13</v>
      </c>
      <c r="V6" s="26" t="s">
        <v>14</v>
      </c>
      <c r="W6" s="25" t="s">
        <v>13</v>
      </c>
      <c r="X6" s="26" t="s">
        <v>14</v>
      </c>
      <c r="Y6" s="25" t="s">
        <v>13</v>
      </c>
      <c r="Z6" s="27" t="s">
        <v>14</v>
      </c>
      <c r="AA6" s="25" t="s">
        <v>13</v>
      </c>
      <c r="AB6" s="26" t="s">
        <v>14</v>
      </c>
      <c r="AC6" s="25" t="s">
        <v>13</v>
      </c>
      <c r="AD6" s="26" t="s">
        <v>14</v>
      </c>
      <c r="AE6" s="25" t="s">
        <v>13</v>
      </c>
      <c r="AF6" s="26" t="s">
        <v>14</v>
      </c>
      <c r="AG6" s="25" t="s">
        <v>13</v>
      </c>
      <c r="AH6" s="27" t="s">
        <v>14</v>
      </c>
      <c r="AI6" s="25" t="s">
        <v>13</v>
      </c>
      <c r="AJ6" s="26" t="s">
        <v>14</v>
      </c>
      <c r="AK6" s="25" t="s">
        <v>13</v>
      </c>
      <c r="AL6" s="26" t="s">
        <v>14</v>
      </c>
      <c r="AM6" s="25" t="s">
        <v>13</v>
      </c>
      <c r="AN6" s="26" t="s">
        <v>14</v>
      </c>
      <c r="AO6" s="25" t="s">
        <v>13</v>
      </c>
      <c r="AP6" s="27" t="s">
        <v>14</v>
      </c>
      <c r="AQ6" s="25" t="s">
        <v>13</v>
      </c>
      <c r="AR6" s="26" t="s">
        <v>14</v>
      </c>
      <c r="AS6" s="25" t="s">
        <v>13</v>
      </c>
      <c r="AT6" s="26" t="s">
        <v>14</v>
      </c>
      <c r="AU6" s="25" t="s">
        <v>13</v>
      </c>
      <c r="AV6" s="26" t="s">
        <v>14</v>
      </c>
      <c r="AW6" s="25" t="s">
        <v>13</v>
      </c>
      <c r="AX6" s="26" t="s">
        <v>14</v>
      </c>
    </row>
    <row r="7" spans="1:50" ht="18.75" customHeight="1" x14ac:dyDescent="0.25">
      <c r="B7" s="4"/>
      <c r="C7" s="45"/>
      <c r="D7" s="46"/>
      <c r="E7" s="45"/>
      <c r="F7" s="46"/>
      <c r="G7" s="45"/>
      <c r="H7" s="46"/>
      <c r="I7" s="45"/>
      <c r="J7" s="46"/>
      <c r="K7" s="45"/>
      <c r="L7" s="46"/>
      <c r="M7" s="45"/>
      <c r="N7" s="46"/>
      <c r="O7" s="45"/>
      <c r="P7" s="46"/>
      <c r="Q7" s="45"/>
      <c r="R7" s="46"/>
      <c r="S7" s="45"/>
      <c r="T7" s="46"/>
      <c r="U7" s="45"/>
      <c r="V7" s="46"/>
      <c r="W7" s="45"/>
      <c r="X7" s="46"/>
      <c r="Y7" s="45"/>
      <c r="Z7" s="46"/>
      <c r="AA7" s="45"/>
      <c r="AB7" s="46"/>
      <c r="AC7" s="45"/>
      <c r="AD7" s="46"/>
      <c r="AE7" s="45"/>
      <c r="AF7" s="46"/>
      <c r="AG7" s="45"/>
      <c r="AH7" s="46"/>
      <c r="AI7" s="45"/>
      <c r="AJ7" s="46"/>
      <c r="AK7" s="45"/>
      <c r="AL7" s="46"/>
      <c r="AM7" s="45"/>
      <c r="AN7" s="46"/>
      <c r="AO7" s="45"/>
      <c r="AP7" s="46"/>
      <c r="AQ7" s="45"/>
      <c r="AR7" s="46"/>
      <c r="AS7" s="45"/>
      <c r="AT7" s="46"/>
      <c r="AU7" s="45"/>
      <c r="AV7" s="46"/>
      <c r="AW7" s="45"/>
      <c r="AX7" s="46"/>
    </row>
    <row r="8" spans="1:50" ht="18.75" customHeight="1" x14ac:dyDescent="0.25">
      <c r="A8" s="38">
        <v>105</v>
      </c>
      <c r="B8" s="13" t="s">
        <v>62</v>
      </c>
      <c r="C8" s="6">
        <v>9</v>
      </c>
      <c r="D8" s="28">
        <f>C8/$A8</f>
        <v>8.5714285714285715E-2</v>
      </c>
      <c r="E8" s="6">
        <v>14</v>
      </c>
      <c r="F8" s="28">
        <f t="shared" ref="F8" si="0">E8/$A8</f>
        <v>0.13333333333333333</v>
      </c>
      <c r="G8" s="6">
        <v>5</v>
      </c>
      <c r="H8" s="28">
        <f t="shared" ref="H8" si="1">G8/$A8</f>
        <v>4.7619047619047616E-2</v>
      </c>
      <c r="I8" s="6">
        <v>14</v>
      </c>
      <c r="J8" s="28">
        <f t="shared" ref="J8" si="2">I8/$A8</f>
        <v>0.13333333333333333</v>
      </c>
      <c r="K8" s="6">
        <v>1</v>
      </c>
      <c r="L8" s="28">
        <f t="shared" ref="L8" si="3">K8/$A8</f>
        <v>9.5238095238095247E-3</v>
      </c>
      <c r="M8" s="6">
        <v>3</v>
      </c>
      <c r="N8" s="28">
        <f t="shared" ref="N8" si="4">M8/$A8</f>
        <v>2.8571428571428571E-2</v>
      </c>
      <c r="O8" s="6">
        <v>1</v>
      </c>
      <c r="P8" s="28">
        <f t="shared" ref="P8" si="5">O8/$A8</f>
        <v>9.5238095238095247E-3</v>
      </c>
      <c r="Q8" s="6">
        <v>3</v>
      </c>
      <c r="R8" s="28">
        <f t="shared" ref="R8" si="6">Q8/$A8</f>
        <v>2.8571428571428571E-2</v>
      </c>
      <c r="S8" s="6">
        <v>8</v>
      </c>
      <c r="T8" s="28">
        <f t="shared" ref="T8" si="7">S8/$A8</f>
        <v>7.6190476190476197E-2</v>
      </c>
      <c r="U8" s="6">
        <v>5</v>
      </c>
      <c r="V8" s="28">
        <f t="shared" ref="V8" si="8">U8/$A8</f>
        <v>4.7619047619047616E-2</v>
      </c>
      <c r="W8" s="6">
        <v>8</v>
      </c>
      <c r="X8" s="28">
        <f t="shared" ref="X8" si="9">W8/$A8</f>
        <v>7.6190476190476197E-2</v>
      </c>
      <c r="Y8" s="6">
        <v>9</v>
      </c>
      <c r="Z8" s="28">
        <f t="shared" ref="Z8" si="10">Y8/$A8</f>
        <v>8.5714285714285715E-2</v>
      </c>
      <c r="AA8" s="6">
        <v>10</v>
      </c>
      <c r="AB8" s="28">
        <f t="shared" ref="AB8" si="11">AA8/$A8</f>
        <v>9.5238095238095233E-2</v>
      </c>
      <c r="AC8" s="6">
        <v>3</v>
      </c>
      <c r="AD8" s="28">
        <f t="shared" ref="AD8" si="12">AC8/$A8</f>
        <v>2.8571428571428571E-2</v>
      </c>
      <c r="AE8" s="6">
        <v>1</v>
      </c>
      <c r="AF8" s="28">
        <f t="shared" ref="AF8" si="13">AE8/$A8</f>
        <v>9.5238095238095247E-3</v>
      </c>
      <c r="AG8" s="6">
        <v>9</v>
      </c>
      <c r="AH8" s="28">
        <f t="shared" ref="AH8" si="14">AG8/$A8</f>
        <v>8.5714285714285715E-2</v>
      </c>
      <c r="AI8" s="6">
        <v>14</v>
      </c>
      <c r="AJ8" s="28">
        <f t="shared" ref="AJ8" si="15">AI8/$A8</f>
        <v>0.13333333333333333</v>
      </c>
      <c r="AK8" s="6">
        <v>7</v>
      </c>
      <c r="AL8" s="28">
        <f t="shared" ref="AL8" si="16">AK8/$A8</f>
        <v>6.6666666666666666E-2</v>
      </c>
      <c r="AM8" s="6">
        <v>7</v>
      </c>
      <c r="AN8" s="28">
        <f t="shared" ref="AN8" si="17">AM8/$A8</f>
        <v>6.6666666666666666E-2</v>
      </c>
      <c r="AO8" s="6">
        <v>18</v>
      </c>
      <c r="AP8" s="28">
        <f t="shared" ref="AP8" si="18">AO8/$A8</f>
        <v>0.17142857142857143</v>
      </c>
      <c r="AQ8" s="6">
        <v>2</v>
      </c>
      <c r="AR8" s="28">
        <f t="shared" ref="AR8" si="19">AQ8/$A8</f>
        <v>1.9047619047619049E-2</v>
      </c>
      <c r="AS8" s="6">
        <v>0</v>
      </c>
      <c r="AT8" s="28">
        <f t="shared" ref="AT8" si="20">AS8/$A8</f>
        <v>0</v>
      </c>
      <c r="AU8" s="6">
        <v>0</v>
      </c>
      <c r="AV8" s="28">
        <f t="shared" ref="AV8" si="21">AU8/$A8</f>
        <v>0</v>
      </c>
      <c r="AW8" s="6">
        <v>4</v>
      </c>
      <c r="AX8" s="28">
        <f t="shared" ref="AX8" si="22">AW8/$A8</f>
        <v>3.8095238095238099E-2</v>
      </c>
    </row>
    <row r="9" spans="1:50" ht="18.75" customHeight="1" x14ac:dyDescent="0.25">
      <c r="A9" s="38"/>
      <c r="B9" s="1"/>
      <c r="C9" s="6"/>
      <c r="D9" s="28"/>
      <c r="E9" s="6"/>
      <c r="F9" s="28"/>
      <c r="G9" s="6"/>
      <c r="H9" s="28"/>
      <c r="I9" s="6"/>
      <c r="J9" s="28"/>
      <c r="K9" s="6"/>
      <c r="L9" s="28"/>
      <c r="M9" s="6"/>
      <c r="N9" s="28"/>
      <c r="O9" s="6"/>
      <c r="P9" s="28"/>
      <c r="Q9" s="6"/>
      <c r="R9" s="28"/>
      <c r="S9" s="6"/>
      <c r="T9" s="28"/>
      <c r="U9" s="6"/>
      <c r="V9" s="28"/>
      <c r="W9" s="6"/>
      <c r="X9" s="28"/>
      <c r="Y9" s="6"/>
      <c r="Z9" s="28"/>
      <c r="AA9" s="6"/>
      <c r="AB9" s="28"/>
      <c r="AC9" s="6"/>
      <c r="AD9" s="28"/>
      <c r="AE9" s="6"/>
      <c r="AF9" s="28"/>
      <c r="AG9" s="6"/>
      <c r="AH9" s="28"/>
      <c r="AI9" s="6"/>
      <c r="AJ9" s="28"/>
      <c r="AK9" s="6"/>
      <c r="AL9" s="28"/>
      <c r="AM9" s="6"/>
      <c r="AN9" s="28"/>
      <c r="AO9" s="6"/>
      <c r="AP9" s="28"/>
      <c r="AQ9" s="6"/>
      <c r="AR9" s="28"/>
      <c r="AS9" s="6"/>
      <c r="AT9" s="28"/>
      <c r="AU9" s="6"/>
      <c r="AV9" s="28"/>
      <c r="AW9" s="6"/>
      <c r="AX9" s="28"/>
    </row>
    <row r="10" spans="1:50" ht="18.75" customHeight="1" x14ac:dyDescent="0.25">
      <c r="A10" s="38"/>
      <c r="B10" s="13" t="s">
        <v>15</v>
      </c>
      <c r="C10" s="6"/>
      <c r="D10" s="28"/>
      <c r="E10" s="6"/>
      <c r="F10" s="28"/>
      <c r="G10" s="6"/>
      <c r="H10" s="28"/>
      <c r="I10" s="6"/>
      <c r="J10" s="28"/>
      <c r="K10" s="6"/>
      <c r="L10" s="28"/>
      <c r="M10" s="6"/>
      <c r="N10" s="28"/>
      <c r="O10" s="6"/>
      <c r="P10" s="28"/>
      <c r="Q10" s="6"/>
      <c r="R10" s="28"/>
      <c r="S10" s="6"/>
      <c r="T10" s="28"/>
      <c r="U10" s="6"/>
      <c r="V10" s="28"/>
      <c r="W10" s="6"/>
      <c r="X10" s="28"/>
      <c r="Y10" s="6"/>
      <c r="Z10" s="28"/>
      <c r="AA10" s="6"/>
      <c r="AB10" s="28"/>
      <c r="AC10" s="6"/>
      <c r="AD10" s="28"/>
      <c r="AE10" s="6"/>
      <c r="AF10" s="28"/>
      <c r="AG10" s="6"/>
      <c r="AH10" s="28"/>
      <c r="AI10" s="6"/>
      <c r="AJ10" s="28"/>
      <c r="AK10" s="6"/>
      <c r="AL10" s="28"/>
      <c r="AM10" s="6"/>
      <c r="AN10" s="28"/>
      <c r="AO10" s="6"/>
      <c r="AP10" s="28"/>
      <c r="AQ10" s="6"/>
      <c r="AR10" s="28"/>
      <c r="AS10" s="6"/>
      <c r="AT10" s="28"/>
      <c r="AU10" s="6"/>
      <c r="AV10" s="28"/>
      <c r="AW10" s="6"/>
      <c r="AX10" s="28"/>
    </row>
    <row r="11" spans="1:50" ht="18.75" customHeight="1" x14ac:dyDescent="0.25">
      <c r="A11" s="38">
        <v>41</v>
      </c>
      <c r="B11" s="1" t="s">
        <v>63</v>
      </c>
      <c r="C11" s="6">
        <v>1</v>
      </c>
      <c r="D11" s="28">
        <f t="shared" ref="D11:R14" si="23">C11/$A11</f>
        <v>2.4390243902439025E-2</v>
      </c>
      <c r="E11" s="6">
        <v>6</v>
      </c>
      <c r="F11" s="28">
        <f t="shared" si="23"/>
        <v>0.14634146341463414</v>
      </c>
      <c r="G11" s="6">
        <v>0</v>
      </c>
      <c r="H11" s="28">
        <f t="shared" si="23"/>
        <v>0</v>
      </c>
      <c r="I11" s="6">
        <v>9</v>
      </c>
      <c r="J11" s="28">
        <f t="shared" si="23"/>
        <v>0.21951219512195122</v>
      </c>
      <c r="K11" s="6">
        <v>0</v>
      </c>
      <c r="L11" s="28">
        <f t="shared" si="23"/>
        <v>0</v>
      </c>
      <c r="M11" s="6">
        <v>0</v>
      </c>
      <c r="N11" s="28">
        <f t="shared" si="23"/>
        <v>0</v>
      </c>
      <c r="O11" s="6">
        <v>0</v>
      </c>
      <c r="P11" s="28">
        <f t="shared" si="23"/>
        <v>0</v>
      </c>
      <c r="Q11" s="6">
        <v>0</v>
      </c>
      <c r="R11" s="28">
        <f t="shared" si="23"/>
        <v>0</v>
      </c>
      <c r="S11" s="6">
        <v>3</v>
      </c>
      <c r="T11" s="28">
        <f t="shared" ref="F11:AX14" si="24">S11/$A11</f>
        <v>7.3170731707317069E-2</v>
      </c>
      <c r="U11" s="6">
        <v>0</v>
      </c>
      <c r="V11" s="28">
        <f t="shared" si="24"/>
        <v>0</v>
      </c>
      <c r="W11" s="6">
        <v>1</v>
      </c>
      <c r="X11" s="28">
        <f t="shared" si="24"/>
        <v>2.4390243902439025E-2</v>
      </c>
      <c r="Y11" s="6">
        <v>2</v>
      </c>
      <c r="Z11" s="28">
        <f t="shared" si="24"/>
        <v>4.878048780487805E-2</v>
      </c>
      <c r="AA11" s="6">
        <v>2</v>
      </c>
      <c r="AB11" s="28">
        <f t="shared" si="24"/>
        <v>4.878048780487805E-2</v>
      </c>
      <c r="AC11" s="6">
        <v>0</v>
      </c>
      <c r="AD11" s="28">
        <f t="shared" si="24"/>
        <v>0</v>
      </c>
      <c r="AE11" s="6">
        <v>0</v>
      </c>
      <c r="AF11" s="28">
        <f t="shared" si="24"/>
        <v>0</v>
      </c>
      <c r="AG11" s="6">
        <v>3</v>
      </c>
      <c r="AH11" s="28">
        <f t="shared" si="24"/>
        <v>7.3170731707317069E-2</v>
      </c>
      <c r="AI11" s="6">
        <v>3</v>
      </c>
      <c r="AJ11" s="28">
        <f t="shared" si="24"/>
        <v>7.3170731707317069E-2</v>
      </c>
      <c r="AK11" s="6">
        <v>0</v>
      </c>
      <c r="AL11" s="28">
        <f t="shared" si="24"/>
        <v>0</v>
      </c>
      <c r="AM11" s="6">
        <v>2</v>
      </c>
      <c r="AN11" s="28">
        <f t="shared" si="24"/>
        <v>4.878048780487805E-2</v>
      </c>
      <c r="AO11" s="6">
        <v>5</v>
      </c>
      <c r="AP11" s="28">
        <f t="shared" si="24"/>
        <v>0.12195121951219512</v>
      </c>
      <c r="AQ11" s="6">
        <v>1</v>
      </c>
      <c r="AR11" s="28">
        <f t="shared" si="24"/>
        <v>2.4390243902439025E-2</v>
      </c>
      <c r="AS11" s="6">
        <v>0</v>
      </c>
      <c r="AT11" s="28">
        <f t="shared" si="24"/>
        <v>0</v>
      </c>
      <c r="AU11" s="6">
        <v>0</v>
      </c>
      <c r="AV11" s="28">
        <f t="shared" si="24"/>
        <v>0</v>
      </c>
      <c r="AW11" s="6">
        <v>1</v>
      </c>
      <c r="AX11" s="28">
        <f t="shared" si="24"/>
        <v>2.4390243902439025E-2</v>
      </c>
    </row>
    <row r="12" spans="1:50" ht="18.75" customHeight="1" x14ac:dyDescent="0.25">
      <c r="A12" s="38">
        <v>30</v>
      </c>
      <c r="B12" s="1" t="s">
        <v>64</v>
      </c>
      <c r="C12" s="6">
        <v>3</v>
      </c>
      <c r="D12" s="28">
        <f t="shared" si="23"/>
        <v>0.1</v>
      </c>
      <c r="E12" s="6">
        <v>5</v>
      </c>
      <c r="F12" s="28">
        <f t="shared" si="24"/>
        <v>0.16666666666666666</v>
      </c>
      <c r="G12" s="6">
        <v>1</v>
      </c>
      <c r="H12" s="28">
        <f t="shared" si="24"/>
        <v>3.3333333333333333E-2</v>
      </c>
      <c r="I12" s="6">
        <v>0</v>
      </c>
      <c r="J12" s="28">
        <f t="shared" si="24"/>
        <v>0</v>
      </c>
      <c r="K12" s="6">
        <v>0</v>
      </c>
      <c r="L12" s="28">
        <f t="shared" si="24"/>
        <v>0</v>
      </c>
      <c r="M12" s="6">
        <v>0</v>
      </c>
      <c r="N12" s="28">
        <f t="shared" si="24"/>
        <v>0</v>
      </c>
      <c r="O12" s="6">
        <v>0</v>
      </c>
      <c r="P12" s="28">
        <f t="shared" si="24"/>
        <v>0</v>
      </c>
      <c r="Q12" s="6">
        <v>2</v>
      </c>
      <c r="R12" s="28">
        <f t="shared" si="24"/>
        <v>6.6666666666666666E-2</v>
      </c>
      <c r="S12" s="6">
        <v>1</v>
      </c>
      <c r="T12" s="28">
        <f t="shared" si="24"/>
        <v>3.3333333333333333E-2</v>
      </c>
      <c r="U12" s="6">
        <v>2</v>
      </c>
      <c r="V12" s="28">
        <f t="shared" si="24"/>
        <v>6.6666666666666666E-2</v>
      </c>
      <c r="W12" s="6">
        <v>3</v>
      </c>
      <c r="X12" s="28">
        <f t="shared" si="24"/>
        <v>0.1</v>
      </c>
      <c r="Y12" s="6">
        <v>2</v>
      </c>
      <c r="Z12" s="28">
        <f t="shared" si="24"/>
        <v>6.6666666666666666E-2</v>
      </c>
      <c r="AA12" s="6">
        <v>2</v>
      </c>
      <c r="AB12" s="28">
        <f t="shared" si="24"/>
        <v>6.6666666666666666E-2</v>
      </c>
      <c r="AC12" s="6">
        <v>1</v>
      </c>
      <c r="AD12" s="28">
        <f t="shared" si="24"/>
        <v>3.3333333333333333E-2</v>
      </c>
      <c r="AE12" s="6">
        <v>0</v>
      </c>
      <c r="AF12" s="28">
        <f t="shared" si="24"/>
        <v>0</v>
      </c>
      <c r="AG12" s="6">
        <v>3</v>
      </c>
      <c r="AH12" s="28">
        <f t="shared" si="24"/>
        <v>0.1</v>
      </c>
      <c r="AI12" s="6">
        <v>4</v>
      </c>
      <c r="AJ12" s="28">
        <f t="shared" si="24"/>
        <v>0.13333333333333333</v>
      </c>
      <c r="AK12" s="6">
        <v>4</v>
      </c>
      <c r="AL12" s="28">
        <f t="shared" si="24"/>
        <v>0.13333333333333333</v>
      </c>
      <c r="AM12" s="6">
        <v>1</v>
      </c>
      <c r="AN12" s="28">
        <f t="shared" si="24"/>
        <v>3.3333333333333333E-2</v>
      </c>
      <c r="AO12" s="6">
        <v>4</v>
      </c>
      <c r="AP12" s="28">
        <f t="shared" si="24"/>
        <v>0.13333333333333333</v>
      </c>
      <c r="AQ12" s="6">
        <v>1</v>
      </c>
      <c r="AR12" s="28">
        <f t="shared" si="24"/>
        <v>3.3333333333333333E-2</v>
      </c>
      <c r="AS12" s="6">
        <v>0</v>
      </c>
      <c r="AT12" s="28">
        <f t="shared" si="24"/>
        <v>0</v>
      </c>
      <c r="AU12" s="6">
        <v>0</v>
      </c>
      <c r="AV12" s="28">
        <f t="shared" si="24"/>
        <v>0</v>
      </c>
      <c r="AW12" s="6">
        <v>3</v>
      </c>
      <c r="AX12" s="28">
        <f t="shared" si="24"/>
        <v>0.1</v>
      </c>
    </row>
    <row r="13" spans="1:50" ht="18.75" customHeight="1" x14ac:dyDescent="0.25">
      <c r="A13" s="38">
        <v>27</v>
      </c>
      <c r="B13" s="1" t="s">
        <v>65</v>
      </c>
      <c r="C13" s="6">
        <v>4</v>
      </c>
      <c r="D13" s="28">
        <f t="shared" si="23"/>
        <v>0.14814814814814814</v>
      </c>
      <c r="E13" s="6">
        <v>3</v>
      </c>
      <c r="F13" s="28">
        <f t="shared" si="24"/>
        <v>0.1111111111111111</v>
      </c>
      <c r="G13" s="6">
        <v>4</v>
      </c>
      <c r="H13" s="28">
        <f t="shared" si="24"/>
        <v>0.14814814814814814</v>
      </c>
      <c r="I13" s="6">
        <v>3</v>
      </c>
      <c r="J13" s="28">
        <f t="shared" si="24"/>
        <v>0.1111111111111111</v>
      </c>
      <c r="K13" s="6">
        <v>1</v>
      </c>
      <c r="L13" s="28">
        <f t="shared" si="24"/>
        <v>3.7037037037037035E-2</v>
      </c>
      <c r="M13" s="6">
        <v>3</v>
      </c>
      <c r="N13" s="28">
        <f t="shared" si="24"/>
        <v>0.1111111111111111</v>
      </c>
      <c r="O13" s="6">
        <v>1</v>
      </c>
      <c r="P13" s="28">
        <f t="shared" si="24"/>
        <v>3.7037037037037035E-2</v>
      </c>
      <c r="Q13" s="6">
        <v>1</v>
      </c>
      <c r="R13" s="28">
        <f t="shared" si="24"/>
        <v>3.7037037037037035E-2</v>
      </c>
      <c r="S13" s="6">
        <v>4</v>
      </c>
      <c r="T13" s="28">
        <f t="shared" si="24"/>
        <v>0.14814814814814814</v>
      </c>
      <c r="U13" s="6">
        <v>3</v>
      </c>
      <c r="V13" s="28">
        <f t="shared" si="24"/>
        <v>0.1111111111111111</v>
      </c>
      <c r="W13" s="6">
        <v>3</v>
      </c>
      <c r="X13" s="28">
        <f t="shared" si="24"/>
        <v>0.1111111111111111</v>
      </c>
      <c r="Y13" s="6">
        <v>4</v>
      </c>
      <c r="Z13" s="28">
        <f t="shared" si="24"/>
        <v>0.14814814814814814</v>
      </c>
      <c r="AA13" s="6">
        <v>6</v>
      </c>
      <c r="AB13" s="28">
        <f t="shared" si="24"/>
        <v>0.22222222222222221</v>
      </c>
      <c r="AC13" s="6">
        <v>1</v>
      </c>
      <c r="AD13" s="28">
        <f t="shared" si="24"/>
        <v>3.7037037037037035E-2</v>
      </c>
      <c r="AE13" s="6">
        <v>1</v>
      </c>
      <c r="AF13" s="28">
        <f t="shared" si="24"/>
        <v>3.7037037037037035E-2</v>
      </c>
      <c r="AG13" s="6">
        <v>2</v>
      </c>
      <c r="AH13" s="28">
        <f t="shared" si="24"/>
        <v>7.407407407407407E-2</v>
      </c>
      <c r="AI13" s="6">
        <v>7</v>
      </c>
      <c r="AJ13" s="28">
        <f t="shared" si="24"/>
        <v>0.25925925925925924</v>
      </c>
      <c r="AK13" s="6">
        <v>3</v>
      </c>
      <c r="AL13" s="28">
        <f t="shared" si="24"/>
        <v>0.1111111111111111</v>
      </c>
      <c r="AM13" s="6">
        <v>4</v>
      </c>
      <c r="AN13" s="28">
        <f t="shared" si="24"/>
        <v>0.14814814814814814</v>
      </c>
      <c r="AO13" s="6">
        <v>6</v>
      </c>
      <c r="AP13" s="28">
        <f t="shared" si="24"/>
        <v>0.22222222222222221</v>
      </c>
      <c r="AQ13" s="6">
        <v>0</v>
      </c>
      <c r="AR13" s="28">
        <f t="shared" si="24"/>
        <v>0</v>
      </c>
      <c r="AS13" s="6">
        <v>0</v>
      </c>
      <c r="AT13" s="28">
        <f t="shared" si="24"/>
        <v>0</v>
      </c>
      <c r="AU13" s="6">
        <v>0</v>
      </c>
      <c r="AV13" s="28">
        <f t="shared" si="24"/>
        <v>0</v>
      </c>
      <c r="AW13" s="6">
        <v>0</v>
      </c>
      <c r="AX13" s="28">
        <f t="shared" si="24"/>
        <v>0</v>
      </c>
    </row>
    <row r="14" spans="1:50" ht="18.75" customHeight="1" x14ac:dyDescent="0.25">
      <c r="A14" s="38">
        <v>7</v>
      </c>
      <c r="B14" s="1" t="s">
        <v>66</v>
      </c>
      <c r="C14" s="6">
        <v>1</v>
      </c>
      <c r="D14" s="28">
        <f t="shared" si="23"/>
        <v>0.14285714285714285</v>
      </c>
      <c r="E14" s="6">
        <v>0</v>
      </c>
      <c r="F14" s="28">
        <f t="shared" si="24"/>
        <v>0</v>
      </c>
      <c r="G14" s="6">
        <v>0</v>
      </c>
      <c r="H14" s="28">
        <f t="shared" si="24"/>
        <v>0</v>
      </c>
      <c r="I14" s="6">
        <v>2</v>
      </c>
      <c r="J14" s="28">
        <f t="shared" si="24"/>
        <v>0.2857142857142857</v>
      </c>
      <c r="K14" s="6">
        <v>0</v>
      </c>
      <c r="L14" s="28">
        <f t="shared" si="24"/>
        <v>0</v>
      </c>
      <c r="M14" s="6">
        <v>0</v>
      </c>
      <c r="N14" s="28">
        <f t="shared" si="24"/>
        <v>0</v>
      </c>
      <c r="O14" s="6">
        <v>0</v>
      </c>
      <c r="P14" s="28">
        <f t="shared" si="24"/>
        <v>0</v>
      </c>
      <c r="Q14" s="6">
        <v>0</v>
      </c>
      <c r="R14" s="28">
        <f t="shared" si="24"/>
        <v>0</v>
      </c>
      <c r="S14" s="6">
        <v>0</v>
      </c>
      <c r="T14" s="28">
        <f t="shared" si="24"/>
        <v>0</v>
      </c>
      <c r="U14" s="6">
        <v>0</v>
      </c>
      <c r="V14" s="28">
        <f t="shared" si="24"/>
        <v>0</v>
      </c>
      <c r="W14" s="6">
        <v>1</v>
      </c>
      <c r="X14" s="28">
        <f t="shared" si="24"/>
        <v>0.14285714285714285</v>
      </c>
      <c r="Y14" s="6">
        <v>1</v>
      </c>
      <c r="Z14" s="28">
        <f t="shared" si="24"/>
        <v>0.14285714285714285</v>
      </c>
      <c r="AA14" s="6">
        <v>0</v>
      </c>
      <c r="AB14" s="28">
        <f t="shared" si="24"/>
        <v>0</v>
      </c>
      <c r="AC14" s="6">
        <v>1</v>
      </c>
      <c r="AD14" s="28">
        <f t="shared" si="24"/>
        <v>0.14285714285714285</v>
      </c>
      <c r="AE14" s="6">
        <v>0</v>
      </c>
      <c r="AF14" s="28">
        <f t="shared" si="24"/>
        <v>0</v>
      </c>
      <c r="AG14" s="6">
        <v>1</v>
      </c>
      <c r="AH14" s="28">
        <f t="shared" si="24"/>
        <v>0.14285714285714285</v>
      </c>
      <c r="AI14" s="6">
        <v>0</v>
      </c>
      <c r="AJ14" s="28">
        <f t="shared" si="24"/>
        <v>0</v>
      </c>
      <c r="AK14" s="6">
        <v>0</v>
      </c>
      <c r="AL14" s="28">
        <f t="shared" si="24"/>
        <v>0</v>
      </c>
      <c r="AM14" s="6">
        <v>0</v>
      </c>
      <c r="AN14" s="28">
        <f t="shared" si="24"/>
        <v>0</v>
      </c>
      <c r="AO14" s="6">
        <v>3</v>
      </c>
      <c r="AP14" s="28">
        <f t="shared" si="24"/>
        <v>0.42857142857142855</v>
      </c>
      <c r="AQ14" s="6">
        <v>0</v>
      </c>
      <c r="AR14" s="28">
        <f t="shared" si="24"/>
        <v>0</v>
      </c>
      <c r="AS14" s="6">
        <v>0</v>
      </c>
      <c r="AT14" s="28">
        <f t="shared" si="24"/>
        <v>0</v>
      </c>
      <c r="AU14" s="6">
        <v>0</v>
      </c>
      <c r="AV14" s="28">
        <f t="shared" si="24"/>
        <v>0</v>
      </c>
      <c r="AW14" s="6">
        <v>0</v>
      </c>
      <c r="AX14" s="28">
        <f t="shared" si="24"/>
        <v>0</v>
      </c>
    </row>
    <row r="15" spans="1:50" ht="18.75" customHeight="1" x14ac:dyDescent="0.25">
      <c r="A15" s="38"/>
      <c r="B15" s="1"/>
      <c r="C15" s="6"/>
      <c r="D15" s="28"/>
      <c r="E15" s="6"/>
      <c r="F15" s="28"/>
      <c r="G15" s="6"/>
      <c r="H15" s="28"/>
      <c r="I15" s="6"/>
      <c r="J15" s="28"/>
      <c r="K15" s="6"/>
      <c r="L15" s="28"/>
      <c r="M15" s="6"/>
      <c r="N15" s="28"/>
      <c r="O15" s="6"/>
      <c r="P15" s="28"/>
      <c r="Q15" s="6"/>
      <c r="R15" s="28"/>
      <c r="S15" s="6"/>
      <c r="T15" s="28"/>
      <c r="U15" s="6"/>
      <c r="V15" s="28"/>
      <c r="W15" s="6"/>
      <c r="X15" s="28"/>
      <c r="Y15" s="6"/>
      <c r="Z15" s="28"/>
      <c r="AA15" s="6"/>
      <c r="AB15" s="28"/>
      <c r="AC15" s="6"/>
      <c r="AD15" s="28"/>
      <c r="AE15" s="6"/>
      <c r="AF15" s="28"/>
      <c r="AG15" s="6"/>
      <c r="AH15" s="28"/>
      <c r="AI15" s="6"/>
      <c r="AJ15" s="28"/>
      <c r="AK15" s="6"/>
      <c r="AL15" s="28"/>
      <c r="AM15" s="6"/>
      <c r="AN15" s="28"/>
      <c r="AO15" s="6"/>
      <c r="AP15" s="28"/>
      <c r="AQ15" s="6"/>
      <c r="AR15" s="28"/>
      <c r="AS15" s="6"/>
      <c r="AT15" s="28"/>
      <c r="AU15" s="6"/>
      <c r="AV15" s="28"/>
      <c r="AW15" s="6"/>
      <c r="AX15" s="28"/>
    </row>
    <row r="16" spans="1:50" ht="18.75" customHeight="1" x14ac:dyDescent="0.25">
      <c r="A16" s="38"/>
      <c r="B16" s="13" t="s">
        <v>16</v>
      </c>
      <c r="C16" s="6"/>
      <c r="D16" s="28"/>
      <c r="E16" s="6"/>
      <c r="F16" s="28"/>
      <c r="G16" s="6"/>
      <c r="H16" s="28"/>
      <c r="I16" s="6"/>
      <c r="J16" s="28"/>
      <c r="K16" s="6"/>
      <c r="L16" s="28"/>
      <c r="M16" s="6"/>
      <c r="N16" s="28"/>
      <c r="O16" s="6"/>
      <c r="P16" s="28"/>
      <c r="Q16" s="6"/>
      <c r="R16" s="28"/>
      <c r="S16" s="6"/>
      <c r="T16" s="28"/>
      <c r="U16" s="6"/>
      <c r="V16" s="28"/>
      <c r="W16" s="6"/>
      <c r="X16" s="28"/>
      <c r="Y16" s="6"/>
      <c r="Z16" s="28"/>
      <c r="AA16" s="6"/>
      <c r="AB16" s="28"/>
      <c r="AC16" s="6"/>
      <c r="AD16" s="28"/>
      <c r="AE16" s="6"/>
      <c r="AF16" s="28"/>
      <c r="AG16" s="6"/>
      <c r="AH16" s="28"/>
      <c r="AI16" s="6"/>
      <c r="AJ16" s="28"/>
      <c r="AK16" s="6"/>
      <c r="AL16" s="28"/>
      <c r="AM16" s="6"/>
      <c r="AN16" s="28"/>
      <c r="AO16" s="6"/>
      <c r="AP16" s="28"/>
      <c r="AQ16" s="6"/>
      <c r="AR16" s="28"/>
      <c r="AS16" s="6"/>
      <c r="AT16" s="28"/>
      <c r="AU16" s="6"/>
      <c r="AV16" s="28"/>
      <c r="AW16" s="6"/>
      <c r="AX16" s="28"/>
    </row>
    <row r="17" spans="1:50" ht="18.75" customHeight="1" x14ac:dyDescent="0.25">
      <c r="A17" s="38">
        <v>14</v>
      </c>
      <c r="B17" s="1" t="s">
        <v>17</v>
      </c>
      <c r="C17" s="6">
        <v>1</v>
      </c>
      <c r="D17" s="28">
        <f t="shared" ref="D17:R25" si="25">C17/$A17</f>
        <v>7.1428571428571425E-2</v>
      </c>
      <c r="E17" s="6">
        <v>2</v>
      </c>
      <c r="F17" s="28">
        <f t="shared" si="25"/>
        <v>0.14285714285714285</v>
      </c>
      <c r="G17" s="6">
        <v>2</v>
      </c>
      <c r="H17" s="28">
        <f t="shared" si="25"/>
        <v>0.14285714285714285</v>
      </c>
      <c r="I17" s="6">
        <v>0</v>
      </c>
      <c r="J17" s="28">
        <f t="shared" si="25"/>
        <v>0</v>
      </c>
      <c r="K17" s="6">
        <v>1</v>
      </c>
      <c r="L17" s="28">
        <f t="shared" si="25"/>
        <v>7.1428571428571425E-2</v>
      </c>
      <c r="M17" s="6">
        <v>1</v>
      </c>
      <c r="N17" s="28">
        <f t="shared" si="25"/>
        <v>7.1428571428571425E-2</v>
      </c>
      <c r="O17" s="6">
        <v>0</v>
      </c>
      <c r="P17" s="28">
        <f t="shared" si="25"/>
        <v>0</v>
      </c>
      <c r="Q17" s="6">
        <v>3</v>
      </c>
      <c r="R17" s="28">
        <f t="shared" si="25"/>
        <v>0.21428571428571427</v>
      </c>
      <c r="S17" s="6">
        <v>2</v>
      </c>
      <c r="T17" s="28">
        <f t="shared" ref="F17:AX25" si="26">S17/$A17</f>
        <v>0.14285714285714285</v>
      </c>
      <c r="U17" s="6">
        <v>2</v>
      </c>
      <c r="V17" s="28">
        <f t="shared" si="26"/>
        <v>0.14285714285714285</v>
      </c>
      <c r="W17" s="6">
        <v>2</v>
      </c>
      <c r="X17" s="28">
        <f t="shared" si="26"/>
        <v>0.14285714285714285</v>
      </c>
      <c r="Y17" s="6">
        <v>2</v>
      </c>
      <c r="Z17" s="28">
        <f t="shared" si="26"/>
        <v>0.14285714285714285</v>
      </c>
      <c r="AA17" s="6">
        <v>2</v>
      </c>
      <c r="AB17" s="28">
        <f t="shared" si="26"/>
        <v>0.14285714285714285</v>
      </c>
      <c r="AC17" s="6">
        <v>0</v>
      </c>
      <c r="AD17" s="28">
        <f t="shared" si="26"/>
        <v>0</v>
      </c>
      <c r="AE17" s="6">
        <v>0</v>
      </c>
      <c r="AF17" s="28">
        <f t="shared" si="26"/>
        <v>0</v>
      </c>
      <c r="AG17" s="6">
        <v>2</v>
      </c>
      <c r="AH17" s="28">
        <f t="shared" si="26"/>
        <v>0.14285714285714285</v>
      </c>
      <c r="AI17" s="6">
        <v>4</v>
      </c>
      <c r="AJ17" s="28">
        <f t="shared" si="26"/>
        <v>0.2857142857142857</v>
      </c>
      <c r="AK17" s="6">
        <v>2</v>
      </c>
      <c r="AL17" s="28">
        <f t="shared" si="26"/>
        <v>0.14285714285714285</v>
      </c>
      <c r="AM17" s="6">
        <v>3</v>
      </c>
      <c r="AN17" s="28">
        <f t="shared" si="26"/>
        <v>0.21428571428571427</v>
      </c>
      <c r="AO17" s="6">
        <v>1</v>
      </c>
      <c r="AP17" s="28">
        <f t="shared" si="26"/>
        <v>7.1428571428571425E-2</v>
      </c>
      <c r="AQ17" s="6">
        <v>0</v>
      </c>
      <c r="AR17" s="28">
        <f t="shared" si="26"/>
        <v>0</v>
      </c>
      <c r="AS17" s="6">
        <v>0</v>
      </c>
      <c r="AT17" s="28">
        <f t="shared" si="26"/>
        <v>0</v>
      </c>
      <c r="AU17" s="6">
        <v>0</v>
      </c>
      <c r="AV17" s="28">
        <f t="shared" si="26"/>
        <v>0</v>
      </c>
      <c r="AW17" s="6">
        <v>1</v>
      </c>
      <c r="AX17" s="28">
        <f t="shared" si="26"/>
        <v>7.1428571428571425E-2</v>
      </c>
    </row>
    <row r="18" spans="1:50" ht="18.75" customHeight="1" x14ac:dyDescent="0.25">
      <c r="A18" s="38">
        <v>11</v>
      </c>
      <c r="B18" s="1" t="s">
        <v>67</v>
      </c>
      <c r="C18" s="6">
        <v>2</v>
      </c>
      <c r="D18" s="28">
        <f t="shared" si="25"/>
        <v>0.18181818181818182</v>
      </c>
      <c r="E18" s="6">
        <v>1</v>
      </c>
      <c r="F18" s="28">
        <f t="shared" si="26"/>
        <v>9.0909090909090912E-2</v>
      </c>
      <c r="G18" s="6">
        <v>0</v>
      </c>
      <c r="H18" s="28">
        <f t="shared" si="26"/>
        <v>0</v>
      </c>
      <c r="I18" s="6">
        <v>1</v>
      </c>
      <c r="J18" s="28">
        <f t="shared" si="26"/>
        <v>9.0909090909090912E-2</v>
      </c>
      <c r="K18" s="6">
        <v>0</v>
      </c>
      <c r="L18" s="28">
        <f t="shared" si="26"/>
        <v>0</v>
      </c>
      <c r="M18" s="6">
        <v>1</v>
      </c>
      <c r="N18" s="28">
        <f t="shared" si="26"/>
        <v>9.0909090909090912E-2</v>
      </c>
      <c r="O18" s="6">
        <v>0</v>
      </c>
      <c r="P18" s="28">
        <f t="shared" si="26"/>
        <v>0</v>
      </c>
      <c r="Q18" s="6">
        <v>0</v>
      </c>
      <c r="R18" s="28">
        <f t="shared" si="26"/>
        <v>0</v>
      </c>
      <c r="S18" s="6">
        <v>1</v>
      </c>
      <c r="T18" s="28">
        <f t="shared" si="26"/>
        <v>9.0909090909090912E-2</v>
      </c>
      <c r="U18" s="6">
        <v>0</v>
      </c>
      <c r="V18" s="28">
        <f t="shared" si="26"/>
        <v>0</v>
      </c>
      <c r="W18" s="6">
        <v>1</v>
      </c>
      <c r="X18" s="28">
        <f t="shared" si="26"/>
        <v>9.0909090909090912E-2</v>
      </c>
      <c r="Y18" s="6">
        <v>1</v>
      </c>
      <c r="Z18" s="28">
        <f t="shared" si="26"/>
        <v>9.0909090909090912E-2</v>
      </c>
      <c r="AA18" s="6">
        <v>1</v>
      </c>
      <c r="AB18" s="28">
        <f t="shared" si="26"/>
        <v>9.0909090909090912E-2</v>
      </c>
      <c r="AC18" s="6">
        <v>1</v>
      </c>
      <c r="AD18" s="28">
        <f t="shared" si="26"/>
        <v>9.0909090909090912E-2</v>
      </c>
      <c r="AE18" s="6">
        <v>1</v>
      </c>
      <c r="AF18" s="28">
        <f t="shared" si="26"/>
        <v>9.0909090909090912E-2</v>
      </c>
      <c r="AG18" s="6">
        <v>0</v>
      </c>
      <c r="AH18" s="28">
        <f t="shared" si="26"/>
        <v>0</v>
      </c>
      <c r="AI18" s="6">
        <v>1</v>
      </c>
      <c r="AJ18" s="28">
        <f t="shared" si="26"/>
        <v>9.0909090909090912E-2</v>
      </c>
      <c r="AK18" s="6">
        <v>0</v>
      </c>
      <c r="AL18" s="28">
        <f t="shared" si="26"/>
        <v>0</v>
      </c>
      <c r="AM18" s="6">
        <v>1</v>
      </c>
      <c r="AN18" s="28">
        <f t="shared" si="26"/>
        <v>9.0909090909090912E-2</v>
      </c>
      <c r="AO18" s="6">
        <v>2</v>
      </c>
      <c r="AP18" s="28">
        <f t="shared" si="26"/>
        <v>0.18181818181818182</v>
      </c>
      <c r="AQ18" s="6">
        <v>1</v>
      </c>
      <c r="AR18" s="28">
        <f t="shared" si="26"/>
        <v>9.0909090909090912E-2</v>
      </c>
      <c r="AS18" s="6">
        <v>0</v>
      </c>
      <c r="AT18" s="28">
        <f t="shared" si="26"/>
        <v>0</v>
      </c>
      <c r="AU18" s="6">
        <v>0</v>
      </c>
      <c r="AV18" s="28">
        <f t="shared" si="26"/>
        <v>0</v>
      </c>
      <c r="AW18" s="6">
        <v>0</v>
      </c>
      <c r="AX18" s="28">
        <f t="shared" si="26"/>
        <v>0</v>
      </c>
    </row>
    <row r="19" spans="1:50" ht="18.75" customHeight="1" x14ac:dyDescent="0.25">
      <c r="A19" s="38">
        <v>15</v>
      </c>
      <c r="B19" s="1" t="s">
        <v>68</v>
      </c>
      <c r="C19" s="6">
        <v>2</v>
      </c>
      <c r="D19" s="28">
        <f t="shared" si="25"/>
        <v>0.13333333333333333</v>
      </c>
      <c r="E19" s="6">
        <v>2</v>
      </c>
      <c r="F19" s="28">
        <f t="shared" si="26"/>
        <v>0.13333333333333333</v>
      </c>
      <c r="G19" s="6">
        <v>0</v>
      </c>
      <c r="H19" s="28">
        <f t="shared" si="26"/>
        <v>0</v>
      </c>
      <c r="I19" s="6">
        <v>0</v>
      </c>
      <c r="J19" s="28">
        <f t="shared" si="26"/>
        <v>0</v>
      </c>
      <c r="K19" s="6">
        <v>0</v>
      </c>
      <c r="L19" s="28">
        <f t="shared" si="26"/>
        <v>0</v>
      </c>
      <c r="M19" s="6">
        <v>0</v>
      </c>
      <c r="N19" s="28">
        <f t="shared" si="26"/>
        <v>0</v>
      </c>
      <c r="O19" s="6">
        <v>0</v>
      </c>
      <c r="P19" s="28">
        <f t="shared" si="26"/>
        <v>0</v>
      </c>
      <c r="Q19" s="6">
        <v>0</v>
      </c>
      <c r="R19" s="28">
        <f t="shared" si="26"/>
        <v>0</v>
      </c>
      <c r="S19" s="6">
        <v>0</v>
      </c>
      <c r="T19" s="28">
        <f t="shared" si="26"/>
        <v>0</v>
      </c>
      <c r="U19" s="6">
        <v>1</v>
      </c>
      <c r="V19" s="28">
        <f t="shared" si="26"/>
        <v>6.6666666666666666E-2</v>
      </c>
      <c r="W19" s="6">
        <v>1</v>
      </c>
      <c r="X19" s="28">
        <f t="shared" si="26"/>
        <v>6.6666666666666666E-2</v>
      </c>
      <c r="Y19" s="6">
        <v>2</v>
      </c>
      <c r="Z19" s="28">
        <f t="shared" si="26"/>
        <v>0.13333333333333333</v>
      </c>
      <c r="AA19" s="6">
        <v>1</v>
      </c>
      <c r="AB19" s="28">
        <f t="shared" si="26"/>
        <v>6.6666666666666666E-2</v>
      </c>
      <c r="AC19" s="6">
        <v>0</v>
      </c>
      <c r="AD19" s="28">
        <f t="shared" si="26"/>
        <v>0</v>
      </c>
      <c r="AE19" s="6">
        <v>0</v>
      </c>
      <c r="AF19" s="28">
        <f t="shared" si="26"/>
        <v>0</v>
      </c>
      <c r="AG19" s="6">
        <v>1</v>
      </c>
      <c r="AH19" s="28">
        <f t="shared" si="26"/>
        <v>6.6666666666666666E-2</v>
      </c>
      <c r="AI19" s="6">
        <v>2</v>
      </c>
      <c r="AJ19" s="28">
        <f t="shared" si="26"/>
        <v>0.13333333333333333</v>
      </c>
      <c r="AK19" s="6">
        <v>1</v>
      </c>
      <c r="AL19" s="28">
        <f t="shared" si="26"/>
        <v>6.6666666666666666E-2</v>
      </c>
      <c r="AM19" s="6">
        <v>0</v>
      </c>
      <c r="AN19" s="28">
        <f t="shared" si="26"/>
        <v>0</v>
      </c>
      <c r="AO19" s="6">
        <v>4</v>
      </c>
      <c r="AP19" s="28">
        <f t="shared" si="26"/>
        <v>0.26666666666666666</v>
      </c>
      <c r="AQ19" s="6">
        <v>0</v>
      </c>
      <c r="AR19" s="28">
        <f t="shared" si="26"/>
        <v>0</v>
      </c>
      <c r="AS19" s="6">
        <v>0</v>
      </c>
      <c r="AT19" s="28">
        <f t="shared" si="26"/>
        <v>0</v>
      </c>
      <c r="AU19" s="6">
        <v>0</v>
      </c>
      <c r="AV19" s="28">
        <f t="shared" si="26"/>
        <v>0</v>
      </c>
      <c r="AW19" s="6">
        <v>1</v>
      </c>
      <c r="AX19" s="28">
        <f t="shared" si="26"/>
        <v>6.6666666666666666E-2</v>
      </c>
    </row>
    <row r="20" spans="1:50" ht="18.75" customHeight="1" x14ac:dyDescent="0.25">
      <c r="A20" s="38">
        <v>10</v>
      </c>
      <c r="B20" s="1" t="s">
        <v>69</v>
      </c>
      <c r="C20" s="6">
        <v>1</v>
      </c>
      <c r="D20" s="28">
        <f t="shared" si="25"/>
        <v>0.1</v>
      </c>
      <c r="E20" s="6">
        <v>3</v>
      </c>
      <c r="F20" s="28">
        <f t="shared" si="26"/>
        <v>0.3</v>
      </c>
      <c r="G20" s="6">
        <v>2</v>
      </c>
      <c r="H20" s="28">
        <f t="shared" si="26"/>
        <v>0.2</v>
      </c>
      <c r="I20" s="6">
        <v>2</v>
      </c>
      <c r="J20" s="28">
        <f t="shared" si="26"/>
        <v>0.2</v>
      </c>
      <c r="K20" s="6">
        <v>0</v>
      </c>
      <c r="L20" s="28">
        <f t="shared" si="26"/>
        <v>0</v>
      </c>
      <c r="M20" s="6">
        <v>1</v>
      </c>
      <c r="N20" s="28">
        <f t="shared" si="26"/>
        <v>0.1</v>
      </c>
      <c r="O20" s="6">
        <v>1</v>
      </c>
      <c r="P20" s="28">
        <f t="shared" si="26"/>
        <v>0.1</v>
      </c>
      <c r="Q20" s="6">
        <v>0</v>
      </c>
      <c r="R20" s="28">
        <f t="shared" si="26"/>
        <v>0</v>
      </c>
      <c r="S20" s="6">
        <v>1</v>
      </c>
      <c r="T20" s="28">
        <f t="shared" si="26"/>
        <v>0.1</v>
      </c>
      <c r="U20" s="6">
        <v>1</v>
      </c>
      <c r="V20" s="28">
        <f t="shared" si="26"/>
        <v>0.1</v>
      </c>
      <c r="W20" s="6">
        <v>0</v>
      </c>
      <c r="X20" s="28">
        <f t="shared" si="26"/>
        <v>0</v>
      </c>
      <c r="Y20" s="6">
        <v>3</v>
      </c>
      <c r="Z20" s="28">
        <f t="shared" si="26"/>
        <v>0.3</v>
      </c>
      <c r="AA20" s="6">
        <v>1</v>
      </c>
      <c r="AB20" s="28">
        <f t="shared" si="26"/>
        <v>0.1</v>
      </c>
      <c r="AC20" s="6">
        <v>1</v>
      </c>
      <c r="AD20" s="28">
        <f t="shared" si="26"/>
        <v>0.1</v>
      </c>
      <c r="AE20" s="6">
        <v>0</v>
      </c>
      <c r="AF20" s="28">
        <f t="shared" si="26"/>
        <v>0</v>
      </c>
      <c r="AG20" s="6">
        <v>2</v>
      </c>
      <c r="AH20" s="28">
        <f t="shared" si="26"/>
        <v>0.2</v>
      </c>
      <c r="AI20" s="6">
        <v>1</v>
      </c>
      <c r="AJ20" s="28">
        <f t="shared" si="26"/>
        <v>0.1</v>
      </c>
      <c r="AK20" s="6">
        <v>1</v>
      </c>
      <c r="AL20" s="28">
        <f t="shared" si="26"/>
        <v>0.1</v>
      </c>
      <c r="AM20" s="6">
        <v>1</v>
      </c>
      <c r="AN20" s="28">
        <f t="shared" si="26"/>
        <v>0.1</v>
      </c>
      <c r="AO20" s="6">
        <v>3</v>
      </c>
      <c r="AP20" s="28">
        <f t="shared" si="26"/>
        <v>0.3</v>
      </c>
      <c r="AQ20" s="6">
        <v>0</v>
      </c>
      <c r="AR20" s="28">
        <f t="shared" si="26"/>
        <v>0</v>
      </c>
      <c r="AS20" s="6">
        <v>0</v>
      </c>
      <c r="AT20" s="28">
        <f t="shared" si="26"/>
        <v>0</v>
      </c>
      <c r="AU20" s="6">
        <v>0</v>
      </c>
      <c r="AV20" s="28">
        <f t="shared" si="26"/>
        <v>0</v>
      </c>
      <c r="AW20" s="6">
        <v>0</v>
      </c>
      <c r="AX20" s="28">
        <f t="shared" si="26"/>
        <v>0</v>
      </c>
    </row>
    <row r="21" spans="1:50" ht="18.75" customHeight="1" x14ac:dyDescent="0.25">
      <c r="A21" s="38">
        <v>5</v>
      </c>
      <c r="B21" s="1" t="s">
        <v>70</v>
      </c>
      <c r="C21" s="6">
        <v>1</v>
      </c>
      <c r="D21" s="28">
        <f t="shared" si="25"/>
        <v>0.2</v>
      </c>
      <c r="E21" s="6">
        <v>0</v>
      </c>
      <c r="F21" s="28">
        <f t="shared" si="26"/>
        <v>0</v>
      </c>
      <c r="G21" s="6">
        <v>0</v>
      </c>
      <c r="H21" s="28">
        <f t="shared" si="26"/>
        <v>0</v>
      </c>
      <c r="I21" s="6">
        <v>0</v>
      </c>
      <c r="J21" s="28">
        <f t="shared" si="26"/>
        <v>0</v>
      </c>
      <c r="K21" s="6">
        <v>0</v>
      </c>
      <c r="L21" s="28">
        <f t="shared" si="26"/>
        <v>0</v>
      </c>
      <c r="M21" s="6">
        <v>0</v>
      </c>
      <c r="N21" s="28">
        <f t="shared" si="26"/>
        <v>0</v>
      </c>
      <c r="O21" s="6">
        <v>0</v>
      </c>
      <c r="P21" s="28">
        <f t="shared" si="26"/>
        <v>0</v>
      </c>
      <c r="Q21" s="6">
        <v>0</v>
      </c>
      <c r="R21" s="28">
        <f t="shared" si="26"/>
        <v>0</v>
      </c>
      <c r="S21" s="6">
        <v>2</v>
      </c>
      <c r="T21" s="28">
        <f t="shared" si="26"/>
        <v>0.4</v>
      </c>
      <c r="U21" s="6">
        <v>0</v>
      </c>
      <c r="V21" s="28">
        <f t="shared" si="26"/>
        <v>0</v>
      </c>
      <c r="W21" s="6">
        <v>0</v>
      </c>
      <c r="X21" s="28">
        <f t="shared" si="26"/>
        <v>0</v>
      </c>
      <c r="Y21" s="6">
        <v>0</v>
      </c>
      <c r="Z21" s="28">
        <f t="shared" si="26"/>
        <v>0</v>
      </c>
      <c r="AA21" s="6">
        <v>1</v>
      </c>
      <c r="AB21" s="28">
        <f t="shared" si="26"/>
        <v>0.2</v>
      </c>
      <c r="AC21" s="6">
        <v>0</v>
      </c>
      <c r="AD21" s="28">
        <f t="shared" si="26"/>
        <v>0</v>
      </c>
      <c r="AE21" s="6">
        <v>0</v>
      </c>
      <c r="AF21" s="28">
        <f t="shared" si="26"/>
        <v>0</v>
      </c>
      <c r="AG21" s="6">
        <v>0</v>
      </c>
      <c r="AH21" s="28">
        <f t="shared" si="26"/>
        <v>0</v>
      </c>
      <c r="AI21" s="6">
        <v>2</v>
      </c>
      <c r="AJ21" s="28">
        <f t="shared" si="26"/>
        <v>0.4</v>
      </c>
      <c r="AK21" s="6">
        <v>1</v>
      </c>
      <c r="AL21" s="28">
        <f t="shared" si="26"/>
        <v>0.2</v>
      </c>
      <c r="AM21" s="6">
        <v>0</v>
      </c>
      <c r="AN21" s="28">
        <f t="shared" si="26"/>
        <v>0</v>
      </c>
      <c r="AO21" s="6">
        <v>0</v>
      </c>
      <c r="AP21" s="28">
        <f t="shared" si="26"/>
        <v>0</v>
      </c>
      <c r="AQ21" s="6">
        <v>0</v>
      </c>
      <c r="AR21" s="28">
        <f t="shared" si="26"/>
        <v>0</v>
      </c>
      <c r="AS21" s="6">
        <v>0</v>
      </c>
      <c r="AT21" s="28">
        <f t="shared" si="26"/>
        <v>0</v>
      </c>
      <c r="AU21" s="6">
        <v>0</v>
      </c>
      <c r="AV21" s="28">
        <f t="shared" si="26"/>
        <v>0</v>
      </c>
      <c r="AW21" s="6">
        <v>0</v>
      </c>
      <c r="AX21" s="28">
        <f t="shared" si="26"/>
        <v>0</v>
      </c>
    </row>
    <row r="22" spans="1:50" ht="18.75" customHeight="1" x14ac:dyDescent="0.25">
      <c r="A22" s="38">
        <v>15</v>
      </c>
      <c r="B22" s="1" t="s">
        <v>71</v>
      </c>
      <c r="C22" s="6">
        <v>1</v>
      </c>
      <c r="D22" s="28">
        <f t="shared" si="25"/>
        <v>6.6666666666666666E-2</v>
      </c>
      <c r="E22" s="6">
        <v>2</v>
      </c>
      <c r="F22" s="28">
        <f t="shared" si="26"/>
        <v>0.13333333333333333</v>
      </c>
      <c r="G22" s="6">
        <v>0</v>
      </c>
      <c r="H22" s="28">
        <f t="shared" si="26"/>
        <v>0</v>
      </c>
      <c r="I22" s="6">
        <v>2</v>
      </c>
      <c r="J22" s="28">
        <f t="shared" si="26"/>
        <v>0.13333333333333333</v>
      </c>
      <c r="K22" s="6">
        <v>0</v>
      </c>
      <c r="L22" s="28">
        <f t="shared" si="26"/>
        <v>0</v>
      </c>
      <c r="M22" s="6">
        <v>0</v>
      </c>
      <c r="N22" s="28">
        <f t="shared" si="26"/>
        <v>0</v>
      </c>
      <c r="O22" s="6">
        <v>0</v>
      </c>
      <c r="P22" s="28">
        <f t="shared" si="26"/>
        <v>0</v>
      </c>
      <c r="Q22" s="6">
        <v>0</v>
      </c>
      <c r="R22" s="28">
        <f t="shared" si="26"/>
        <v>0</v>
      </c>
      <c r="S22" s="6">
        <v>0</v>
      </c>
      <c r="T22" s="28">
        <f t="shared" si="26"/>
        <v>0</v>
      </c>
      <c r="U22" s="6">
        <v>1</v>
      </c>
      <c r="V22" s="28">
        <f t="shared" si="26"/>
        <v>6.6666666666666666E-2</v>
      </c>
      <c r="W22" s="6">
        <v>3</v>
      </c>
      <c r="X22" s="28">
        <f t="shared" si="26"/>
        <v>0.2</v>
      </c>
      <c r="Y22" s="6">
        <v>1</v>
      </c>
      <c r="Z22" s="28">
        <f t="shared" si="26"/>
        <v>6.6666666666666666E-2</v>
      </c>
      <c r="AA22" s="6">
        <v>2</v>
      </c>
      <c r="AB22" s="28">
        <f t="shared" si="26"/>
        <v>0.13333333333333333</v>
      </c>
      <c r="AC22" s="6">
        <v>1</v>
      </c>
      <c r="AD22" s="28">
        <f t="shared" si="26"/>
        <v>6.6666666666666666E-2</v>
      </c>
      <c r="AE22" s="6">
        <v>0</v>
      </c>
      <c r="AF22" s="28">
        <f t="shared" si="26"/>
        <v>0</v>
      </c>
      <c r="AG22" s="6">
        <v>2</v>
      </c>
      <c r="AH22" s="28">
        <f t="shared" si="26"/>
        <v>0.13333333333333333</v>
      </c>
      <c r="AI22" s="6">
        <v>1</v>
      </c>
      <c r="AJ22" s="28">
        <f t="shared" si="26"/>
        <v>6.6666666666666666E-2</v>
      </c>
      <c r="AK22" s="6">
        <v>2</v>
      </c>
      <c r="AL22" s="28">
        <f t="shared" si="26"/>
        <v>0.13333333333333333</v>
      </c>
      <c r="AM22" s="6">
        <v>0</v>
      </c>
      <c r="AN22" s="28">
        <f t="shared" si="26"/>
        <v>0</v>
      </c>
      <c r="AO22" s="6">
        <v>4</v>
      </c>
      <c r="AP22" s="28">
        <f t="shared" si="26"/>
        <v>0.26666666666666666</v>
      </c>
      <c r="AQ22" s="6">
        <v>0</v>
      </c>
      <c r="AR22" s="28">
        <f t="shared" si="26"/>
        <v>0</v>
      </c>
      <c r="AS22" s="6">
        <v>0</v>
      </c>
      <c r="AT22" s="28">
        <f t="shared" si="26"/>
        <v>0</v>
      </c>
      <c r="AU22" s="6">
        <v>0</v>
      </c>
      <c r="AV22" s="28">
        <f t="shared" si="26"/>
        <v>0</v>
      </c>
      <c r="AW22" s="6">
        <v>1</v>
      </c>
      <c r="AX22" s="28">
        <f t="shared" si="26"/>
        <v>6.6666666666666666E-2</v>
      </c>
    </row>
    <row r="23" spans="1:50" ht="18.75" customHeight="1" x14ac:dyDescent="0.25">
      <c r="A23" s="38">
        <v>15</v>
      </c>
      <c r="B23" s="1" t="s">
        <v>72</v>
      </c>
      <c r="C23" s="6">
        <v>0</v>
      </c>
      <c r="D23" s="28">
        <f t="shared" si="25"/>
        <v>0</v>
      </c>
      <c r="E23" s="6">
        <v>2</v>
      </c>
      <c r="F23" s="28">
        <f t="shared" si="26"/>
        <v>0.13333333333333333</v>
      </c>
      <c r="G23" s="6">
        <v>0</v>
      </c>
      <c r="H23" s="28">
        <f t="shared" si="26"/>
        <v>0</v>
      </c>
      <c r="I23" s="6">
        <v>8</v>
      </c>
      <c r="J23" s="28">
        <f t="shared" si="26"/>
        <v>0.53333333333333333</v>
      </c>
      <c r="K23" s="6">
        <v>0</v>
      </c>
      <c r="L23" s="28">
        <f t="shared" si="26"/>
        <v>0</v>
      </c>
      <c r="M23" s="6">
        <v>0</v>
      </c>
      <c r="N23" s="28">
        <f t="shared" si="26"/>
        <v>0</v>
      </c>
      <c r="O23" s="6">
        <v>0</v>
      </c>
      <c r="P23" s="28">
        <f t="shared" si="26"/>
        <v>0</v>
      </c>
      <c r="Q23" s="6">
        <v>0</v>
      </c>
      <c r="R23" s="28">
        <f t="shared" si="26"/>
        <v>0</v>
      </c>
      <c r="S23" s="6">
        <v>1</v>
      </c>
      <c r="T23" s="28">
        <f t="shared" si="26"/>
        <v>6.6666666666666666E-2</v>
      </c>
      <c r="U23" s="6">
        <v>0</v>
      </c>
      <c r="V23" s="28">
        <f t="shared" si="26"/>
        <v>0</v>
      </c>
      <c r="W23" s="6">
        <v>0</v>
      </c>
      <c r="X23" s="28">
        <f t="shared" si="26"/>
        <v>0</v>
      </c>
      <c r="Y23" s="6">
        <v>0</v>
      </c>
      <c r="Z23" s="28">
        <f t="shared" si="26"/>
        <v>0</v>
      </c>
      <c r="AA23" s="6">
        <v>1</v>
      </c>
      <c r="AB23" s="28">
        <f t="shared" si="26"/>
        <v>6.6666666666666666E-2</v>
      </c>
      <c r="AC23" s="6">
        <v>0</v>
      </c>
      <c r="AD23" s="28">
        <f t="shared" si="26"/>
        <v>0</v>
      </c>
      <c r="AE23" s="6">
        <v>0</v>
      </c>
      <c r="AF23" s="28">
        <f t="shared" si="26"/>
        <v>0</v>
      </c>
      <c r="AG23" s="6">
        <v>1</v>
      </c>
      <c r="AH23" s="28">
        <f t="shared" si="26"/>
        <v>6.6666666666666666E-2</v>
      </c>
      <c r="AI23" s="6">
        <v>2</v>
      </c>
      <c r="AJ23" s="28">
        <f t="shared" si="26"/>
        <v>0.13333333333333333</v>
      </c>
      <c r="AK23" s="6">
        <v>0</v>
      </c>
      <c r="AL23" s="28">
        <f t="shared" si="26"/>
        <v>0</v>
      </c>
      <c r="AM23" s="6">
        <v>1</v>
      </c>
      <c r="AN23" s="28">
        <f t="shared" si="26"/>
        <v>6.6666666666666666E-2</v>
      </c>
      <c r="AO23" s="6">
        <v>2</v>
      </c>
      <c r="AP23" s="28">
        <f t="shared" si="26"/>
        <v>0.13333333333333333</v>
      </c>
      <c r="AQ23" s="6">
        <v>0</v>
      </c>
      <c r="AR23" s="28">
        <f t="shared" si="26"/>
        <v>0</v>
      </c>
      <c r="AS23" s="6">
        <v>0</v>
      </c>
      <c r="AT23" s="28">
        <f t="shared" si="26"/>
        <v>0</v>
      </c>
      <c r="AU23" s="6">
        <v>0</v>
      </c>
      <c r="AV23" s="28">
        <f t="shared" si="26"/>
        <v>0</v>
      </c>
      <c r="AW23" s="6">
        <v>1</v>
      </c>
      <c r="AX23" s="28">
        <f t="shared" si="26"/>
        <v>6.6666666666666666E-2</v>
      </c>
    </row>
    <row r="24" spans="1:50" ht="18.75" customHeight="1" x14ac:dyDescent="0.25">
      <c r="A24" s="38">
        <v>10</v>
      </c>
      <c r="B24" s="1" t="s">
        <v>73</v>
      </c>
      <c r="C24" s="6">
        <v>0</v>
      </c>
      <c r="D24" s="28">
        <f t="shared" si="25"/>
        <v>0</v>
      </c>
      <c r="E24" s="6">
        <v>1</v>
      </c>
      <c r="F24" s="28">
        <f t="shared" si="26"/>
        <v>0.1</v>
      </c>
      <c r="G24" s="6">
        <v>1</v>
      </c>
      <c r="H24" s="28">
        <f t="shared" si="26"/>
        <v>0.1</v>
      </c>
      <c r="I24" s="6">
        <v>1</v>
      </c>
      <c r="J24" s="28">
        <f t="shared" si="26"/>
        <v>0.1</v>
      </c>
      <c r="K24" s="6">
        <v>0</v>
      </c>
      <c r="L24" s="28">
        <f t="shared" si="26"/>
        <v>0</v>
      </c>
      <c r="M24" s="6">
        <v>0</v>
      </c>
      <c r="N24" s="28">
        <f t="shared" si="26"/>
        <v>0</v>
      </c>
      <c r="O24" s="6">
        <v>0</v>
      </c>
      <c r="P24" s="28">
        <f t="shared" si="26"/>
        <v>0</v>
      </c>
      <c r="Q24" s="6">
        <v>0</v>
      </c>
      <c r="R24" s="28">
        <f t="shared" si="26"/>
        <v>0</v>
      </c>
      <c r="S24" s="6">
        <v>0</v>
      </c>
      <c r="T24" s="28">
        <f t="shared" si="26"/>
        <v>0</v>
      </c>
      <c r="U24" s="6">
        <v>0</v>
      </c>
      <c r="V24" s="28">
        <f t="shared" si="26"/>
        <v>0</v>
      </c>
      <c r="W24" s="6">
        <v>0</v>
      </c>
      <c r="X24" s="28">
        <f t="shared" si="26"/>
        <v>0</v>
      </c>
      <c r="Y24" s="6">
        <v>0</v>
      </c>
      <c r="Z24" s="28">
        <f t="shared" si="26"/>
        <v>0</v>
      </c>
      <c r="AA24" s="6">
        <v>0</v>
      </c>
      <c r="AB24" s="28">
        <f t="shared" si="26"/>
        <v>0</v>
      </c>
      <c r="AC24" s="6">
        <v>0</v>
      </c>
      <c r="AD24" s="28">
        <f t="shared" si="26"/>
        <v>0</v>
      </c>
      <c r="AE24" s="6">
        <v>0</v>
      </c>
      <c r="AF24" s="28">
        <f t="shared" si="26"/>
        <v>0</v>
      </c>
      <c r="AG24" s="6">
        <v>1</v>
      </c>
      <c r="AH24" s="28">
        <f t="shared" si="26"/>
        <v>0.1</v>
      </c>
      <c r="AI24" s="6">
        <v>1</v>
      </c>
      <c r="AJ24" s="28">
        <f t="shared" si="26"/>
        <v>0.1</v>
      </c>
      <c r="AK24" s="6">
        <v>0</v>
      </c>
      <c r="AL24" s="28">
        <f t="shared" si="26"/>
        <v>0</v>
      </c>
      <c r="AM24" s="6">
        <v>0</v>
      </c>
      <c r="AN24" s="28">
        <f t="shared" si="26"/>
        <v>0</v>
      </c>
      <c r="AO24" s="6">
        <v>0</v>
      </c>
      <c r="AP24" s="28">
        <f t="shared" si="26"/>
        <v>0</v>
      </c>
      <c r="AQ24" s="6">
        <v>0</v>
      </c>
      <c r="AR24" s="28">
        <f t="shared" si="26"/>
        <v>0</v>
      </c>
      <c r="AS24" s="6">
        <v>0</v>
      </c>
      <c r="AT24" s="28">
        <f t="shared" si="26"/>
        <v>0</v>
      </c>
      <c r="AU24" s="6">
        <v>0</v>
      </c>
      <c r="AV24" s="28">
        <f t="shared" si="26"/>
        <v>0</v>
      </c>
      <c r="AW24" s="6">
        <v>0</v>
      </c>
      <c r="AX24" s="28">
        <f t="shared" si="26"/>
        <v>0</v>
      </c>
    </row>
    <row r="25" spans="1:50" ht="18.75" customHeight="1" x14ac:dyDescent="0.25">
      <c r="A25" s="38">
        <v>10</v>
      </c>
      <c r="B25" s="1" t="s">
        <v>74</v>
      </c>
      <c r="C25" s="6">
        <v>1</v>
      </c>
      <c r="D25" s="28">
        <f t="shared" si="25"/>
        <v>0.1</v>
      </c>
      <c r="E25" s="6">
        <v>1</v>
      </c>
      <c r="F25" s="28">
        <f t="shared" si="26"/>
        <v>0.1</v>
      </c>
      <c r="G25" s="6">
        <v>0</v>
      </c>
      <c r="H25" s="28">
        <f t="shared" si="26"/>
        <v>0</v>
      </c>
      <c r="I25" s="6">
        <v>0</v>
      </c>
      <c r="J25" s="28">
        <f t="shared" si="26"/>
        <v>0</v>
      </c>
      <c r="K25" s="6">
        <v>0</v>
      </c>
      <c r="L25" s="28">
        <f t="shared" si="26"/>
        <v>0</v>
      </c>
      <c r="M25" s="6">
        <v>0</v>
      </c>
      <c r="N25" s="28">
        <f t="shared" si="26"/>
        <v>0</v>
      </c>
      <c r="O25" s="6">
        <v>0</v>
      </c>
      <c r="P25" s="28">
        <f t="shared" si="26"/>
        <v>0</v>
      </c>
      <c r="Q25" s="6">
        <v>0</v>
      </c>
      <c r="R25" s="28">
        <f t="shared" si="26"/>
        <v>0</v>
      </c>
      <c r="S25" s="6">
        <v>1</v>
      </c>
      <c r="T25" s="28">
        <f t="shared" si="26"/>
        <v>0.1</v>
      </c>
      <c r="U25" s="6">
        <v>0</v>
      </c>
      <c r="V25" s="28">
        <f t="shared" si="26"/>
        <v>0</v>
      </c>
      <c r="W25" s="6">
        <v>1</v>
      </c>
      <c r="X25" s="28">
        <f t="shared" si="26"/>
        <v>0.1</v>
      </c>
      <c r="Y25" s="6">
        <v>0</v>
      </c>
      <c r="Z25" s="28">
        <f t="shared" si="26"/>
        <v>0</v>
      </c>
      <c r="AA25" s="6">
        <v>1</v>
      </c>
      <c r="AB25" s="28">
        <f t="shared" si="26"/>
        <v>0.1</v>
      </c>
      <c r="AC25" s="6">
        <v>0</v>
      </c>
      <c r="AD25" s="28">
        <f t="shared" si="26"/>
        <v>0</v>
      </c>
      <c r="AE25" s="6">
        <v>0</v>
      </c>
      <c r="AF25" s="28">
        <f t="shared" si="26"/>
        <v>0</v>
      </c>
      <c r="AG25" s="6">
        <v>0</v>
      </c>
      <c r="AH25" s="28">
        <f t="shared" si="26"/>
        <v>0</v>
      </c>
      <c r="AI25" s="6">
        <v>0</v>
      </c>
      <c r="AJ25" s="28">
        <f t="shared" si="26"/>
        <v>0</v>
      </c>
      <c r="AK25" s="6"/>
      <c r="AL25" s="28">
        <f t="shared" si="26"/>
        <v>0</v>
      </c>
      <c r="AM25" s="6">
        <v>1</v>
      </c>
      <c r="AN25" s="28">
        <f t="shared" si="26"/>
        <v>0.1</v>
      </c>
      <c r="AO25" s="6">
        <v>2</v>
      </c>
      <c r="AP25" s="28">
        <f t="shared" si="26"/>
        <v>0.2</v>
      </c>
      <c r="AQ25" s="6">
        <v>1</v>
      </c>
      <c r="AR25" s="28">
        <f t="shared" si="26"/>
        <v>0.1</v>
      </c>
      <c r="AS25" s="6">
        <v>0</v>
      </c>
      <c r="AT25" s="28">
        <f t="shared" si="26"/>
        <v>0</v>
      </c>
      <c r="AU25" s="6">
        <v>0</v>
      </c>
      <c r="AV25" s="28">
        <f t="shared" si="26"/>
        <v>0</v>
      </c>
      <c r="AW25" s="6">
        <v>0</v>
      </c>
      <c r="AX25" s="28">
        <f t="shared" si="26"/>
        <v>0</v>
      </c>
    </row>
    <row r="26" spans="1:50" ht="18.75" customHeight="1" x14ac:dyDescent="0.25">
      <c r="A26" s="38"/>
      <c r="B26" s="1"/>
      <c r="C26" s="6"/>
      <c r="D26" s="28"/>
      <c r="E26" s="6"/>
      <c r="F26" s="28"/>
      <c r="G26" s="6"/>
      <c r="H26" s="28"/>
      <c r="I26" s="6"/>
      <c r="J26" s="28"/>
      <c r="K26" s="6"/>
      <c r="L26" s="28"/>
      <c r="M26" s="6"/>
      <c r="N26" s="28"/>
      <c r="O26" s="6"/>
      <c r="P26" s="28"/>
      <c r="Q26" s="6"/>
      <c r="R26" s="28"/>
      <c r="S26" s="6"/>
      <c r="T26" s="28"/>
      <c r="U26" s="6"/>
      <c r="V26" s="28"/>
      <c r="W26" s="6"/>
      <c r="X26" s="28"/>
      <c r="Y26" s="6"/>
      <c r="Z26" s="28"/>
      <c r="AA26" s="6"/>
      <c r="AB26" s="28"/>
      <c r="AC26" s="6"/>
      <c r="AD26" s="28"/>
      <c r="AE26" s="6"/>
      <c r="AF26" s="28"/>
      <c r="AG26" s="6"/>
      <c r="AH26" s="28"/>
      <c r="AI26" s="6"/>
      <c r="AJ26" s="28"/>
      <c r="AK26" s="6"/>
      <c r="AL26" s="28"/>
      <c r="AM26" s="6"/>
      <c r="AN26" s="28"/>
      <c r="AO26" s="6"/>
      <c r="AP26" s="28"/>
      <c r="AQ26" s="6"/>
      <c r="AR26" s="28"/>
      <c r="AS26" s="6"/>
      <c r="AT26" s="28"/>
      <c r="AU26" s="6"/>
      <c r="AV26" s="28"/>
      <c r="AW26" s="6"/>
      <c r="AX26" s="28"/>
    </row>
    <row r="27" spans="1:50" ht="18.75" customHeight="1" x14ac:dyDescent="0.25">
      <c r="A27" s="38"/>
      <c r="B27" s="13" t="s">
        <v>18</v>
      </c>
      <c r="C27" s="6"/>
      <c r="D27" s="28"/>
      <c r="E27" s="6"/>
      <c r="F27" s="28"/>
      <c r="G27" s="6"/>
      <c r="H27" s="28"/>
      <c r="I27" s="6"/>
      <c r="J27" s="28"/>
      <c r="K27" s="6"/>
      <c r="L27" s="28"/>
      <c r="M27" s="6"/>
      <c r="N27" s="28"/>
      <c r="O27" s="6"/>
      <c r="P27" s="28"/>
      <c r="Q27" s="6"/>
      <c r="R27" s="28"/>
      <c r="S27" s="6"/>
      <c r="T27" s="28"/>
      <c r="U27" s="6"/>
      <c r="V27" s="28"/>
      <c r="W27" s="6"/>
      <c r="X27" s="28"/>
      <c r="Y27" s="6"/>
      <c r="Z27" s="28"/>
      <c r="AA27" s="6"/>
      <c r="AB27" s="28"/>
      <c r="AC27" s="6"/>
      <c r="AD27" s="28"/>
      <c r="AE27" s="6"/>
      <c r="AF27" s="28"/>
      <c r="AG27" s="6"/>
      <c r="AH27" s="28"/>
      <c r="AI27" s="6"/>
      <c r="AJ27" s="28"/>
      <c r="AK27" s="6"/>
      <c r="AL27" s="28"/>
      <c r="AM27" s="6"/>
      <c r="AN27" s="28"/>
      <c r="AO27" s="6"/>
      <c r="AP27" s="28"/>
      <c r="AQ27" s="6"/>
      <c r="AR27" s="28"/>
      <c r="AS27" s="6"/>
      <c r="AT27" s="28"/>
      <c r="AU27" s="6"/>
      <c r="AV27" s="28"/>
      <c r="AW27" s="6"/>
      <c r="AX27" s="28"/>
    </row>
    <row r="28" spans="1:50" ht="18.75" customHeight="1" x14ac:dyDescent="0.25">
      <c r="A28" s="38">
        <v>29</v>
      </c>
      <c r="B28" s="1" t="s">
        <v>75</v>
      </c>
      <c r="C28" s="6">
        <v>3</v>
      </c>
      <c r="D28" s="28">
        <f t="shared" ref="D28:R30" si="27">C28/$A28</f>
        <v>0.10344827586206896</v>
      </c>
      <c r="E28" s="6">
        <v>5</v>
      </c>
      <c r="F28" s="28">
        <f t="shared" si="27"/>
        <v>0.17241379310344829</v>
      </c>
      <c r="G28" s="6">
        <v>3</v>
      </c>
      <c r="H28" s="28">
        <f t="shared" si="27"/>
        <v>0.10344827586206896</v>
      </c>
      <c r="I28" s="6">
        <v>4</v>
      </c>
      <c r="J28" s="28">
        <f t="shared" si="27"/>
        <v>0.13793103448275862</v>
      </c>
      <c r="K28" s="6">
        <v>0</v>
      </c>
      <c r="L28" s="28">
        <f t="shared" si="27"/>
        <v>0</v>
      </c>
      <c r="M28" s="6">
        <v>2</v>
      </c>
      <c r="N28" s="28">
        <f t="shared" si="27"/>
        <v>6.8965517241379309E-2</v>
      </c>
      <c r="O28" s="6">
        <v>1</v>
      </c>
      <c r="P28" s="28">
        <f t="shared" si="27"/>
        <v>3.4482758620689655E-2</v>
      </c>
      <c r="Q28" s="6">
        <v>3</v>
      </c>
      <c r="R28" s="28">
        <f t="shared" si="27"/>
        <v>0.10344827586206896</v>
      </c>
      <c r="S28" s="6">
        <v>2</v>
      </c>
      <c r="T28" s="28">
        <f t="shared" ref="F28:AX30" si="28">S28/$A28</f>
        <v>6.8965517241379309E-2</v>
      </c>
      <c r="U28" s="6">
        <v>3</v>
      </c>
      <c r="V28" s="28">
        <f t="shared" si="28"/>
        <v>0.10344827586206896</v>
      </c>
      <c r="W28" s="6">
        <v>3</v>
      </c>
      <c r="X28" s="28">
        <f t="shared" si="28"/>
        <v>0.10344827586206896</v>
      </c>
      <c r="Y28" s="6">
        <v>2</v>
      </c>
      <c r="Z28" s="28">
        <f t="shared" si="28"/>
        <v>6.8965517241379309E-2</v>
      </c>
      <c r="AA28" s="6">
        <v>3</v>
      </c>
      <c r="AB28" s="28">
        <f t="shared" si="28"/>
        <v>0.10344827586206896</v>
      </c>
      <c r="AC28" s="6">
        <v>1</v>
      </c>
      <c r="AD28" s="28">
        <f t="shared" si="28"/>
        <v>3.4482758620689655E-2</v>
      </c>
      <c r="AE28" s="6">
        <v>0</v>
      </c>
      <c r="AF28" s="28">
        <f t="shared" si="28"/>
        <v>0</v>
      </c>
      <c r="AG28" s="6">
        <v>2</v>
      </c>
      <c r="AH28" s="28">
        <f t="shared" si="28"/>
        <v>6.8965517241379309E-2</v>
      </c>
      <c r="AI28" s="6">
        <v>2</v>
      </c>
      <c r="AJ28" s="28">
        <f t="shared" si="28"/>
        <v>6.8965517241379309E-2</v>
      </c>
      <c r="AK28" s="6">
        <v>4</v>
      </c>
      <c r="AL28" s="28">
        <f t="shared" si="28"/>
        <v>0.13793103448275862</v>
      </c>
      <c r="AM28" s="6">
        <v>5</v>
      </c>
      <c r="AN28" s="28">
        <f t="shared" si="28"/>
        <v>0.17241379310344829</v>
      </c>
      <c r="AO28" s="6">
        <v>3</v>
      </c>
      <c r="AP28" s="28">
        <f t="shared" si="28"/>
        <v>0.10344827586206896</v>
      </c>
      <c r="AQ28" s="6">
        <v>0</v>
      </c>
      <c r="AR28" s="28">
        <f t="shared" si="28"/>
        <v>0</v>
      </c>
      <c r="AS28" s="6">
        <v>0</v>
      </c>
      <c r="AT28" s="28">
        <f t="shared" si="28"/>
        <v>0</v>
      </c>
      <c r="AU28" s="6">
        <v>0</v>
      </c>
      <c r="AV28" s="28">
        <f t="shared" si="28"/>
        <v>0</v>
      </c>
      <c r="AW28" s="6">
        <v>2</v>
      </c>
      <c r="AX28" s="28">
        <f t="shared" si="28"/>
        <v>6.8965517241379309E-2</v>
      </c>
    </row>
    <row r="29" spans="1:50" ht="18.75" customHeight="1" x14ac:dyDescent="0.25">
      <c r="A29" s="38">
        <v>40</v>
      </c>
      <c r="B29" s="1" t="s">
        <v>76</v>
      </c>
      <c r="C29" s="6">
        <v>4</v>
      </c>
      <c r="D29" s="28">
        <f t="shared" si="27"/>
        <v>0.1</v>
      </c>
      <c r="E29" s="6">
        <v>2</v>
      </c>
      <c r="F29" s="28">
        <f t="shared" si="28"/>
        <v>0.05</v>
      </c>
      <c r="G29" s="6">
        <v>2</v>
      </c>
      <c r="H29" s="28">
        <f t="shared" si="28"/>
        <v>0.05</v>
      </c>
      <c r="I29" s="6">
        <v>6</v>
      </c>
      <c r="J29" s="28">
        <f t="shared" si="28"/>
        <v>0.15</v>
      </c>
      <c r="K29" s="6">
        <v>1</v>
      </c>
      <c r="L29" s="28">
        <f t="shared" si="28"/>
        <v>2.5000000000000001E-2</v>
      </c>
      <c r="M29" s="6">
        <v>0</v>
      </c>
      <c r="N29" s="28">
        <f t="shared" si="28"/>
        <v>0</v>
      </c>
      <c r="O29" s="6">
        <v>0</v>
      </c>
      <c r="P29" s="28">
        <f t="shared" si="28"/>
        <v>0</v>
      </c>
      <c r="Q29" s="6">
        <v>0</v>
      </c>
      <c r="R29" s="28">
        <f t="shared" si="28"/>
        <v>0</v>
      </c>
      <c r="S29" s="6">
        <v>2</v>
      </c>
      <c r="T29" s="28">
        <f t="shared" si="28"/>
        <v>0.05</v>
      </c>
      <c r="U29" s="6">
        <v>2</v>
      </c>
      <c r="V29" s="28">
        <f t="shared" si="28"/>
        <v>0.05</v>
      </c>
      <c r="W29" s="6">
        <v>3</v>
      </c>
      <c r="X29" s="28">
        <f t="shared" si="28"/>
        <v>7.4999999999999997E-2</v>
      </c>
      <c r="Y29" s="6">
        <v>4</v>
      </c>
      <c r="Z29" s="28">
        <f t="shared" si="28"/>
        <v>0.1</v>
      </c>
      <c r="AA29" s="6">
        <v>4</v>
      </c>
      <c r="AB29" s="28">
        <f t="shared" si="28"/>
        <v>0.1</v>
      </c>
      <c r="AC29" s="6">
        <v>2</v>
      </c>
      <c r="AD29" s="28">
        <f t="shared" si="28"/>
        <v>0.05</v>
      </c>
      <c r="AE29" s="6">
        <v>0</v>
      </c>
      <c r="AF29" s="28">
        <f t="shared" si="28"/>
        <v>0</v>
      </c>
      <c r="AG29" s="6">
        <v>3</v>
      </c>
      <c r="AH29" s="28">
        <f t="shared" si="28"/>
        <v>7.4999999999999997E-2</v>
      </c>
      <c r="AI29" s="6">
        <v>8</v>
      </c>
      <c r="AJ29" s="28">
        <f t="shared" si="28"/>
        <v>0.2</v>
      </c>
      <c r="AK29" s="6">
        <v>0</v>
      </c>
      <c r="AL29" s="28">
        <f t="shared" si="28"/>
        <v>0</v>
      </c>
      <c r="AM29" s="6">
        <v>0</v>
      </c>
      <c r="AN29" s="28">
        <f t="shared" si="28"/>
        <v>0</v>
      </c>
      <c r="AO29" s="6">
        <v>10</v>
      </c>
      <c r="AP29" s="28">
        <f t="shared" si="28"/>
        <v>0.25</v>
      </c>
      <c r="AQ29" s="6">
        <v>2</v>
      </c>
      <c r="AR29" s="28">
        <f t="shared" si="28"/>
        <v>0.05</v>
      </c>
      <c r="AS29" s="6">
        <v>0</v>
      </c>
      <c r="AT29" s="28">
        <f t="shared" si="28"/>
        <v>0</v>
      </c>
      <c r="AU29" s="6">
        <v>0</v>
      </c>
      <c r="AV29" s="28">
        <f t="shared" si="28"/>
        <v>0</v>
      </c>
      <c r="AW29" s="6">
        <v>0</v>
      </c>
      <c r="AX29" s="28">
        <f t="shared" si="28"/>
        <v>0</v>
      </c>
    </row>
    <row r="30" spans="1:50" ht="18.75" customHeight="1" x14ac:dyDescent="0.25">
      <c r="A30" s="38">
        <v>36</v>
      </c>
      <c r="B30" s="14" t="s">
        <v>77</v>
      </c>
      <c r="C30" s="7">
        <v>2</v>
      </c>
      <c r="D30" s="29">
        <f t="shared" si="27"/>
        <v>5.5555555555555552E-2</v>
      </c>
      <c r="E30" s="7">
        <v>7</v>
      </c>
      <c r="F30" s="29">
        <f t="shared" si="28"/>
        <v>0.19444444444444445</v>
      </c>
      <c r="G30" s="7">
        <v>0</v>
      </c>
      <c r="H30" s="29">
        <f t="shared" si="28"/>
        <v>0</v>
      </c>
      <c r="I30" s="7">
        <v>4</v>
      </c>
      <c r="J30" s="29">
        <f t="shared" si="28"/>
        <v>0.1111111111111111</v>
      </c>
      <c r="K30" s="7">
        <v>0</v>
      </c>
      <c r="L30" s="29">
        <f t="shared" si="28"/>
        <v>0</v>
      </c>
      <c r="M30" s="7">
        <v>1</v>
      </c>
      <c r="N30" s="29">
        <f t="shared" si="28"/>
        <v>2.7777777777777776E-2</v>
      </c>
      <c r="O30" s="7">
        <v>0</v>
      </c>
      <c r="P30" s="29">
        <f t="shared" si="28"/>
        <v>0</v>
      </c>
      <c r="Q30" s="7">
        <v>0</v>
      </c>
      <c r="R30" s="29">
        <f t="shared" si="28"/>
        <v>0</v>
      </c>
      <c r="S30" s="7">
        <v>4</v>
      </c>
      <c r="T30" s="29">
        <f t="shared" si="28"/>
        <v>0.1111111111111111</v>
      </c>
      <c r="U30" s="7">
        <v>1</v>
      </c>
      <c r="V30" s="29">
        <f t="shared" si="28"/>
        <v>2.7777777777777776E-2</v>
      </c>
      <c r="W30" s="7">
        <v>2</v>
      </c>
      <c r="X30" s="29">
        <f t="shared" si="28"/>
        <v>5.5555555555555552E-2</v>
      </c>
      <c r="Y30" s="7">
        <v>3</v>
      </c>
      <c r="Z30" s="29">
        <f t="shared" si="28"/>
        <v>8.3333333333333329E-2</v>
      </c>
      <c r="AA30" s="7">
        <v>3</v>
      </c>
      <c r="AB30" s="29">
        <f t="shared" si="28"/>
        <v>8.3333333333333329E-2</v>
      </c>
      <c r="AC30" s="7">
        <v>0</v>
      </c>
      <c r="AD30" s="29">
        <f t="shared" si="28"/>
        <v>0</v>
      </c>
      <c r="AE30" s="7">
        <v>1</v>
      </c>
      <c r="AF30" s="29">
        <f t="shared" si="28"/>
        <v>2.7777777777777776E-2</v>
      </c>
      <c r="AG30" s="7">
        <v>4</v>
      </c>
      <c r="AH30" s="29">
        <f t="shared" si="28"/>
        <v>0.1111111111111111</v>
      </c>
      <c r="AI30" s="7">
        <v>4</v>
      </c>
      <c r="AJ30" s="29">
        <f t="shared" si="28"/>
        <v>0.1111111111111111</v>
      </c>
      <c r="AK30" s="7">
        <v>3</v>
      </c>
      <c r="AL30" s="29">
        <f t="shared" si="28"/>
        <v>8.3333333333333329E-2</v>
      </c>
      <c r="AM30" s="7">
        <v>2</v>
      </c>
      <c r="AN30" s="29">
        <f t="shared" si="28"/>
        <v>5.5555555555555552E-2</v>
      </c>
      <c r="AO30" s="7">
        <v>5</v>
      </c>
      <c r="AP30" s="29">
        <f t="shared" si="28"/>
        <v>0.1388888888888889</v>
      </c>
      <c r="AQ30" s="7">
        <v>0</v>
      </c>
      <c r="AR30" s="29">
        <f t="shared" si="28"/>
        <v>0</v>
      </c>
      <c r="AS30" s="51">
        <v>0</v>
      </c>
      <c r="AT30" s="29">
        <f t="shared" si="28"/>
        <v>0</v>
      </c>
      <c r="AU30" s="51">
        <v>0</v>
      </c>
      <c r="AV30" s="29">
        <f t="shared" si="28"/>
        <v>0</v>
      </c>
      <c r="AW30" s="7">
        <v>2</v>
      </c>
      <c r="AX30" s="29">
        <f t="shared" si="28"/>
        <v>5.5555555555555552E-2</v>
      </c>
    </row>
    <row r="31" spans="1:50" x14ac:dyDescent="0.25">
      <c r="L31" s="9"/>
      <c r="R31" s="9"/>
      <c r="X31" s="9"/>
      <c r="AA31" s="15"/>
      <c r="AB31" s="16"/>
      <c r="AL31" s="9"/>
      <c r="AV31" s="9"/>
      <c r="AX31" s="9"/>
    </row>
  </sheetData>
  <mergeCells count="32">
    <mergeCell ref="B4:B5"/>
    <mergeCell ref="B2:AX2"/>
    <mergeCell ref="AI4:AP4"/>
    <mergeCell ref="AI5:AJ5"/>
    <mergeCell ref="AK5:AL5"/>
    <mergeCell ref="AM5:AN5"/>
    <mergeCell ref="AO5:AP5"/>
    <mergeCell ref="AQ5:AR5"/>
    <mergeCell ref="AQ4:AX4"/>
    <mergeCell ref="AS5:AT5"/>
    <mergeCell ref="AU5:AV5"/>
    <mergeCell ref="AW5:AX5"/>
    <mergeCell ref="U5:V5"/>
    <mergeCell ref="W5:X5"/>
    <mergeCell ref="Y5:Z5"/>
    <mergeCell ref="S4:Z4"/>
    <mergeCell ref="S5:T5"/>
    <mergeCell ref="AA4:AH4"/>
    <mergeCell ref="AA5:AB5"/>
    <mergeCell ref="AC5:AD5"/>
    <mergeCell ref="AE5:AF5"/>
    <mergeCell ref="AG5:AH5"/>
    <mergeCell ref="K5:L5"/>
    <mergeCell ref="M5:N5"/>
    <mergeCell ref="O5:P5"/>
    <mergeCell ref="Q5:R5"/>
    <mergeCell ref="K4:R4"/>
    <mergeCell ref="C4:J4"/>
    <mergeCell ref="C5:D5"/>
    <mergeCell ref="E5:F5"/>
    <mergeCell ref="G5:H5"/>
    <mergeCell ref="I5:J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9"/>
  <sheetViews>
    <sheetView showGridLines="0" zoomScale="80" zoomScaleNormal="80" workbookViewId="0"/>
  </sheetViews>
  <sheetFormatPr defaultColWidth="9.109375" defaultRowHeight="13.2" x14ac:dyDescent="0.25"/>
  <cols>
    <col min="1" max="1" width="9.109375" style="2"/>
    <col min="2" max="2" width="35.88671875" style="2" bestFit="1" customWidth="1"/>
    <col min="3" max="18" width="11.6640625" style="2" customWidth="1"/>
    <col min="19" max="16384" width="9.109375" style="2"/>
  </cols>
  <sheetData>
    <row r="2" spans="1:18" x14ac:dyDescent="0.25">
      <c r="B2" s="81" t="s">
        <v>47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4" spans="1:18" ht="87" customHeight="1" x14ac:dyDescent="0.25">
      <c r="B4" s="54"/>
      <c r="C4" s="82" t="s">
        <v>28</v>
      </c>
      <c r="D4" s="83"/>
      <c r="E4" s="82" t="s">
        <v>29</v>
      </c>
      <c r="F4" s="83"/>
      <c r="G4" s="82" t="s">
        <v>30</v>
      </c>
      <c r="H4" s="83"/>
      <c r="I4" s="82" t="s">
        <v>31</v>
      </c>
      <c r="J4" s="83"/>
      <c r="K4" s="82" t="s">
        <v>32</v>
      </c>
      <c r="L4" s="83"/>
      <c r="M4" s="82" t="s">
        <v>33</v>
      </c>
      <c r="N4" s="83"/>
      <c r="O4" s="82" t="s">
        <v>34</v>
      </c>
      <c r="P4" s="83"/>
      <c r="Q4" s="82" t="s">
        <v>11</v>
      </c>
      <c r="R4" s="83"/>
    </row>
    <row r="5" spans="1:18" ht="33" customHeight="1" x14ac:dyDescent="0.25">
      <c r="B5" s="55" t="s">
        <v>12</v>
      </c>
      <c r="C5" s="56" t="s">
        <v>13</v>
      </c>
      <c r="D5" s="57" t="s">
        <v>14</v>
      </c>
      <c r="E5" s="58" t="s">
        <v>13</v>
      </c>
      <c r="F5" s="59" t="s">
        <v>14</v>
      </c>
      <c r="G5" s="56" t="s">
        <v>13</v>
      </c>
      <c r="H5" s="57" t="s">
        <v>14</v>
      </c>
      <c r="I5" s="56" t="s">
        <v>13</v>
      </c>
      <c r="J5" s="57" t="s">
        <v>14</v>
      </c>
      <c r="K5" s="56" t="s">
        <v>13</v>
      </c>
      <c r="L5" s="57" t="s">
        <v>14</v>
      </c>
      <c r="M5" s="56" t="s">
        <v>13</v>
      </c>
      <c r="N5" s="57" t="s">
        <v>14</v>
      </c>
      <c r="O5" s="56" t="s">
        <v>13</v>
      </c>
      <c r="P5" s="57" t="s">
        <v>14</v>
      </c>
      <c r="Q5" s="56" t="s">
        <v>13</v>
      </c>
      <c r="R5" s="57" t="s">
        <v>14</v>
      </c>
    </row>
    <row r="6" spans="1:18" ht="18.75" customHeight="1" x14ac:dyDescent="0.25">
      <c r="B6" s="4"/>
      <c r="C6" s="4"/>
      <c r="D6" s="5"/>
      <c r="E6" s="4"/>
      <c r="F6" s="5"/>
      <c r="G6" s="4"/>
      <c r="H6" s="5"/>
      <c r="I6" s="4"/>
      <c r="J6" s="5"/>
      <c r="K6" s="4"/>
      <c r="L6" s="5"/>
      <c r="M6" s="4"/>
      <c r="N6" s="5"/>
      <c r="O6" s="4"/>
      <c r="P6" s="5"/>
      <c r="Q6" s="4"/>
      <c r="R6" s="5"/>
    </row>
    <row r="7" spans="1:18" ht="18.75" customHeight="1" x14ac:dyDescent="0.25">
      <c r="A7" s="38">
        <v>105</v>
      </c>
      <c r="B7" s="1" t="s">
        <v>62</v>
      </c>
      <c r="C7" s="17">
        <v>60</v>
      </c>
      <c r="D7" s="30">
        <f>C7/$A7</f>
        <v>0.5714285714285714</v>
      </c>
      <c r="E7" s="17">
        <v>89</v>
      </c>
      <c r="F7" s="30">
        <f t="shared" ref="F7" si="0">E7/$A7</f>
        <v>0.84761904761904761</v>
      </c>
      <c r="G7" s="17">
        <v>70</v>
      </c>
      <c r="H7" s="30">
        <f t="shared" ref="H7" si="1">G7/$A7</f>
        <v>0.66666666666666663</v>
      </c>
      <c r="I7" s="17">
        <v>70</v>
      </c>
      <c r="J7" s="30">
        <f t="shared" ref="J7" si="2">I7/$A7</f>
        <v>0.66666666666666663</v>
      </c>
      <c r="K7" s="17">
        <v>65</v>
      </c>
      <c r="L7" s="30">
        <f t="shared" ref="L7" si="3">K7/$A7</f>
        <v>0.61904761904761907</v>
      </c>
      <c r="M7" s="17">
        <v>53</v>
      </c>
      <c r="N7" s="30">
        <f t="shared" ref="N7" si="4">M7/$A7</f>
        <v>0.50476190476190474</v>
      </c>
      <c r="O7" s="17">
        <v>79</v>
      </c>
      <c r="P7" s="30">
        <f t="shared" ref="P7" si="5">O7/$A7</f>
        <v>0.75238095238095237</v>
      </c>
      <c r="Q7" s="17">
        <v>12</v>
      </c>
      <c r="R7" s="30">
        <f t="shared" ref="R7" si="6">Q7/$A7</f>
        <v>0.11428571428571428</v>
      </c>
    </row>
    <row r="8" spans="1:18" ht="18.75" customHeight="1" x14ac:dyDescent="0.25">
      <c r="A8" s="38"/>
      <c r="B8" s="1"/>
      <c r="C8" s="17"/>
      <c r="D8" s="30"/>
      <c r="E8" s="17"/>
      <c r="F8" s="30"/>
      <c r="G8" s="17"/>
      <c r="H8" s="30"/>
      <c r="I8" s="17"/>
      <c r="J8" s="30"/>
      <c r="K8" s="17"/>
      <c r="L8" s="30"/>
      <c r="M8" s="17"/>
      <c r="N8" s="30"/>
      <c r="O8" s="17"/>
      <c r="P8" s="30"/>
      <c r="Q8" s="17"/>
      <c r="R8" s="30"/>
    </row>
    <row r="9" spans="1:18" ht="18.75" customHeight="1" x14ac:dyDescent="0.25">
      <c r="A9" s="38"/>
      <c r="B9" s="1" t="s">
        <v>15</v>
      </c>
      <c r="C9" s="17"/>
      <c r="D9" s="30"/>
      <c r="E9" s="17"/>
      <c r="F9" s="30"/>
      <c r="G9" s="17"/>
      <c r="H9" s="30"/>
      <c r="I9" s="17"/>
      <c r="J9" s="30"/>
      <c r="K9" s="17"/>
      <c r="L9" s="30"/>
      <c r="M9" s="17"/>
      <c r="N9" s="30"/>
      <c r="O9" s="17"/>
      <c r="P9" s="30"/>
      <c r="Q9" s="17"/>
      <c r="R9" s="30"/>
    </row>
    <row r="10" spans="1:18" ht="18.75" customHeight="1" x14ac:dyDescent="0.25">
      <c r="A10" s="38">
        <v>41</v>
      </c>
      <c r="B10" s="1" t="s">
        <v>63</v>
      </c>
      <c r="C10" s="17">
        <v>20</v>
      </c>
      <c r="D10" s="30">
        <f t="shared" ref="D10" si="7">C10/$A10</f>
        <v>0.48780487804878048</v>
      </c>
      <c r="E10" s="17">
        <v>32</v>
      </c>
      <c r="F10" s="30">
        <f t="shared" ref="F10" si="8">E10/$A10</f>
        <v>0.78048780487804881</v>
      </c>
      <c r="G10" s="17">
        <v>18</v>
      </c>
      <c r="H10" s="30">
        <f t="shared" ref="H10" si="9">G10/$A10</f>
        <v>0.43902439024390244</v>
      </c>
      <c r="I10" s="17">
        <v>24</v>
      </c>
      <c r="J10" s="30">
        <f t="shared" ref="J10" si="10">I10/$A10</f>
        <v>0.58536585365853655</v>
      </c>
      <c r="K10" s="17">
        <v>26</v>
      </c>
      <c r="L10" s="30">
        <f t="shared" ref="L10" si="11">K10/$A10</f>
        <v>0.63414634146341464</v>
      </c>
      <c r="M10" s="17">
        <v>13</v>
      </c>
      <c r="N10" s="30">
        <f t="shared" ref="N10" si="12">M10/$A10</f>
        <v>0.31707317073170732</v>
      </c>
      <c r="O10" s="17">
        <v>30</v>
      </c>
      <c r="P10" s="30">
        <f t="shared" ref="P10" si="13">O10/$A10</f>
        <v>0.73170731707317072</v>
      </c>
      <c r="Q10" s="17">
        <v>7</v>
      </c>
      <c r="R10" s="30">
        <f t="shared" ref="R10:R13" si="14">Q10/$A10</f>
        <v>0.17073170731707318</v>
      </c>
    </row>
    <row r="11" spans="1:18" ht="18.75" customHeight="1" x14ac:dyDescent="0.25">
      <c r="A11" s="38">
        <v>30</v>
      </c>
      <c r="B11" s="1" t="s">
        <v>64</v>
      </c>
      <c r="C11" s="17">
        <v>15</v>
      </c>
      <c r="D11" s="30">
        <f t="shared" ref="D11" si="15">C11/$A11</f>
        <v>0.5</v>
      </c>
      <c r="E11" s="17">
        <v>27</v>
      </c>
      <c r="F11" s="30">
        <f t="shared" ref="F11" si="16">E11/$A11</f>
        <v>0.9</v>
      </c>
      <c r="G11" s="17">
        <v>22</v>
      </c>
      <c r="H11" s="30">
        <f t="shared" ref="H11" si="17">G11/$A11</f>
        <v>0.73333333333333328</v>
      </c>
      <c r="I11" s="17">
        <v>17</v>
      </c>
      <c r="J11" s="30">
        <f t="shared" ref="J11" si="18">I11/$A11</f>
        <v>0.56666666666666665</v>
      </c>
      <c r="K11" s="17">
        <v>17</v>
      </c>
      <c r="L11" s="30">
        <f t="shared" ref="L11" si="19">K11/$A11</f>
        <v>0.56666666666666665</v>
      </c>
      <c r="M11" s="17">
        <v>19</v>
      </c>
      <c r="N11" s="30">
        <f t="shared" ref="N11" si="20">M11/$A11</f>
        <v>0.6333333333333333</v>
      </c>
      <c r="O11" s="17">
        <v>22</v>
      </c>
      <c r="P11" s="30">
        <f t="shared" ref="P11" si="21">O11/$A11</f>
        <v>0.73333333333333328</v>
      </c>
      <c r="Q11" s="17">
        <v>1</v>
      </c>
      <c r="R11" s="30">
        <f t="shared" si="14"/>
        <v>3.3333333333333333E-2</v>
      </c>
    </row>
    <row r="12" spans="1:18" ht="18.75" customHeight="1" x14ac:dyDescent="0.25">
      <c r="A12" s="38">
        <v>27</v>
      </c>
      <c r="B12" s="1" t="s">
        <v>65</v>
      </c>
      <c r="C12" s="17">
        <v>19</v>
      </c>
      <c r="D12" s="30">
        <f t="shared" ref="D12" si="22">C12/$A12</f>
        <v>0.70370370370370372</v>
      </c>
      <c r="E12" s="17">
        <v>24</v>
      </c>
      <c r="F12" s="30">
        <f t="shared" ref="F12" si="23">E12/$A12</f>
        <v>0.88888888888888884</v>
      </c>
      <c r="G12" s="17">
        <v>24</v>
      </c>
      <c r="H12" s="30">
        <f t="shared" ref="H12" si="24">G12/$A12</f>
        <v>0.88888888888888884</v>
      </c>
      <c r="I12" s="17">
        <v>23</v>
      </c>
      <c r="J12" s="30">
        <f t="shared" ref="J12" si="25">I12/$A12</f>
        <v>0.85185185185185186</v>
      </c>
      <c r="K12" s="17">
        <v>19</v>
      </c>
      <c r="L12" s="30">
        <f t="shared" ref="L12" si="26">K12/$A12</f>
        <v>0.70370370370370372</v>
      </c>
      <c r="M12" s="17">
        <v>15</v>
      </c>
      <c r="N12" s="30">
        <f t="shared" ref="N12" si="27">M12/$A12</f>
        <v>0.55555555555555558</v>
      </c>
      <c r="O12" s="17">
        <v>21</v>
      </c>
      <c r="P12" s="30">
        <f t="shared" ref="P12" si="28">O12/$A12</f>
        <v>0.77777777777777779</v>
      </c>
      <c r="Q12" s="17">
        <v>4</v>
      </c>
      <c r="R12" s="30">
        <f t="shared" si="14"/>
        <v>0.14814814814814814</v>
      </c>
    </row>
    <row r="13" spans="1:18" ht="18.75" customHeight="1" x14ac:dyDescent="0.25">
      <c r="A13" s="38">
        <v>7</v>
      </c>
      <c r="B13" s="1" t="s">
        <v>66</v>
      </c>
      <c r="C13" s="17">
        <v>6</v>
      </c>
      <c r="D13" s="30">
        <f t="shared" ref="D13" si="29">C13/$A13</f>
        <v>0.8571428571428571</v>
      </c>
      <c r="E13" s="17">
        <v>6</v>
      </c>
      <c r="F13" s="30">
        <f t="shared" ref="F13" si="30">E13/$A13</f>
        <v>0.8571428571428571</v>
      </c>
      <c r="G13" s="17">
        <v>6</v>
      </c>
      <c r="H13" s="30">
        <f t="shared" ref="H13" si="31">G13/$A13</f>
        <v>0.8571428571428571</v>
      </c>
      <c r="I13" s="17">
        <v>6</v>
      </c>
      <c r="J13" s="30">
        <f t="shared" ref="J13" si="32">I13/$A13</f>
        <v>0.8571428571428571</v>
      </c>
      <c r="K13" s="17">
        <v>6</v>
      </c>
      <c r="L13" s="30">
        <f t="shared" ref="L13" si="33">K13/$A13</f>
        <v>0.8571428571428571</v>
      </c>
      <c r="M13" s="17">
        <v>6</v>
      </c>
      <c r="N13" s="30">
        <f t="shared" ref="N13" si="34">M13/$A13</f>
        <v>0.8571428571428571</v>
      </c>
      <c r="O13" s="17">
        <v>6</v>
      </c>
      <c r="P13" s="30">
        <f t="shared" ref="P13" si="35">O13/$A13</f>
        <v>0.8571428571428571</v>
      </c>
      <c r="Q13" s="17">
        <v>0</v>
      </c>
      <c r="R13" s="30">
        <f t="shared" si="14"/>
        <v>0</v>
      </c>
    </row>
    <row r="14" spans="1:18" ht="18.75" customHeight="1" x14ac:dyDescent="0.25">
      <c r="A14" s="38"/>
      <c r="B14" s="1"/>
      <c r="C14" s="17"/>
      <c r="D14" s="30"/>
      <c r="E14" s="17"/>
      <c r="F14" s="30"/>
      <c r="G14" s="17"/>
      <c r="H14" s="30"/>
      <c r="I14" s="17"/>
      <c r="J14" s="30"/>
      <c r="K14" s="17"/>
      <c r="L14" s="30"/>
      <c r="M14" s="17"/>
      <c r="N14" s="30"/>
      <c r="O14" s="17"/>
      <c r="P14" s="30"/>
      <c r="Q14" s="17"/>
      <c r="R14" s="30"/>
    </row>
    <row r="15" spans="1:18" ht="18.75" customHeight="1" x14ac:dyDescent="0.25">
      <c r="A15" s="38"/>
      <c r="B15" s="1" t="s">
        <v>16</v>
      </c>
      <c r="C15" s="17"/>
      <c r="D15" s="30"/>
      <c r="E15" s="17"/>
      <c r="F15" s="30"/>
      <c r="G15" s="17"/>
      <c r="H15" s="30"/>
      <c r="I15" s="17"/>
      <c r="J15" s="30"/>
      <c r="K15" s="17"/>
      <c r="L15" s="30"/>
      <c r="M15" s="17"/>
      <c r="N15" s="30"/>
      <c r="O15" s="17"/>
      <c r="P15" s="30"/>
      <c r="Q15" s="17"/>
      <c r="R15" s="30"/>
    </row>
    <row r="16" spans="1:18" ht="18.75" customHeight="1" x14ac:dyDescent="0.25">
      <c r="A16" s="38">
        <v>14</v>
      </c>
      <c r="B16" s="1" t="s">
        <v>17</v>
      </c>
      <c r="C16" s="17">
        <v>12</v>
      </c>
      <c r="D16" s="30">
        <f t="shared" ref="D16" si="36">C16/$A16</f>
        <v>0.8571428571428571</v>
      </c>
      <c r="E16" s="17">
        <v>14</v>
      </c>
      <c r="F16" s="30">
        <f t="shared" ref="F16" si="37">E16/$A16</f>
        <v>1</v>
      </c>
      <c r="G16" s="17">
        <v>12</v>
      </c>
      <c r="H16" s="30">
        <f t="shared" ref="H16" si="38">G16/$A16</f>
        <v>0.8571428571428571</v>
      </c>
      <c r="I16" s="17">
        <v>13</v>
      </c>
      <c r="J16" s="30">
        <f t="shared" ref="J16" si="39">I16/$A16</f>
        <v>0.9285714285714286</v>
      </c>
      <c r="K16" s="17">
        <v>12</v>
      </c>
      <c r="L16" s="30">
        <f t="shared" ref="L16" si="40">K16/$A16</f>
        <v>0.8571428571428571</v>
      </c>
      <c r="M16" s="17">
        <v>12</v>
      </c>
      <c r="N16" s="30">
        <f t="shared" ref="N16" si="41">M16/$A16</f>
        <v>0.8571428571428571</v>
      </c>
      <c r="O16" s="17">
        <v>12</v>
      </c>
      <c r="P16" s="30">
        <f t="shared" ref="P16" si="42">O16/$A16</f>
        <v>0.8571428571428571</v>
      </c>
      <c r="Q16" s="17">
        <v>0</v>
      </c>
      <c r="R16" s="30">
        <f t="shared" ref="R16:R29" si="43">Q16/$A16</f>
        <v>0</v>
      </c>
    </row>
    <row r="17" spans="1:18" ht="18.75" customHeight="1" x14ac:dyDescent="0.25">
      <c r="A17" s="38">
        <v>11</v>
      </c>
      <c r="B17" s="1" t="s">
        <v>67</v>
      </c>
      <c r="C17" s="17">
        <v>5</v>
      </c>
      <c r="D17" s="30">
        <f t="shared" ref="D17" si="44">C17/$A17</f>
        <v>0.45454545454545453</v>
      </c>
      <c r="E17" s="17">
        <v>9</v>
      </c>
      <c r="F17" s="30">
        <f t="shared" ref="F17" si="45">E17/$A17</f>
        <v>0.81818181818181823</v>
      </c>
      <c r="G17" s="17">
        <v>9</v>
      </c>
      <c r="H17" s="30">
        <f t="shared" ref="H17" si="46">G17/$A17</f>
        <v>0.81818181818181823</v>
      </c>
      <c r="I17" s="17">
        <v>9</v>
      </c>
      <c r="J17" s="30">
        <f t="shared" ref="J17" si="47">I17/$A17</f>
        <v>0.81818181818181823</v>
      </c>
      <c r="K17" s="17">
        <v>8</v>
      </c>
      <c r="L17" s="30">
        <f t="shared" ref="L17" si="48">K17/$A17</f>
        <v>0.72727272727272729</v>
      </c>
      <c r="M17" s="17">
        <v>8</v>
      </c>
      <c r="N17" s="30">
        <f t="shared" ref="N17" si="49">M17/$A17</f>
        <v>0.72727272727272729</v>
      </c>
      <c r="O17" s="17">
        <v>9</v>
      </c>
      <c r="P17" s="30">
        <f t="shared" ref="P17" si="50">O17/$A17</f>
        <v>0.81818181818181823</v>
      </c>
      <c r="Q17" s="17">
        <v>2</v>
      </c>
      <c r="R17" s="30">
        <f t="shared" si="43"/>
        <v>0.18181818181818182</v>
      </c>
    </row>
    <row r="18" spans="1:18" ht="18.75" customHeight="1" x14ac:dyDescent="0.25">
      <c r="A18" s="38">
        <v>15</v>
      </c>
      <c r="B18" s="1" t="s">
        <v>68</v>
      </c>
      <c r="C18" s="17">
        <v>6</v>
      </c>
      <c r="D18" s="30">
        <f t="shared" ref="D18" si="51">C18/$A18</f>
        <v>0.4</v>
      </c>
      <c r="E18" s="17">
        <v>13</v>
      </c>
      <c r="F18" s="30">
        <f t="shared" ref="F18" si="52">E18/$A18</f>
        <v>0.8666666666666667</v>
      </c>
      <c r="G18" s="17">
        <v>8</v>
      </c>
      <c r="H18" s="30">
        <f t="shared" ref="H18" si="53">G18/$A18</f>
        <v>0.53333333333333333</v>
      </c>
      <c r="I18" s="17">
        <v>5</v>
      </c>
      <c r="J18" s="30">
        <f t="shared" ref="J18" si="54">I18/$A18</f>
        <v>0.33333333333333331</v>
      </c>
      <c r="K18" s="17">
        <v>4</v>
      </c>
      <c r="L18" s="30">
        <f t="shared" ref="L18" si="55">K18/$A18</f>
        <v>0.26666666666666666</v>
      </c>
      <c r="M18" s="17">
        <v>5</v>
      </c>
      <c r="N18" s="30">
        <f t="shared" ref="N18" si="56">M18/$A18</f>
        <v>0.33333333333333331</v>
      </c>
      <c r="O18" s="17">
        <v>10</v>
      </c>
      <c r="P18" s="30">
        <f t="shared" ref="P18" si="57">O18/$A18</f>
        <v>0.66666666666666663</v>
      </c>
      <c r="Q18" s="17">
        <v>1</v>
      </c>
      <c r="R18" s="30">
        <f t="shared" si="43"/>
        <v>6.6666666666666666E-2</v>
      </c>
    </row>
    <row r="19" spans="1:18" ht="18.75" customHeight="1" x14ac:dyDescent="0.25">
      <c r="A19" s="38">
        <v>10</v>
      </c>
      <c r="B19" s="1" t="s">
        <v>69</v>
      </c>
      <c r="C19" s="17">
        <v>8</v>
      </c>
      <c r="D19" s="30">
        <f t="shared" ref="D19" si="58">C19/$A19</f>
        <v>0.8</v>
      </c>
      <c r="E19" s="17">
        <v>9</v>
      </c>
      <c r="F19" s="30">
        <f t="shared" ref="F19" si="59">E19/$A19</f>
        <v>0.9</v>
      </c>
      <c r="G19" s="17">
        <v>9</v>
      </c>
      <c r="H19" s="30">
        <f t="shared" ref="H19" si="60">G19/$A19</f>
        <v>0.9</v>
      </c>
      <c r="I19" s="17">
        <v>9</v>
      </c>
      <c r="J19" s="30">
        <f t="shared" ref="J19" si="61">I19/$A19</f>
        <v>0.9</v>
      </c>
      <c r="K19" s="17">
        <v>5</v>
      </c>
      <c r="L19" s="30">
        <f t="shared" ref="L19" si="62">K19/$A19</f>
        <v>0.5</v>
      </c>
      <c r="M19" s="17">
        <v>6</v>
      </c>
      <c r="N19" s="30">
        <f t="shared" ref="N19" si="63">M19/$A19</f>
        <v>0.6</v>
      </c>
      <c r="O19" s="17">
        <v>7</v>
      </c>
      <c r="P19" s="30">
        <f t="shared" ref="P19" si="64">O19/$A19</f>
        <v>0.7</v>
      </c>
      <c r="Q19" s="17">
        <v>0</v>
      </c>
      <c r="R19" s="30">
        <f t="shared" si="43"/>
        <v>0</v>
      </c>
    </row>
    <row r="20" spans="1:18" ht="18.75" customHeight="1" x14ac:dyDescent="0.25">
      <c r="A20" s="38">
        <v>5</v>
      </c>
      <c r="B20" s="1" t="s">
        <v>70</v>
      </c>
      <c r="C20" s="17">
        <v>3</v>
      </c>
      <c r="D20" s="30">
        <f t="shared" ref="D20" si="65">C20/$A20</f>
        <v>0.6</v>
      </c>
      <c r="E20" s="17">
        <v>5</v>
      </c>
      <c r="F20" s="30">
        <f t="shared" ref="F20" si="66">E20/$A20</f>
        <v>1</v>
      </c>
      <c r="G20" s="17">
        <v>5</v>
      </c>
      <c r="H20" s="30">
        <f t="shared" ref="H20" si="67">G20/$A20</f>
        <v>1</v>
      </c>
      <c r="I20" s="17">
        <v>4</v>
      </c>
      <c r="J20" s="30">
        <f t="shared" ref="J20" si="68">I20/$A20</f>
        <v>0.8</v>
      </c>
      <c r="K20" s="17">
        <v>5</v>
      </c>
      <c r="L20" s="30">
        <f t="shared" ref="L20" si="69">K20/$A20</f>
        <v>1</v>
      </c>
      <c r="M20" s="17">
        <v>3</v>
      </c>
      <c r="N20" s="30">
        <f t="shared" ref="N20" si="70">M20/$A20</f>
        <v>0.6</v>
      </c>
      <c r="O20" s="17">
        <v>5</v>
      </c>
      <c r="P20" s="30">
        <f t="shared" ref="P20" si="71">O20/$A20</f>
        <v>1</v>
      </c>
      <c r="Q20" s="17">
        <v>1</v>
      </c>
      <c r="R20" s="30">
        <f t="shared" si="43"/>
        <v>0.2</v>
      </c>
    </row>
    <row r="21" spans="1:18" ht="18.75" customHeight="1" x14ac:dyDescent="0.25">
      <c r="A21" s="38">
        <v>15</v>
      </c>
      <c r="B21" s="1" t="s">
        <v>71</v>
      </c>
      <c r="C21" s="17">
        <v>11</v>
      </c>
      <c r="D21" s="30">
        <f t="shared" ref="D21" si="72">C21/$A21</f>
        <v>0.73333333333333328</v>
      </c>
      <c r="E21" s="17">
        <v>14</v>
      </c>
      <c r="F21" s="30">
        <f t="shared" ref="F21" si="73">E21/$A21</f>
        <v>0.93333333333333335</v>
      </c>
      <c r="G21" s="17">
        <v>12</v>
      </c>
      <c r="H21" s="30">
        <f t="shared" ref="H21" si="74">G21/$A21</f>
        <v>0.8</v>
      </c>
      <c r="I21" s="17">
        <v>11</v>
      </c>
      <c r="J21" s="30">
        <f t="shared" ref="J21" si="75">I21/$A21</f>
        <v>0.73333333333333328</v>
      </c>
      <c r="K21" s="17">
        <v>13</v>
      </c>
      <c r="L21" s="30">
        <f t="shared" ref="L21" si="76">K21/$A21</f>
        <v>0.8666666666666667</v>
      </c>
      <c r="M21" s="17">
        <v>11</v>
      </c>
      <c r="N21" s="30">
        <f t="shared" ref="N21" si="77">M21/$A21</f>
        <v>0.73333333333333328</v>
      </c>
      <c r="O21" s="17">
        <v>12</v>
      </c>
      <c r="P21" s="30">
        <f t="shared" ref="P21" si="78">O21/$A21</f>
        <v>0.8</v>
      </c>
      <c r="Q21" s="17">
        <v>1</v>
      </c>
      <c r="R21" s="30">
        <f t="shared" si="43"/>
        <v>6.6666666666666666E-2</v>
      </c>
    </row>
    <row r="22" spans="1:18" ht="18.75" customHeight="1" x14ac:dyDescent="0.25">
      <c r="A22" s="38">
        <v>15</v>
      </c>
      <c r="B22" s="1" t="s">
        <v>72</v>
      </c>
      <c r="C22" s="17">
        <v>5</v>
      </c>
      <c r="D22" s="30">
        <f t="shared" ref="D22" si="79">C22/$A22</f>
        <v>0.33333333333333331</v>
      </c>
      <c r="E22" s="17">
        <v>12</v>
      </c>
      <c r="F22" s="30">
        <f t="shared" ref="F22" si="80">E22/$A22</f>
        <v>0.8</v>
      </c>
      <c r="G22" s="17">
        <v>6</v>
      </c>
      <c r="H22" s="30">
        <f t="shared" ref="H22" si="81">G22/$A22</f>
        <v>0.4</v>
      </c>
      <c r="I22" s="17">
        <v>10</v>
      </c>
      <c r="J22" s="30">
        <f t="shared" ref="J22" si="82">I22/$A22</f>
        <v>0.66666666666666663</v>
      </c>
      <c r="K22" s="17">
        <v>7</v>
      </c>
      <c r="L22" s="30">
        <f t="shared" ref="L22" si="83">K22/$A22</f>
        <v>0.46666666666666667</v>
      </c>
      <c r="M22" s="17">
        <v>4</v>
      </c>
      <c r="N22" s="30">
        <f t="shared" ref="N22" si="84">M22/$A22</f>
        <v>0.26666666666666666</v>
      </c>
      <c r="O22" s="17">
        <v>10</v>
      </c>
      <c r="P22" s="30">
        <f t="shared" ref="P22" si="85">O22/$A22</f>
        <v>0.66666666666666663</v>
      </c>
      <c r="Q22" s="17">
        <v>4</v>
      </c>
      <c r="R22" s="30">
        <f t="shared" si="43"/>
        <v>0.26666666666666666</v>
      </c>
    </row>
    <row r="23" spans="1:18" ht="18.75" customHeight="1" x14ac:dyDescent="0.25">
      <c r="A23" s="38">
        <v>10</v>
      </c>
      <c r="B23" s="1" t="s">
        <v>73</v>
      </c>
      <c r="C23" s="17">
        <v>5</v>
      </c>
      <c r="D23" s="30">
        <f t="shared" ref="D23" si="86">C23/$A23</f>
        <v>0.5</v>
      </c>
      <c r="E23" s="17">
        <v>6</v>
      </c>
      <c r="F23" s="30">
        <f t="shared" ref="F23" si="87">E23/$A23</f>
        <v>0.6</v>
      </c>
      <c r="G23" s="17">
        <v>6</v>
      </c>
      <c r="H23" s="30">
        <f t="shared" ref="H23" si="88">G23/$A23</f>
        <v>0.6</v>
      </c>
      <c r="I23" s="17">
        <v>3</v>
      </c>
      <c r="J23" s="30">
        <f t="shared" ref="J23" si="89">I23/$A23</f>
        <v>0.3</v>
      </c>
      <c r="K23" s="17">
        <v>4</v>
      </c>
      <c r="L23" s="30">
        <f t="shared" ref="L23" si="90">K23/$A23</f>
        <v>0.4</v>
      </c>
      <c r="M23" s="17">
        <v>1</v>
      </c>
      <c r="N23" s="30">
        <f t="shared" ref="N23" si="91">M23/$A23</f>
        <v>0.1</v>
      </c>
      <c r="O23" s="17">
        <v>7</v>
      </c>
      <c r="P23" s="30">
        <f t="shared" ref="P23" si="92">O23/$A23</f>
        <v>0.7</v>
      </c>
      <c r="Q23" s="17">
        <v>3</v>
      </c>
      <c r="R23" s="30">
        <f t="shared" si="43"/>
        <v>0.3</v>
      </c>
    </row>
    <row r="24" spans="1:18" ht="18.75" customHeight="1" x14ac:dyDescent="0.25">
      <c r="A24" s="38">
        <v>10</v>
      </c>
      <c r="B24" s="1" t="s">
        <v>74</v>
      </c>
      <c r="C24" s="17">
        <v>5</v>
      </c>
      <c r="D24" s="30">
        <f t="shared" ref="D24" si="93">C24/$A24</f>
        <v>0.5</v>
      </c>
      <c r="E24" s="17">
        <v>7</v>
      </c>
      <c r="F24" s="30">
        <f t="shared" ref="F24" si="94">E24/$A24</f>
        <v>0.7</v>
      </c>
      <c r="G24" s="17">
        <v>3</v>
      </c>
      <c r="H24" s="30">
        <f t="shared" ref="H24" si="95">G24/$A24</f>
        <v>0.3</v>
      </c>
      <c r="I24" s="17">
        <v>6</v>
      </c>
      <c r="J24" s="30">
        <f t="shared" ref="J24" si="96">I24/$A24</f>
        <v>0.6</v>
      </c>
      <c r="K24" s="17">
        <v>7</v>
      </c>
      <c r="L24" s="30">
        <f t="shared" ref="L24" si="97">K24/$A24</f>
        <v>0.7</v>
      </c>
      <c r="M24" s="17">
        <v>3</v>
      </c>
      <c r="N24" s="30">
        <f t="shared" ref="N24" si="98">M24/$A24</f>
        <v>0.3</v>
      </c>
      <c r="O24" s="17">
        <v>7</v>
      </c>
      <c r="P24" s="30">
        <f t="shared" ref="P24" si="99">O24/$A24</f>
        <v>0.7</v>
      </c>
      <c r="Q24" s="17">
        <v>0</v>
      </c>
      <c r="R24" s="30">
        <f t="shared" si="43"/>
        <v>0</v>
      </c>
    </row>
    <row r="25" spans="1:18" ht="18.75" customHeight="1" x14ac:dyDescent="0.25">
      <c r="A25" s="38"/>
      <c r="B25" s="1"/>
      <c r="C25" s="17"/>
      <c r="D25" s="30"/>
      <c r="E25" s="17"/>
      <c r="F25" s="30"/>
      <c r="G25" s="17"/>
      <c r="H25" s="30"/>
      <c r="I25" s="17"/>
      <c r="J25" s="30"/>
      <c r="K25" s="17"/>
      <c r="L25" s="30"/>
      <c r="M25" s="17"/>
      <c r="N25" s="30"/>
      <c r="O25" s="17"/>
      <c r="P25" s="30"/>
      <c r="Q25" s="17"/>
      <c r="R25" s="30"/>
    </row>
    <row r="26" spans="1:18" ht="18.75" customHeight="1" x14ac:dyDescent="0.25">
      <c r="A26" s="38"/>
      <c r="B26" s="1" t="s">
        <v>18</v>
      </c>
      <c r="C26" s="17"/>
      <c r="D26" s="30"/>
      <c r="E26" s="17"/>
      <c r="F26" s="30"/>
      <c r="G26" s="17"/>
      <c r="H26" s="30"/>
      <c r="I26" s="17"/>
      <c r="J26" s="30"/>
      <c r="K26" s="17"/>
      <c r="L26" s="30"/>
      <c r="M26" s="17"/>
      <c r="N26" s="30"/>
      <c r="O26" s="17"/>
      <c r="P26" s="30"/>
      <c r="Q26" s="17"/>
      <c r="R26" s="30"/>
    </row>
    <row r="27" spans="1:18" ht="18.75" customHeight="1" x14ac:dyDescent="0.25">
      <c r="A27" s="38">
        <v>29</v>
      </c>
      <c r="B27" s="1" t="s">
        <v>75</v>
      </c>
      <c r="C27" s="17">
        <v>20</v>
      </c>
      <c r="D27" s="30">
        <f t="shared" ref="D27" si="100">C27/$A27</f>
        <v>0.68965517241379315</v>
      </c>
      <c r="E27" s="17">
        <v>27</v>
      </c>
      <c r="F27" s="30">
        <f t="shared" ref="F27" si="101">E27/$A27</f>
        <v>0.93103448275862066</v>
      </c>
      <c r="G27" s="17">
        <v>21</v>
      </c>
      <c r="H27" s="30">
        <f t="shared" ref="H27" si="102">G27/$A27</f>
        <v>0.72413793103448276</v>
      </c>
      <c r="I27" s="17">
        <v>25</v>
      </c>
      <c r="J27" s="30">
        <f t="shared" ref="J27" si="103">I27/$A27</f>
        <v>0.86206896551724133</v>
      </c>
      <c r="K27" s="17">
        <v>19</v>
      </c>
      <c r="L27" s="30">
        <f t="shared" ref="L27" si="104">K27/$A27</f>
        <v>0.65517241379310343</v>
      </c>
      <c r="M27" s="17">
        <v>19</v>
      </c>
      <c r="N27" s="30">
        <f t="shared" ref="N27" si="105">M27/$A27</f>
        <v>0.65517241379310343</v>
      </c>
      <c r="O27" s="17">
        <v>26</v>
      </c>
      <c r="P27" s="30">
        <f t="shared" ref="P27" si="106">O27/$A27</f>
        <v>0.89655172413793105</v>
      </c>
      <c r="Q27" s="17">
        <v>5</v>
      </c>
      <c r="R27" s="30">
        <f t="shared" si="43"/>
        <v>0.17241379310344829</v>
      </c>
    </row>
    <row r="28" spans="1:18" ht="18.75" customHeight="1" x14ac:dyDescent="0.25">
      <c r="A28" s="38">
        <v>40</v>
      </c>
      <c r="B28" s="1" t="s">
        <v>76</v>
      </c>
      <c r="C28" s="17">
        <v>25</v>
      </c>
      <c r="D28" s="30">
        <f t="shared" ref="D28" si="107">C28/$A28</f>
        <v>0.625</v>
      </c>
      <c r="E28" s="17">
        <v>31</v>
      </c>
      <c r="F28" s="30">
        <f t="shared" ref="F28" si="108">E28/$A28</f>
        <v>0.77500000000000002</v>
      </c>
      <c r="G28" s="17">
        <v>24</v>
      </c>
      <c r="H28" s="30">
        <f t="shared" ref="H28" si="109">G28/$A28</f>
        <v>0.6</v>
      </c>
      <c r="I28" s="17">
        <v>24</v>
      </c>
      <c r="J28" s="30">
        <f t="shared" ref="J28" si="110">I28/$A28</f>
        <v>0.6</v>
      </c>
      <c r="K28" s="17">
        <v>25</v>
      </c>
      <c r="L28" s="30">
        <f t="shared" ref="L28" si="111">K28/$A28</f>
        <v>0.625</v>
      </c>
      <c r="M28" s="17">
        <v>17</v>
      </c>
      <c r="N28" s="30">
        <f t="shared" ref="N28" si="112">M28/$A28</f>
        <v>0.42499999999999999</v>
      </c>
      <c r="O28" s="17">
        <v>29</v>
      </c>
      <c r="P28" s="30">
        <f t="shared" ref="P28" si="113">O28/$A28</f>
        <v>0.72499999999999998</v>
      </c>
      <c r="Q28" s="17">
        <v>4</v>
      </c>
      <c r="R28" s="30">
        <f t="shared" si="43"/>
        <v>0.1</v>
      </c>
    </row>
    <row r="29" spans="1:18" ht="18.75" customHeight="1" x14ac:dyDescent="0.25">
      <c r="A29" s="38">
        <v>36</v>
      </c>
      <c r="B29" s="14" t="s">
        <v>77</v>
      </c>
      <c r="C29" s="18">
        <v>15</v>
      </c>
      <c r="D29" s="31">
        <f t="shared" ref="D29" si="114">C29/$A29</f>
        <v>0.41666666666666669</v>
      </c>
      <c r="E29" s="18">
        <v>31</v>
      </c>
      <c r="F29" s="31">
        <f t="shared" ref="F29" si="115">E29/$A29</f>
        <v>0.86111111111111116</v>
      </c>
      <c r="G29" s="18">
        <v>25</v>
      </c>
      <c r="H29" s="31">
        <f t="shared" ref="H29" si="116">G29/$A29</f>
        <v>0.69444444444444442</v>
      </c>
      <c r="I29" s="18">
        <v>21</v>
      </c>
      <c r="J29" s="31">
        <f t="shared" ref="J29" si="117">I29/$A29</f>
        <v>0.58333333333333337</v>
      </c>
      <c r="K29" s="18">
        <v>21</v>
      </c>
      <c r="L29" s="31">
        <f t="shared" ref="L29" si="118">K29/$A29</f>
        <v>0.58333333333333337</v>
      </c>
      <c r="M29" s="18">
        <v>17</v>
      </c>
      <c r="N29" s="31">
        <f t="shared" ref="N29" si="119">M29/$A29</f>
        <v>0.47222222222222221</v>
      </c>
      <c r="O29" s="18">
        <v>24</v>
      </c>
      <c r="P29" s="31">
        <f t="shared" ref="P29" si="120">O29/$A29</f>
        <v>0.66666666666666663</v>
      </c>
      <c r="Q29" s="18">
        <v>3</v>
      </c>
      <c r="R29" s="31">
        <f t="shared" si="43"/>
        <v>8.3333333333333329E-2</v>
      </c>
    </row>
  </sheetData>
  <mergeCells count="9">
    <mergeCell ref="B2:R2"/>
    <mergeCell ref="C4:D4"/>
    <mergeCell ref="E4:F4"/>
    <mergeCell ref="G4:H4"/>
    <mergeCell ref="I4:J4"/>
    <mergeCell ref="K4:L4"/>
    <mergeCell ref="M4:N4"/>
    <mergeCell ref="O4:P4"/>
    <mergeCell ref="Q4:R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showGridLines="0" zoomScale="80" zoomScaleNormal="80" workbookViewId="0"/>
  </sheetViews>
  <sheetFormatPr defaultColWidth="9.109375" defaultRowHeight="13.2" x14ac:dyDescent="0.25"/>
  <cols>
    <col min="1" max="1" width="9.109375" style="2"/>
    <col min="2" max="2" width="35.33203125" style="2" customWidth="1"/>
    <col min="3" max="14" width="11.6640625" style="2" customWidth="1"/>
    <col min="15" max="16384" width="9.109375" style="2"/>
  </cols>
  <sheetData>
    <row r="2" spans="1:14" x14ac:dyDescent="0.2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4" spans="1:14" ht="57" customHeight="1" x14ac:dyDescent="0.25">
      <c r="B4" s="23"/>
      <c r="C4" s="78" t="s">
        <v>35</v>
      </c>
      <c r="D4" s="62"/>
      <c r="E4" s="61" t="s">
        <v>36</v>
      </c>
      <c r="F4" s="62"/>
      <c r="G4" s="61" t="s">
        <v>37</v>
      </c>
      <c r="H4" s="62"/>
      <c r="I4" s="61" t="s">
        <v>38</v>
      </c>
      <c r="J4" s="62"/>
      <c r="K4" s="61" t="s">
        <v>39</v>
      </c>
      <c r="L4" s="62"/>
      <c r="M4" s="61" t="s">
        <v>40</v>
      </c>
      <c r="N4" s="62"/>
    </row>
    <row r="5" spans="1:14" ht="34.5" customHeight="1" x14ac:dyDescent="0.25">
      <c r="B5" s="20" t="s">
        <v>12</v>
      </c>
      <c r="C5" s="21" t="s">
        <v>13</v>
      </c>
      <c r="D5" s="22" t="s">
        <v>14</v>
      </c>
      <c r="E5" s="21" t="s">
        <v>13</v>
      </c>
      <c r="F5" s="22" t="s">
        <v>14</v>
      </c>
      <c r="G5" s="21" t="s">
        <v>13</v>
      </c>
      <c r="H5" s="22" t="s">
        <v>14</v>
      </c>
      <c r="I5" s="21" t="s">
        <v>13</v>
      </c>
      <c r="J5" s="22" t="s">
        <v>14</v>
      </c>
      <c r="K5" s="21" t="s">
        <v>13</v>
      </c>
      <c r="L5" s="22" t="s">
        <v>14</v>
      </c>
      <c r="M5" s="21" t="s">
        <v>13</v>
      </c>
      <c r="N5" s="22" t="s">
        <v>14</v>
      </c>
    </row>
    <row r="6" spans="1:14" ht="18.75" customHeight="1" x14ac:dyDescent="0.25">
      <c r="B6" s="12"/>
      <c r="C6" s="4"/>
      <c r="D6" s="5"/>
      <c r="E6" s="39"/>
      <c r="F6" s="40"/>
      <c r="G6" s="39"/>
      <c r="H6" s="40"/>
      <c r="I6" s="39"/>
      <c r="J6" s="40"/>
      <c r="K6" s="39"/>
      <c r="L6" s="40"/>
      <c r="M6" s="39"/>
      <c r="N6" s="40"/>
    </row>
    <row r="7" spans="1:14" ht="18.75" customHeight="1" x14ac:dyDescent="0.25">
      <c r="A7" s="38">
        <v>105</v>
      </c>
      <c r="B7" s="13" t="s">
        <v>62</v>
      </c>
      <c r="C7" s="17">
        <v>51</v>
      </c>
      <c r="D7" s="30">
        <f>C7/$A7</f>
        <v>0.48571428571428571</v>
      </c>
      <c r="E7" s="41">
        <v>35</v>
      </c>
      <c r="F7" s="42">
        <f t="shared" ref="F7" si="0">E7/$A7</f>
        <v>0.33333333333333331</v>
      </c>
      <c r="G7" s="41">
        <v>18</v>
      </c>
      <c r="H7" s="42">
        <f t="shared" ref="H7" si="1">G7/$A7</f>
        <v>0.17142857142857143</v>
      </c>
      <c r="I7" s="41">
        <v>67</v>
      </c>
      <c r="J7" s="42">
        <f t="shared" ref="J7" si="2">I7/$A7</f>
        <v>0.63809523809523805</v>
      </c>
      <c r="K7" s="41">
        <v>68</v>
      </c>
      <c r="L7" s="42">
        <f t="shared" ref="L7" si="3">K7/$A7</f>
        <v>0.64761904761904765</v>
      </c>
      <c r="M7" s="41">
        <v>19</v>
      </c>
      <c r="N7" s="42">
        <f t="shared" ref="N7" si="4">M7/$A7</f>
        <v>0.18095238095238095</v>
      </c>
    </row>
    <row r="8" spans="1:14" ht="18.75" customHeight="1" x14ac:dyDescent="0.25">
      <c r="A8" s="38"/>
      <c r="B8" s="1"/>
      <c r="C8" s="17"/>
      <c r="D8" s="30"/>
      <c r="E8" s="41"/>
      <c r="F8" s="42"/>
      <c r="G8" s="41"/>
      <c r="H8" s="42"/>
      <c r="I8" s="41"/>
      <c r="J8" s="42"/>
      <c r="K8" s="41"/>
      <c r="L8" s="42"/>
      <c r="M8" s="41"/>
      <c r="N8" s="42"/>
    </row>
    <row r="9" spans="1:14" ht="18.75" customHeight="1" x14ac:dyDescent="0.25">
      <c r="A9" s="38"/>
      <c r="B9" s="13" t="s">
        <v>15</v>
      </c>
      <c r="C9" s="17"/>
      <c r="D9" s="30"/>
      <c r="E9" s="41"/>
      <c r="F9" s="42"/>
      <c r="G9" s="41"/>
      <c r="H9" s="42"/>
      <c r="I9" s="41"/>
      <c r="J9" s="42"/>
      <c r="K9" s="41"/>
      <c r="L9" s="42"/>
      <c r="M9" s="41"/>
      <c r="N9" s="42"/>
    </row>
    <row r="10" spans="1:14" ht="18.75" customHeight="1" x14ac:dyDescent="0.25">
      <c r="A10" s="38">
        <v>41</v>
      </c>
      <c r="B10" s="1" t="s">
        <v>63</v>
      </c>
      <c r="C10" s="17">
        <v>24</v>
      </c>
      <c r="D10" s="30">
        <f t="shared" ref="D10" si="5">C10/$A10</f>
        <v>0.58536585365853655</v>
      </c>
      <c r="E10" s="41">
        <v>9</v>
      </c>
      <c r="F10" s="42">
        <f t="shared" ref="F10:F13" si="6">E10/$A10</f>
        <v>0.21951219512195122</v>
      </c>
      <c r="G10" s="41">
        <v>9</v>
      </c>
      <c r="H10" s="42">
        <f t="shared" ref="H10" si="7">G10/$A10</f>
        <v>0.21951219512195122</v>
      </c>
      <c r="I10" s="41">
        <v>23</v>
      </c>
      <c r="J10" s="42">
        <f t="shared" ref="J10:J13" si="8">I10/$A10</f>
        <v>0.56097560975609762</v>
      </c>
      <c r="K10" s="41">
        <v>27</v>
      </c>
      <c r="L10" s="42">
        <f t="shared" ref="L10" si="9">K10/$A10</f>
        <v>0.65853658536585369</v>
      </c>
      <c r="M10" s="41">
        <v>6</v>
      </c>
      <c r="N10" s="42">
        <f t="shared" ref="N10:N13" si="10">M10/$A10</f>
        <v>0.14634146341463414</v>
      </c>
    </row>
    <row r="11" spans="1:14" ht="18.75" customHeight="1" x14ac:dyDescent="0.25">
      <c r="A11" s="38">
        <v>30</v>
      </c>
      <c r="B11" s="1" t="s">
        <v>64</v>
      </c>
      <c r="C11" s="17">
        <v>16</v>
      </c>
      <c r="D11" s="30">
        <f t="shared" ref="D11" si="11">C11/$A11</f>
        <v>0.53333333333333333</v>
      </c>
      <c r="E11" s="41">
        <v>7</v>
      </c>
      <c r="F11" s="42">
        <f t="shared" si="6"/>
        <v>0.23333333333333334</v>
      </c>
      <c r="G11" s="41">
        <v>5</v>
      </c>
      <c r="H11" s="42">
        <f t="shared" ref="H11" si="12">G11/$A11</f>
        <v>0.16666666666666666</v>
      </c>
      <c r="I11" s="41">
        <v>18</v>
      </c>
      <c r="J11" s="42">
        <f t="shared" si="8"/>
        <v>0.6</v>
      </c>
      <c r="K11" s="41">
        <v>20</v>
      </c>
      <c r="L11" s="42">
        <f t="shared" ref="L11" si="13">K11/$A11</f>
        <v>0.66666666666666663</v>
      </c>
      <c r="M11" s="41">
        <v>3</v>
      </c>
      <c r="N11" s="42">
        <f t="shared" si="10"/>
        <v>0.1</v>
      </c>
    </row>
    <row r="12" spans="1:14" ht="18.75" customHeight="1" x14ac:dyDescent="0.25">
      <c r="A12" s="38">
        <v>27</v>
      </c>
      <c r="B12" s="1" t="s">
        <v>65</v>
      </c>
      <c r="C12" s="17">
        <v>9</v>
      </c>
      <c r="D12" s="30">
        <f t="shared" ref="D12" si="14">C12/$A12</f>
        <v>0.33333333333333331</v>
      </c>
      <c r="E12" s="41">
        <v>16</v>
      </c>
      <c r="F12" s="42">
        <f t="shared" si="6"/>
        <v>0.59259259259259256</v>
      </c>
      <c r="G12" s="41">
        <v>3</v>
      </c>
      <c r="H12" s="42">
        <f t="shared" ref="H12" si="15">G12/$A12</f>
        <v>0.1111111111111111</v>
      </c>
      <c r="I12" s="41">
        <v>22</v>
      </c>
      <c r="J12" s="42">
        <f t="shared" si="8"/>
        <v>0.81481481481481477</v>
      </c>
      <c r="K12" s="41">
        <v>18</v>
      </c>
      <c r="L12" s="42">
        <f t="shared" ref="L12" si="16">K12/$A12</f>
        <v>0.66666666666666663</v>
      </c>
      <c r="M12" s="41">
        <v>8</v>
      </c>
      <c r="N12" s="42">
        <f t="shared" si="10"/>
        <v>0.29629629629629628</v>
      </c>
    </row>
    <row r="13" spans="1:14" ht="18.75" customHeight="1" x14ac:dyDescent="0.25">
      <c r="A13" s="38">
        <v>7</v>
      </c>
      <c r="B13" s="1" t="s">
        <v>66</v>
      </c>
      <c r="C13" s="17">
        <v>2</v>
      </c>
      <c r="D13" s="30">
        <f t="shared" ref="D13" si="17">C13/$A13</f>
        <v>0.2857142857142857</v>
      </c>
      <c r="E13" s="41">
        <v>3</v>
      </c>
      <c r="F13" s="42">
        <f t="shared" si="6"/>
        <v>0.42857142857142855</v>
      </c>
      <c r="G13" s="41">
        <v>1</v>
      </c>
      <c r="H13" s="42">
        <f t="shared" ref="H13" si="18">G13/$A13</f>
        <v>0.14285714285714285</v>
      </c>
      <c r="I13" s="41">
        <v>4</v>
      </c>
      <c r="J13" s="42">
        <f t="shared" si="8"/>
        <v>0.5714285714285714</v>
      </c>
      <c r="K13" s="41">
        <v>3</v>
      </c>
      <c r="L13" s="42">
        <f t="shared" ref="L13" si="19">K13/$A13</f>
        <v>0.42857142857142855</v>
      </c>
      <c r="M13" s="41">
        <v>2</v>
      </c>
      <c r="N13" s="42">
        <f t="shared" si="10"/>
        <v>0.2857142857142857</v>
      </c>
    </row>
    <row r="14" spans="1:14" ht="18.75" customHeight="1" x14ac:dyDescent="0.25">
      <c r="A14" s="38"/>
      <c r="B14" s="1"/>
      <c r="C14" s="17"/>
      <c r="D14" s="30"/>
      <c r="E14" s="41"/>
      <c r="F14" s="42"/>
      <c r="G14" s="41"/>
      <c r="H14" s="42"/>
      <c r="I14" s="41"/>
      <c r="J14" s="42"/>
      <c r="K14" s="41"/>
      <c r="L14" s="42"/>
      <c r="M14" s="41"/>
      <c r="N14" s="42"/>
    </row>
    <row r="15" spans="1:14" ht="18.75" customHeight="1" x14ac:dyDescent="0.25">
      <c r="A15" s="38"/>
      <c r="B15" s="13" t="s">
        <v>16</v>
      </c>
      <c r="C15" s="17"/>
      <c r="D15" s="30"/>
      <c r="E15" s="41"/>
      <c r="F15" s="42"/>
      <c r="G15" s="41"/>
      <c r="H15" s="42"/>
      <c r="I15" s="41"/>
      <c r="J15" s="42"/>
      <c r="K15" s="41"/>
      <c r="L15" s="42"/>
      <c r="M15" s="41"/>
      <c r="N15" s="42"/>
    </row>
    <row r="16" spans="1:14" ht="18.75" customHeight="1" x14ac:dyDescent="0.25">
      <c r="A16" s="38">
        <v>14</v>
      </c>
      <c r="B16" s="1" t="s">
        <v>17</v>
      </c>
      <c r="C16" s="17">
        <v>7</v>
      </c>
      <c r="D16" s="30">
        <f t="shared" ref="D16" si="20">C16/$A16</f>
        <v>0.5</v>
      </c>
      <c r="E16" s="41">
        <v>7</v>
      </c>
      <c r="F16" s="42">
        <f t="shared" ref="F16:F24" si="21">E16/$A16</f>
        <v>0.5</v>
      </c>
      <c r="G16" s="41">
        <v>1</v>
      </c>
      <c r="H16" s="42">
        <f t="shared" ref="H16" si="22">G16/$A16</f>
        <v>7.1428571428571425E-2</v>
      </c>
      <c r="I16" s="41">
        <v>13</v>
      </c>
      <c r="J16" s="42">
        <f t="shared" ref="J16:J24" si="23">I16/$A16</f>
        <v>0.9285714285714286</v>
      </c>
      <c r="K16" s="41">
        <v>10</v>
      </c>
      <c r="L16" s="42">
        <f t="shared" ref="L16" si="24">K16/$A16</f>
        <v>0.7142857142857143</v>
      </c>
      <c r="M16" s="41">
        <v>4</v>
      </c>
      <c r="N16" s="42">
        <f t="shared" ref="N16:N24" si="25">M16/$A16</f>
        <v>0.2857142857142857</v>
      </c>
    </row>
    <row r="17" spans="1:14" ht="18.75" customHeight="1" x14ac:dyDescent="0.25">
      <c r="A17" s="38">
        <v>11</v>
      </c>
      <c r="B17" s="1" t="s">
        <v>67</v>
      </c>
      <c r="C17" s="17">
        <v>6</v>
      </c>
      <c r="D17" s="30">
        <f t="shared" ref="D17" si="26">C17/$A17</f>
        <v>0.54545454545454541</v>
      </c>
      <c r="E17" s="41">
        <v>4</v>
      </c>
      <c r="F17" s="42">
        <f t="shared" si="21"/>
        <v>0.36363636363636365</v>
      </c>
      <c r="G17" s="41">
        <v>2</v>
      </c>
      <c r="H17" s="42">
        <f t="shared" ref="H17" si="27">G17/$A17</f>
        <v>0.18181818181818182</v>
      </c>
      <c r="I17" s="41">
        <v>8</v>
      </c>
      <c r="J17" s="42">
        <f t="shared" si="23"/>
        <v>0.72727272727272729</v>
      </c>
      <c r="K17" s="41">
        <v>8</v>
      </c>
      <c r="L17" s="42">
        <f t="shared" ref="L17" si="28">K17/$A17</f>
        <v>0.72727272727272729</v>
      </c>
      <c r="M17" s="41">
        <v>2</v>
      </c>
      <c r="N17" s="42">
        <f t="shared" si="25"/>
        <v>0.18181818181818182</v>
      </c>
    </row>
    <row r="18" spans="1:14" ht="18.75" customHeight="1" x14ac:dyDescent="0.25">
      <c r="A18" s="38">
        <v>15</v>
      </c>
      <c r="B18" s="1" t="s">
        <v>68</v>
      </c>
      <c r="C18" s="17">
        <v>4</v>
      </c>
      <c r="D18" s="30">
        <f t="shared" ref="D18" si="29">C18/$A18</f>
        <v>0.26666666666666666</v>
      </c>
      <c r="E18" s="41">
        <v>7</v>
      </c>
      <c r="F18" s="42">
        <f t="shared" si="21"/>
        <v>0.46666666666666667</v>
      </c>
      <c r="G18" s="41">
        <v>3</v>
      </c>
      <c r="H18" s="42">
        <f t="shared" ref="H18" si="30">G18/$A18</f>
        <v>0.2</v>
      </c>
      <c r="I18" s="41">
        <v>8</v>
      </c>
      <c r="J18" s="42">
        <f t="shared" si="23"/>
        <v>0.53333333333333333</v>
      </c>
      <c r="K18" s="41">
        <v>9</v>
      </c>
      <c r="L18" s="42">
        <f t="shared" ref="L18" si="31">K18/$A18</f>
        <v>0.6</v>
      </c>
      <c r="M18" s="41">
        <v>4</v>
      </c>
      <c r="N18" s="42">
        <f t="shared" si="25"/>
        <v>0.26666666666666666</v>
      </c>
    </row>
    <row r="19" spans="1:14" ht="18.75" customHeight="1" x14ac:dyDescent="0.25">
      <c r="A19" s="38">
        <v>10</v>
      </c>
      <c r="B19" s="1" t="s">
        <v>69</v>
      </c>
      <c r="C19" s="17">
        <v>6</v>
      </c>
      <c r="D19" s="30">
        <f t="shared" ref="D19" si="32">C19/$A19</f>
        <v>0.6</v>
      </c>
      <c r="E19" s="41">
        <v>2</v>
      </c>
      <c r="F19" s="42">
        <f t="shared" si="21"/>
        <v>0.2</v>
      </c>
      <c r="G19" s="41">
        <v>3</v>
      </c>
      <c r="H19" s="42">
        <f t="shared" ref="H19" si="33">G19/$A19</f>
        <v>0.3</v>
      </c>
      <c r="I19" s="41">
        <v>5</v>
      </c>
      <c r="J19" s="42">
        <f t="shared" si="23"/>
        <v>0.5</v>
      </c>
      <c r="K19" s="41">
        <v>7</v>
      </c>
      <c r="L19" s="42">
        <f t="shared" ref="L19" si="34">K19/$A19</f>
        <v>0.7</v>
      </c>
      <c r="M19" s="41">
        <v>1</v>
      </c>
      <c r="N19" s="42">
        <f t="shared" si="25"/>
        <v>0.1</v>
      </c>
    </row>
    <row r="20" spans="1:14" ht="18.75" customHeight="1" x14ac:dyDescent="0.25">
      <c r="A20" s="38">
        <v>5</v>
      </c>
      <c r="B20" s="1" t="s">
        <v>70</v>
      </c>
      <c r="C20" s="17">
        <v>1</v>
      </c>
      <c r="D20" s="30">
        <f t="shared" ref="D20" si="35">C20/$A20</f>
        <v>0.2</v>
      </c>
      <c r="E20" s="41">
        <v>2</v>
      </c>
      <c r="F20" s="42">
        <f t="shared" si="21"/>
        <v>0.4</v>
      </c>
      <c r="G20" s="41">
        <v>0</v>
      </c>
      <c r="H20" s="42">
        <f t="shared" ref="H20" si="36">G20/$A20</f>
        <v>0</v>
      </c>
      <c r="I20" s="41">
        <v>3</v>
      </c>
      <c r="J20" s="42">
        <f t="shared" si="23"/>
        <v>0.6</v>
      </c>
      <c r="K20" s="41">
        <v>2</v>
      </c>
      <c r="L20" s="42">
        <f t="shared" ref="L20" si="37">K20/$A20</f>
        <v>0.4</v>
      </c>
      <c r="M20" s="41">
        <v>1</v>
      </c>
      <c r="N20" s="42">
        <f t="shared" si="25"/>
        <v>0.2</v>
      </c>
    </row>
    <row r="21" spans="1:14" ht="18.75" customHeight="1" x14ac:dyDescent="0.25">
      <c r="A21" s="38">
        <v>15</v>
      </c>
      <c r="B21" s="1" t="s">
        <v>71</v>
      </c>
      <c r="C21" s="17">
        <v>7</v>
      </c>
      <c r="D21" s="30">
        <f t="shared" ref="D21" si="38">C21/$A21</f>
        <v>0.46666666666666667</v>
      </c>
      <c r="E21" s="41">
        <v>7</v>
      </c>
      <c r="F21" s="42">
        <f t="shared" si="21"/>
        <v>0.46666666666666667</v>
      </c>
      <c r="G21" s="41">
        <v>1</v>
      </c>
      <c r="H21" s="42">
        <f t="shared" ref="H21" si="39">G21/$A21</f>
        <v>6.6666666666666666E-2</v>
      </c>
      <c r="I21" s="41">
        <v>13</v>
      </c>
      <c r="J21" s="42">
        <f t="shared" si="23"/>
        <v>0.8666666666666667</v>
      </c>
      <c r="K21" s="41">
        <v>11</v>
      </c>
      <c r="L21" s="42">
        <f t="shared" ref="L21" si="40">K21/$A21</f>
        <v>0.73333333333333328</v>
      </c>
      <c r="M21" s="41">
        <v>2</v>
      </c>
      <c r="N21" s="42">
        <f t="shared" si="25"/>
        <v>0.13333333333333333</v>
      </c>
    </row>
    <row r="22" spans="1:14" ht="18.75" customHeight="1" x14ac:dyDescent="0.25">
      <c r="A22" s="38">
        <v>15</v>
      </c>
      <c r="B22" s="1" t="s">
        <v>72</v>
      </c>
      <c r="C22" s="17">
        <v>10</v>
      </c>
      <c r="D22" s="30">
        <f t="shared" ref="D22" si="41">C22/$A22</f>
        <v>0.66666666666666663</v>
      </c>
      <c r="E22" s="41">
        <v>2</v>
      </c>
      <c r="F22" s="42">
        <f t="shared" si="21"/>
        <v>0.13333333333333333</v>
      </c>
      <c r="G22" s="41">
        <v>3</v>
      </c>
      <c r="H22" s="42">
        <f t="shared" ref="H22" si="42">G22/$A22</f>
        <v>0.2</v>
      </c>
      <c r="I22" s="41">
        <v>8</v>
      </c>
      <c r="J22" s="42">
        <f t="shared" si="23"/>
        <v>0.53333333333333333</v>
      </c>
      <c r="K22" s="41">
        <v>8</v>
      </c>
      <c r="L22" s="42">
        <f t="shared" ref="L22" si="43">K22/$A22</f>
        <v>0.53333333333333333</v>
      </c>
      <c r="M22" s="41">
        <v>3</v>
      </c>
      <c r="N22" s="42">
        <f t="shared" si="25"/>
        <v>0.2</v>
      </c>
    </row>
    <row r="23" spans="1:14" ht="18.75" customHeight="1" x14ac:dyDescent="0.25">
      <c r="A23" s="38">
        <v>10</v>
      </c>
      <c r="B23" s="1" t="s">
        <v>73</v>
      </c>
      <c r="C23" s="17">
        <v>3</v>
      </c>
      <c r="D23" s="30">
        <f t="shared" ref="D23" si="44">C23/$A23</f>
        <v>0.3</v>
      </c>
      <c r="E23" s="41">
        <v>3</v>
      </c>
      <c r="F23" s="42">
        <f t="shared" si="21"/>
        <v>0.3</v>
      </c>
      <c r="G23" s="41">
        <v>1</v>
      </c>
      <c r="H23" s="42">
        <f t="shared" ref="H23" si="45">G23/$A23</f>
        <v>0.1</v>
      </c>
      <c r="I23" s="41">
        <v>5</v>
      </c>
      <c r="J23" s="42">
        <f t="shared" si="23"/>
        <v>0.5</v>
      </c>
      <c r="K23" s="41">
        <v>6</v>
      </c>
      <c r="L23" s="42">
        <f t="shared" ref="L23" si="46">K23/$A23</f>
        <v>0.6</v>
      </c>
      <c r="M23" s="41">
        <v>1</v>
      </c>
      <c r="N23" s="42">
        <f t="shared" si="25"/>
        <v>0.1</v>
      </c>
    </row>
    <row r="24" spans="1:14" ht="18.75" customHeight="1" x14ac:dyDescent="0.25">
      <c r="A24" s="38">
        <v>10</v>
      </c>
      <c r="B24" s="1" t="s">
        <v>74</v>
      </c>
      <c r="C24" s="17">
        <v>7</v>
      </c>
      <c r="D24" s="30">
        <f t="shared" ref="D24" si="47">C24/$A24</f>
        <v>0.7</v>
      </c>
      <c r="E24" s="41">
        <v>1</v>
      </c>
      <c r="F24" s="42">
        <f t="shared" si="21"/>
        <v>0.1</v>
      </c>
      <c r="G24" s="41">
        <v>4</v>
      </c>
      <c r="H24" s="42">
        <f t="shared" ref="H24" si="48">G24/$A24</f>
        <v>0.4</v>
      </c>
      <c r="I24" s="41">
        <v>4</v>
      </c>
      <c r="J24" s="42">
        <f t="shared" si="23"/>
        <v>0.4</v>
      </c>
      <c r="K24" s="41">
        <v>7</v>
      </c>
      <c r="L24" s="42">
        <f t="shared" ref="L24" si="49">K24/$A24</f>
        <v>0.7</v>
      </c>
      <c r="M24" s="41">
        <v>1</v>
      </c>
      <c r="N24" s="42">
        <f t="shared" si="25"/>
        <v>0.1</v>
      </c>
    </row>
    <row r="25" spans="1:14" ht="18.75" customHeight="1" x14ac:dyDescent="0.25">
      <c r="A25" s="38"/>
      <c r="B25" s="1"/>
      <c r="C25" s="17"/>
      <c r="D25" s="30"/>
      <c r="E25" s="41"/>
      <c r="F25" s="42"/>
      <c r="G25" s="41"/>
      <c r="H25" s="42"/>
      <c r="I25" s="41"/>
      <c r="J25" s="42"/>
      <c r="K25" s="41"/>
      <c r="L25" s="42"/>
      <c r="M25" s="41"/>
      <c r="N25" s="42"/>
    </row>
    <row r="26" spans="1:14" ht="18.75" customHeight="1" x14ac:dyDescent="0.25">
      <c r="A26" s="38"/>
      <c r="B26" s="13" t="s">
        <v>18</v>
      </c>
      <c r="C26" s="17"/>
      <c r="D26" s="30"/>
      <c r="E26" s="41"/>
      <c r="F26" s="42"/>
      <c r="G26" s="41"/>
      <c r="H26" s="42"/>
      <c r="I26" s="41"/>
      <c r="J26" s="42"/>
      <c r="K26" s="41"/>
      <c r="L26" s="42"/>
      <c r="M26" s="41"/>
      <c r="N26" s="42"/>
    </row>
    <row r="27" spans="1:14" ht="18.75" customHeight="1" x14ac:dyDescent="0.25">
      <c r="A27" s="38">
        <v>29</v>
      </c>
      <c r="B27" s="1" t="s">
        <v>75</v>
      </c>
      <c r="C27" s="17">
        <v>16</v>
      </c>
      <c r="D27" s="30">
        <f t="shared" ref="D27" si="50">C27/$A27</f>
        <v>0.55172413793103448</v>
      </c>
      <c r="E27" s="41">
        <v>11</v>
      </c>
      <c r="F27" s="42">
        <f t="shared" ref="F27:F29" si="51">E27/$A27</f>
        <v>0.37931034482758619</v>
      </c>
      <c r="G27" s="41">
        <v>5</v>
      </c>
      <c r="H27" s="42">
        <f t="shared" ref="H27" si="52">G27/$A27</f>
        <v>0.17241379310344829</v>
      </c>
      <c r="I27" s="41">
        <v>22</v>
      </c>
      <c r="J27" s="42">
        <f t="shared" ref="J27:J29" si="53">I27/$A27</f>
        <v>0.75862068965517238</v>
      </c>
      <c r="K27" s="41">
        <v>23</v>
      </c>
      <c r="L27" s="42">
        <f t="shared" ref="L27" si="54">K27/$A27</f>
        <v>0.7931034482758621</v>
      </c>
      <c r="M27" s="41">
        <v>4</v>
      </c>
      <c r="N27" s="42">
        <f t="shared" ref="N27:N29" si="55">M27/$A27</f>
        <v>0.13793103448275862</v>
      </c>
    </row>
    <row r="28" spans="1:14" ht="18.75" customHeight="1" x14ac:dyDescent="0.25">
      <c r="A28" s="38">
        <v>40</v>
      </c>
      <c r="B28" s="1" t="s">
        <v>76</v>
      </c>
      <c r="C28" s="17">
        <v>18</v>
      </c>
      <c r="D28" s="30">
        <f t="shared" ref="D28" si="56">C28/$A28</f>
        <v>0.45</v>
      </c>
      <c r="E28" s="41">
        <v>12</v>
      </c>
      <c r="F28" s="42">
        <f t="shared" si="51"/>
        <v>0.3</v>
      </c>
      <c r="G28" s="41">
        <v>7</v>
      </c>
      <c r="H28" s="42">
        <f t="shared" ref="H28" si="57">G28/$A28</f>
        <v>0.17499999999999999</v>
      </c>
      <c r="I28" s="41">
        <v>23</v>
      </c>
      <c r="J28" s="42">
        <f t="shared" si="53"/>
        <v>0.57499999999999996</v>
      </c>
      <c r="K28" s="41">
        <v>23</v>
      </c>
      <c r="L28" s="42">
        <f t="shared" ref="L28" si="58">K28/$A28</f>
        <v>0.57499999999999996</v>
      </c>
      <c r="M28" s="41">
        <v>9</v>
      </c>
      <c r="N28" s="42">
        <f t="shared" si="55"/>
        <v>0.22500000000000001</v>
      </c>
    </row>
    <row r="29" spans="1:14" ht="18.75" customHeight="1" x14ac:dyDescent="0.25">
      <c r="A29" s="38">
        <v>36</v>
      </c>
      <c r="B29" s="14" t="s">
        <v>77</v>
      </c>
      <c r="C29" s="18">
        <v>17</v>
      </c>
      <c r="D29" s="31">
        <f t="shared" ref="D29" si="59">C29/$A29</f>
        <v>0.47222222222222221</v>
      </c>
      <c r="E29" s="43">
        <v>12</v>
      </c>
      <c r="F29" s="44">
        <f t="shared" si="51"/>
        <v>0.33333333333333331</v>
      </c>
      <c r="G29" s="43">
        <v>6</v>
      </c>
      <c r="H29" s="44">
        <f t="shared" ref="H29" si="60">G29/$A29</f>
        <v>0.16666666666666666</v>
      </c>
      <c r="I29" s="43">
        <v>22</v>
      </c>
      <c r="J29" s="44">
        <f t="shared" si="53"/>
        <v>0.61111111111111116</v>
      </c>
      <c r="K29" s="43">
        <v>22</v>
      </c>
      <c r="L29" s="44">
        <f t="shared" ref="L29" si="61">K29/$A29</f>
        <v>0.61111111111111116</v>
      </c>
      <c r="M29" s="43">
        <v>6</v>
      </c>
      <c r="N29" s="44">
        <f t="shared" si="55"/>
        <v>0.16666666666666666</v>
      </c>
    </row>
  </sheetData>
  <mergeCells count="7">
    <mergeCell ref="B2:N2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Table VIII.1</vt:lpstr>
      <vt:lpstr>Table VIII.2</vt:lpstr>
      <vt:lpstr>Table VIII.3 (part 1)</vt:lpstr>
      <vt:lpstr>Table VIII.3 (part 2)</vt:lpstr>
      <vt:lpstr>Table VIII.4</vt:lpstr>
      <vt:lpstr>Table VIII.5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2015-01-23T16:53:12Z</dcterms:created>
  <dcterms:modified xsi:type="dcterms:W3CDTF">2018-05-21T22:12:33Z</dcterms:modified>
</cp:coreProperties>
</file>