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150" windowWidth="7740" windowHeight="6975" tabRatio="988" activeTab="0"/>
  </bookViews>
  <sheets>
    <sheet name="Cover page" sheetId="1" r:id="rId1"/>
    <sheet name="Contents" sheetId="2" r:id="rId2"/>
    <sheet name="Guidelines" sheetId="3" r:id="rId3"/>
    <sheet name=" Questionnaire" sheetId="4" r:id="rId4"/>
    <sheet name="SNA93 Definitions" sheetId="5" r:id="rId5"/>
    <sheet name="ISCO references" sheetId="6" r:id="rId6"/>
    <sheet name="2122" sheetId="7" r:id="rId7"/>
    <sheet name="2221" sheetId="8" r:id="rId8"/>
    <sheet name="2230" sheetId="9" r:id="rId9"/>
    <sheet name="2422" sheetId="10" r:id="rId10"/>
    <sheet name="3231" sheetId="11" r:id="rId11"/>
    <sheet name="3431" sheetId="12" r:id="rId12"/>
    <sheet name="3432" sheetId="13" r:id="rId13"/>
    <sheet name="3441" sheetId="14" r:id="rId14"/>
    <sheet name="3442" sheetId="15" r:id="rId15"/>
    <sheet name="3450" sheetId="16" r:id="rId16"/>
    <sheet name="4115" sheetId="17" r:id="rId17"/>
    <sheet name="5132" sheetId="18" r:id="rId18"/>
    <sheet name="5161" sheetId="19" r:id="rId19"/>
    <sheet name="5162" sheetId="20" r:id="rId20"/>
    <sheet name="5163" sheetId="21" r:id="rId21"/>
    <sheet name="7137" sheetId="22" r:id="rId22"/>
    <sheet name="8322" sheetId="23" r:id="rId23"/>
    <sheet name="9132" sheetId="24" r:id="rId24"/>
    <sheet name="9141" sheetId="25" r:id="rId25"/>
  </sheets>
  <definedNames>
    <definedName name="_ftn1" localSheetId="4">'SNA93 Definitions'!$A$19</definedName>
    <definedName name="_ftnref1" localSheetId="4">'SNA93 Definitions'!$A$2</definedName>
    <definedName name="OLE_LINK1" localSheetId="4">'SNA93 Definitions'!$A$1</definedName>
    <definedName name="_xlnm.Print_Area" localSheetId="3">' Questionnaire'!$A$1:$P$27</definedName>
    <definedName name="_xlnm.Print_Titles" localSheetId="3">' Questionnaire'!$1:$2</definedName>
  </definedNames>
  <calcPr fullCalcOnLoad="1"/>
</workbook>
</file>

<file path=xl/sharedStrings.xml><?xml version="1.0" encoding="utf-8"?>
<sst xmlns="http://schemas.openxmlformats.org/spreadsheetml/2006/main" count="597" uniqueCount="447">
  <si>
    <t>(c) administering medicine and drugs, applying surgical dressings and giving other forms of treatment prescribed by physicians;</t>
  </si>
  <si>
    <t>(d) supervising and coordinating the work of nursing and other non-medical staff in operating theatres and assisting surgeons during operations;</t>
  </si>
  <si>
    <t>(e) participating in preparations for physical and psychological treatment of mentally ill patients;</t>
  </si>
  <si>
    <t>(f) participating in preparations for social adjustment, development and education of mentally or physically handicapped patients;</t>
  </si>
  <si>
    <t>(g) giving professional nursing care to patients in their own homes;</t>
  </si>
  <si>
    <t>(h) providing professional nursing services, care and advice within the community or at a workplace;</t>
  </si>
  <si>
    <t>(i) specialising in consultant services to schools, industry and other organisations;</t>
  </si>
  <si>
    <t>(j) checking on general health and progress of expectant mothers during pregnancy, and giving them professional advice and care;</t>
  </si>
  <si>
    <t>(k) delivering babies in normal births and assisting doctors with difficult deliveries;</t>
  </si>
  <si>
    <t>(l) attending mothers in the post-natal period to supervise their recovery, to check on babies' progress, and to instruct parents in baby care;</t>
  </si>
  <si>
    <t>(m) advising on and administering birth control methods;</t>
  </si>
  <si>
    <t>(n) performing related tasks;</t>
  </si>
  <si>
    <t>(o) supervising other workers.</t>
  </si>
  <si>
    <t>- Matron</t>
  </si>
  <si>
    <t>- Midwife, professional</t>
  </si>
  <si>
    <t>- Nurse, professional</t>
  </si>
  <si>
    <t>- Sister, nursing/professional</t>
  </si>
  <si>
    <t>- Aid, nursing/hospital - 5132</t>
  </si>
  <si>
    <t>- Midwife, associate professional - 3232</t>
  </si>
  <si>
    <t>- Nurse, associate professional - 3231</t>
  </si>
  <si>
    <t>Nursing and midwifery professionals assist medical doctors in their tasks, deal with emergencies in their absence, and provide professional nursing care for the sick, injured, physically and mentally disabled, and others in need of such care, or they deliver or assist in the delivery of babies, provide antenatal and post-natal care and instruct parents in baby care.</t>
  </si>
  <si>
    <t>(g) performing related tasks;</t>
  </si>
  <si>
    <t>(h) supervising other workers.</t>
  </si>
  <si>
    <t>(e) performing related tasks;</t>
  </si>
  <si>
    <t>(f) supervising other workers.</t>
  </si>
  <si>
    <t>Judges hear and judge cases in courts of justice, instruct the jury on points of law, or pronounce judgement.</t>
  </si>
  <si>
    <t>(a) hearing and weighing arguments and evidence;</t>
  </si>
  <si>
    <t>(b) ruling on questions of procedure;</t>
  </si>
  <si>
    <t>(c) determining the rights and obligations of the parties involved, and, in cases tried by jury, instructing jury members on points of law;</t>
  </si>
  <si>
    <t>(d) pronouncing judgement;</t>
  </si>
  <si>
    <t>- Chief justice</t>
  </si>
  <si>
    <t>- Judge</t>
  </si>
  <si>
    <t>- Magistrate</t>
  </si>
  <si>
    <t>- Clerk, court - 3432</t>
  </si>
  <si>
    <t>Nursing associate professionals provide nursing care for the sick, injured, and others in need of such care, and, in the absence of medical doctors or professional nurses, deal with emergencies.</t>
  </si>
  <si>
    <t>(a) providing nursing care, treatment and advice to the ill, injured, disabled, and others in need of such care;</t>
  </si>
  <si>
    <t>(b) assisting medical doctors and professional nurses in their tasks, administering medicine and drugs, applying surgical dressings and giving other forms of treatment under instructions from physicians or professional nurses;</t>
  </si>
  <si>
    <t>(c) assisting in giving first-aid treatment in emergencies;</t>
  </si>
  <si>
    <t>(d) assisting in preparations for physical and psychiatric treatment of mentally ill patients;</t>
  </si>
  <si>
    <t>(e) assisting in preparations for social adjustment, development and education of mentally or physically handicapped patients;</t>
  </si>
  <si>
    <t>(f) providing nursing care to patients in their homes;</t>
  </si>
  <si>
    <t>(g) providing nursing services, care and advice within a community or at a workplace;</t>
  </si>
  <si>
    <t>- Nurse, associate professional</t>
  </si>
  <si>
    <t>- Nurse, professional - 2230</t>
  </si>
  <si>
    <t>Administrative secretaries and related associate professionals implement and support the communication, documentation and internal managerial co-ordination activities of an organisational unit to assist the head of unit and other members of staff, and make verbatim reports of proceedings.</t>
  </si>
  <si>
    <t>(a) drafting administrative correspondence and minutes;</t>
  </si>
  <si>
    <t>(b) obtaining, proposing and monitoring deadlines and follow-up dates;</t>
  </si>
  <si>
    <t>(c) screening requests for meetings, scheduling and organising meetings, scheduling and organising meetings and travel arrangements for the head of unit and other members of staff;</t>
  </si>
  <si>
    <t>(d) assisting in the preparation of budgets, monitoring of expenditures, drafting of contracts and purchasing or acquisition orders;</t>
  </si>
  <si>
    <t>(e) assisting the head of unit and other staff with inquiries of an administrative or organisational nature;</t>
  </si>
  <si>
    <t>(f) assisting the head of unit in organising and hosting hospitality functions for outside visitors or members of staff;</t>
  </si>
  <si>
    <t>(g) making verbatim reports of proceedings in legislative assemblies, courts of law or other places in shorthand or by other means;</t>
  </si>
  <si>
    <t>(h) writing and answering business or technical letters and other similar correspondence;</t>
  </si>
  <si>
    <t>(i) performing related tasks;</t>
  </si>
  <si>
    <t>(j) supervising other workers.</t>
  </si>
  <si>
    <t>- Administrative secretary</t>
  </si>
  <si>
    <t>- Assistant, correspondence</t>
  </si>
  <si>
    <t>- Verbatim reporter</t>
  </si>
  <si>
    <t>- Secretary - 4115</t>
  </si>
  <si>
    <t>Legal and related business associate professionals assist Corporate managers, General managers, and Legal Professionals, as well as various business professionals in connection with legal matters, including those related to insurance contracts, granting of loans and other financial transactions.</t>
  </si>
  <si>
    <t>(a) examining, or making arrangements for examining, legal records and other relevant documents;</t>
  </si>
  <si>
    <t xml:space="preserve">This questionnaire covers only health services, public order and safety, and public administration. Alternative methods will be applied in education and defence. </t>
  </si>
  <si>
    <t>(b) preparing papers summarising legal positions, or setting out conditions of loans or insurance;</t>
  </si>
  <si>
    <t>(c) advising clients and agents on legal or technical matters relating to their particular cases;</t>
  </si>
  <si>
    <t>(d) preparing documents relating to transfer of real estate, stocks or other matters requiring formal registration;</t>
  </si>
  <si>
    <t>(e) checking validity of documents and forwarding them to company's share register;</t>
  </si>
  <si>
    <t>- Bailiff</t>
  </si>
  <si>
    <t>- Clerk, conveyancing</t>
  </si>
  <si>
    <t>- Clerk, court</t>
  </si>
  <si>
    <t>- Clerk, judge's</t>
  </si>
  <si>
    <t>- Clerk, law</t>
  </si>
  <si>
    <t>Customs and border inspectors check persons and vehicles crossing national borders to enforce relevant government rules and regulations.</t>
  </si>
  <si>
    <t>(a) patrolling national borders and coastal waters to stop persons from illegally entering or leaving the country and from illegally importing or exporting currency or goods;</t>
  </si>
  <si>
    <t>(b) checking travel documents of persons crossing national borders to ensure that they have the necessary authorizations and certificates;</t>
  </si>
  <si>
    <t>(c) inspecting the luggage of persons crossing national borders to ensure that it conforms to government rules and regulations concerning import or export of goods and currencies;</t>
  </si>
  <si>
    <t>(d) checking transport documents and freight of vehicles crossing national borders to ensure conformity with government rules and regulations concerning goods in transit and the import and export of goods, and to verify that necessary payments have been made;</t>
  </si>
  <si>
    <t>(e) when necessary, testifying in a court of law about the circumstances and results of investigations carried out;</t>
  </si>
  <si>
    <t>- Inspector, border</t>
  </si>
  <si>
    <t>- Inspector, customs</t>
  </si>
  <si>
    <t>- Officer, passport checking</t>
  </si>
  <si>
    <t>Government tax and excise officials examine tax returns, bills of sale and other documents to determine the type and amount of taxes, duties and other types of fees to be paid by individuals or businesses, referring exceptional or important cases to Senior government officials or Managers.</t>
  </si>
  <si>
    <t>(a) advising organisations, enterprises and the general public on the proper understanding of government laws, rules and regulations concerning the determination and payment of taxes, duties and other government fees, and on the public's rights and obligations;</t>
  </si>
  <si>
    <t>(b) examining tax returns, bills of sale and other relevant documents to determine type and amount of taxes, duties and other types of fees to be paid;</t>
  </si>
  <si>
    <t>(c) performing related tasks;</t>
  </si>
  <si>
    <t>(d) supervising other workers.</t>
  </si>
  <si>
    <t>- Officer, excise</t>
  </si>
  <si>
    <t>- Officer, tax</t>
  </si>
  <si>
    <t>Police inspectors and detectives investigate facts and circumstances relating to crimes committed and obtain information not readily available or apparent concerning establishments or the circumstances and behaviour of persons, mostly in order to prevent crimes.</t>
  </si>
  <si>
    <t>(a) establishing contacts and sources of information about crimes planned or committed, in order to prevent crimes or identify culprits;</t>
  </si>
  <si>
    <t>(b) investigating events and circumstances suspected of being criminal in nature to obtain evidence and identify the perpetrators;</t>
  </si>
  <si>
    <t>(c) establishing contacts and sources of information not readily available or apparent concerning establishments or the circumstances and behaviour of persons, usually with the aim of preventing a crime;</t>
  </si>
  <si>
    <t>(d) investigating possible cases of theft of goods, money or information from business establishments and of other possible cases of unlawful behaviour by customers or employees;</t>
  </si>
  <si>
    <t>(e) investigating establishments or other circumstances and behaviour of persons on behalf of legal authorities or clients;</t>
  </si>
  <si>
    <t>(f) making arrests or assisting in making arrests, if authorised;</t>
  </si>
  <si>
    <t>(g) testifying in court of law or reporting to superiors or clients about circumstances and results of investigations;</t>
  </si>
  <si>
    <t>- Agent, inquiry/police</t>
  </si>
  <si>
    <t>- Detective</t>
  </si>
  <si>
    <t>- Inspector, police</t>
  </si>
  <si>
    <t>- Inspector-general, police - 1120</t>
  </si>
  <si>
    <t>- Commissioner, police - 1120</t>
  </si>
  <si>
    <t>- Police officer - 5162</t>
  </si>
  <si>
    <t>Secretaries use typewriters or word-processing equipment to check and transcribe correspondence and other documents, deal with incoming and outgoing mail, screen requests for meetings or appointments, record and screen leave and other staff entitlements, organise and supervise filing systems, and deal with routine correspondence on their own initiative.</t>
  </si>
  <si>
    <t>(a) checking and transcribing correspondence, minutes and reports from dictation or written drafts to conform to office standards, using typewriter or word processing equipment;</t>
  </si>
  <si>
    <t>(b) dealing with incoming or outgoing mail;</t>
  </si>
  <si>
    <t>(c) scanning, recording and distributing mail, correspondence and documents;</t>
  </si>
  <si>
    <t>(d) screening requests for meetings or appointments and helping to organise meetings;</t>
  </si>
  <si>
    <t>(e) screening and recording leave and other staff-members' entitlements;</t>
  </si>
  <si>
    <t>(f) organising and supervising filing systems;</t>
  </si>
  <si>
    <t>(g) dealing with routine correspondence on their own initiative;</t>
  </si>
  <si>
    <t>Examples of the occupations here:</t>
  </si>
  <si>
    <t>- Secretary</t>
  </si>
  <si>
    <t>- Secretary, stenography/typing</t>
  </si>
  <si>
    <t>- Secretary, typing</t>
  </si>
  <si>
    <t>- Secretary, word-processing</t>
  </si>
  <si>
    <t>- Assistant, correspondence - 3431</t>
  </si>
  <si>
    <t>- Secretary, administrative - 3431</t>
  </si>
  <si>
    <t>Institution-based personal care workers perform simple tasks to assist medical, nursing, midwifery and dental professionals or associate professionals in their duties.</t>
  </si>
  <si>
    <t>(a) preparing patients for examination or treatment;</t>
  </si>
  <si>
    <t>(b) changing bed-linen and helping patients with their toilet;</t>
  </si>
  <si>
    <t>(c) providing hot-water bottles and other comforts for patients;</t>
  </si>
  <si>
    <t>(d) serving and collecting food trays and feeding patients needing help;</t>
  </si>
  <si>
    <t>(e) sterilising surgical and other instruments and equipment;</t>
  </si>
  <si>
    <t>(f) assisting dentists by adjusting lights and passing tools and materials as requested;</t>
  </si>
  <si>
    <t>- Aid, dental</t>
  </si>
  <si>
    <t>- Aid, nursing/clinic</t>
  </si>
  <si>
    <t>- Aid, nursing/hospital</t>
  </si>
  <si>
    <t>- Ambulance man</t>
  </si>
  <si>
    <t>- Ambulance woman</t>
  </si>
  <si>
    <t>- Aid, nursing/home - 5133</t>
  </si>
  <si>
    <t>Fire-fighters prevent, fight and try to extinguish fires, rescue persons and salvage property and goods during and after fires and major accidents.</t>
  </si>
  <si>
    <t>(a) preventing, fighting and extinguishing fires;</t>
  </si>
  <si>
    <t>(b) fighting special types of fires and using special equipment in industrial establishments;</t>
  </si>
  <si>
    <t>(c) preventing and extinguishing fires in crashed or damaged aircraft and rescuing crew and passengers;</t>
  </si>
  <si>
    <t>(d) rescuing persons and salvaging property and goods during and after fires and major accidents;</t>
  </si>
  <si>
    <t>(e) preventing or limiting the spread of dangerous substances in case of fires or accidents;</t>
  </si>
  <si>
    <t>- Fire-fighter</t>
  </si>
  <si>
    <t>- Fire-fighter, aircraft accidents</t>
  </si>
  <si>
    <t>- Fire-fighter, forest</t>
  </si>
  <si>
    <t>- Salvage man, fire</t>
  </si>
  <si>
    <t>- Salvage woman, fire</t>
  </si>
  <si>
    <t>- Inspector, fire - 3151</t>
  </si>
  <si>
    <t>- Investigator, fire - 3151</t>
  </si>
  <si>
    <t>- Specialist, fire prevention - 3151</t>
  </si>
  <si>
    <t>Police officers maintain law and order and enforce laws and regulations.</t>
  </si>
  <si>
    <t>(a) maintaining law and order;</t>
  </si>
  <si>
    <t>(b) protecting persons and property from hazards and unlawful acts;</t>
  </si>
  <si>
    <t>(c) arresting persons for contraventions of the law;</t>
  </si>
  <si>
    <t>(d) directing traffic and assuming authority in the event of accidents;</t>
  </si>
  <si>
    <t>- Constable</t>
  </si>
  <si>
    <t>- Patrolman, police</t>
  </si>
  <si>
    <t>- Patrolwoman, police</t>
  </si>
  <si>
    <t>- Police officer</t>
  </si>
  <si>
    <t>- Chief constable, police - 1120</t>
  </si>
  <si>
    <t>Prison guards watch over and maintain discipline among inmates of prisons, reformatories or penitentiaries.</t>
  </si>
  <si>
    <t>(a) searching arriving prisoners, putting their valuables in safekeeping, escorting prisoners to cells and locking them in;</t>
  </si>
  <si>
    <t>(b) making periodic inspection tours of cells;</t>
  </si>
  <si>
    <t>(c) supervising prisoners at work, meals, or during walks and patrolling prison areas to prevent escape;</t>
  </si>
  <si>
    <t>(d) performing related tasks;</t>
  </si>
  <si>
    <t>(e) supervising other workers.</t>
  </si>
  <si>
    <t>- Guard, prison</t>
  </si>
  <si>
    <t>Building and related electricians install, maintain and repair electrical wiring systems and related equipment.</t>
  </si>
  <si>
    <t>(a) installing, maintaining and repairing electrical wiring systems and related equipment in various buildings such as schools, hospitals, commercial establishments, residential buildings and other structures;</t>
  </si>
  <si>
    <t>(b) installing, maintaining and repairing electrical equipment in theatres and radio or television studios;</t>
  </si>
  <si>
    <t>- Electrician</t>
  </si>
  <si>
    <t>- Electrician, building repairs</t>
  </si>
  <si>
    <t>- Fitter, electrical - 7241</t>
  </si>
  <si>
    <t>- Mechanic, electrical - 7241</t>
  </si>
  <si>
    <t>Car, taxi and van drivers drive and tend motor cars and vans to transport passengers, mail or goods.</t>
  </si>
  <si>
    <t>(a) driving and tending passenger cars or taxis;</t>
  </si>
  <si>
    <t>(b) driving and tending cars, vans or small trucks to deliver mail or goods;</t>
  </si>
  <si>
    <t>- Driver, car</t>
  </si>
  <si>
    <t>- Driver, taxi</t>
  </si>
  <si>
    <t>- Driver, van</t>
  </si>
  <si>
    <t>Helpers and cleaners in offices, hotels and other establishments perform various cleaning tasks in order to keep clean and tidy the interiors and fixtures of hotels, offices and other establishments, as well as of aircraft, trains, buses and similar vehicles.</t>
  </si>
  <si>
    <t>(a) sweeping or vacuum-cleaning, washing and polishing floors, furniture and other fixtures in buildings, coaches, buses, trams, trains and aircraft;</t>
  </si>
  <si>
    <t>(b) making beds, cleaning bathrooms, supplying towels, soap and related items;</t>
  </si>
  <si>
    <t>(c) cleaning kitchens and generally helping with kitchen work, including dishwashing;</t>
  </si>
  <si>
    <t>(e) supervising other worker's.</t>
  </si>
  <si>
    <t>- Cleaner, aircraft</t>
  </si>
  <si>
    <t>- Cleaner, hotel</t>
  </si>
  <si>
    <t>- Cleaner, office</t>
  </si>
  <si>
    <t>- Washer, hand/dishes</t>
  </si>
  <si>
    <t>- Caretaker, building - 9141</t>
  </si>
  <si>
    <t>- Cleaner, domestic - 9131</t>
  </si>
  <si>
    <t>- Housekeeper - 5121</t>
  </si>
  <si>
    <t>- Sweeper, street - 9162</t>
  </si>
  <si>
    <t>Building caretakers take care of apartment houses, hotels, offices, churches and other buildings and maintain them in a clean and orderly condition.</t>
  </si>
  <si>
    <t>(a) participating in cleaning, simple repairs and maintenance of building interiors;</t>
  </si>
  <si>
    <t>(b) tending furnaces and boilers to ensure provision of heat and hot water;</t>
  </si>
  <si>
    <t>(c) regulating conduct of tenants and visitors in such matters as noise abatement or misuse of property;</t>
  </si>
  <si>
    <t>(d) providing small services to absent tenants such as accepting deliveries on their behalf or providing requested information to callers;</t>
  </si>
  <si>
    <t>- Caretaker, building/cleaning</t>
  </si>
  <si>
    <t>- Concierge, building</t>
  </si>
  <si>
    <t>- Janitor</t>
  </si>
  <si>
    <t>- Sexton</t>
  </si>
  <si>
    <t>Occupation</t>
  </si>
  <si>
    <t>Skill level</t>
  </si>
  <si>
    <t>Physicians</t>
  </si>
  <si>
    <t>Obstetrician</t>
  </si>
  <si>
    <t>2221 Medical doctors</t>
  </si>
  <si>
    <t>Orthopaedic surgeon</t>
  </si>
  <si>
    <t>Anaesthetist</t>
  </si>
  <si>
    <t>Nurses and other medical staff</t>
  </si>
  <si>
    <t>Nurse (skill level 4)</t>
  </si>
  <si>
    <t>2230 Nursing and midwifery professionals</t>
  </si>
  <si>
    <t>Nurse (skill level 3)</t>
  </si>
  <si>
    <t>3231 Nursing associate professionals</t>
  </si>
  <si>
    <t>Nursing auxiliary</t>
  </si>
  <si>
    <t xml:space="preserve">5132 Institution-based personal care workers </t>
  </si>
  <si>
    <t>Non-medical staff</t>
  </si>
  <si>
    <t>3431 Administrative secretaries and related associate professionals</t>
  </si>
  <si>
    <t>Secretary</t>
  </si>
  <si>
    <t>4115 Secretaries</t>
  </si>
  <si>
    <t>Cleaner</t>
  </si>
  <si>
    <t>9132 Helpers and cleaners in offices, hotels and other establishments</t>
  </si>
  <si>
    <t>Building caretaker</t>
  </si>
  <si>
    <t>9141 Building caretakers</t>
  </si>
  <si>
    <t xml:space="preserve">Other collective services </t>
  </si>
  <si>
    <t>Law clerk</t>
  </si>
  <si>
    <t>3432 Legal and related business associated professionals</t>
  </si>
  <si>
    <t>3450 Police inspectors and detectives</t>
  </si>
  <si>
    <t>5162 Police officers</t>
  </si>
  <si>
    <t>Firefighter</t>
  </si>
  <si>
    <t>5161 Firefighters</t>
  </si>
  <si>
    <t>Prison guard</t>
  </si>
  <si>
    <t>5163 Prison guards</t>
  </si>
  <si>
    <t>Customs inspector</t>
  </si>
  <si>
    <t>3441 Customs and border inspectors</t>
  </si>
  <si>
    <t>Tax officer</t>
  </si>
  <si>
    <t>3442 Government tax and excise officials</t>
  </si>
  <si>
    <t>Maintenance electrician</t>
  </si>
  <si>
    <t>7137 Building and related electricians</t>
  </si>
  <si>
    <t>Driver</t>
  </si>
  <si>
    <t>8322 Car, taxi and van drivers</t>
  </si>
  <si>
    <t>Code</t>
  </si>
  <si>
    <t>13.02.21.1</t>
  </si>
  <si>
    <t>13.02.21.1.01</t>
  </si>
  <si>
    <t>13.02.21.1.02</t>
  </si>
  <si>
    <t>13.02.21.1.03</t>
  </si>
  <si>
    <t>Annual contractual hours worked</t>
  </si>
  <si>
    <t>13.02.21.2</t>
  </si>
  <si>
    <t>13.02.21.3</t>
  </si>
  <si>
    <t>14.01.11.2</t>
  </si>
  <si>
    <t xml:space="preserve">Executive official </t>
  </si>
  <si>
    <t>Executive official</t>
  </si>
  <si>
    <t>Judge</t>
  </si>
  <si>
    <t>Police inspector</t>
  </si>
  <si>
    <t>Statistician</t>
  </si>
  <si>
    <t>13.02.21.2.01</t>
  </si>
  <si>
    <t>13.02.21.2.02</t>
  </si>
  <si>
    <t>13.02.21.2.03</t>
  </si>
  <si>
    <t>13.02.21.3.01</t>
  </si>
  <si>
    <t>13.02.21.3.02</t>
  </si>
  <si>
    <t>13.02.21.3.03</t>
  </si>
  <si>
    <t>14.01.11.2.01</t>
  </si>
  <si>
    <t>14.01.11.2.02</t>
  </si>
  <si>
    <t>14.01.11.2.03</t>
  </si>
  <si>
    <t>14.01.11.2.04</t>
  </si>
  <si>
    <t>14.01.11.2.05</t>
  </si>
  <si>
    <t>14.01.11.2.06</t>
  </si>
  <si>
    <t>14.01.11.2.08</t>
  </si>
  <si>
    <t>14.01.11.2.09</t>
  </si>
  <si>
    <t>14.01.11.2.10</t>
  </si>
  <si>
    <t>14.01.11.2.11</t>
  </si>
  <si>
    <t>14.01.11.2.12</t>
  </si>
  <si>
    <t>14.01.11.2.13</t>
  </si>
  <si>
    <t>14.01.11.2.14</t>
  </si>
  <si>
    <t>14.01.11.2.15</t>
  </si>
  <si>
    <t>14.01.11.2.16</t>
  </si>
  <si>
    <t>2422 Judges</t>
  </si>
  <si>
    <t>2122 Statisticians</t>
  </si>
  <si>
    <t>References to ISCO 88</t>
  </si>
  <si>
    <t>Basic heading code</t>
  </si>
  <si>
    <t>Basic heading</t>
  </si>
  <si>
    <t>Police officer</t>
  </si>
  <si>
    <t>Requested skill level</t>
  </si>
  <si>
    <t>COMPENSATION OF EMPLOYEES (D.1)</t>
  </si>
  <si>
    <t xml:space="preserve">Compensation of employees (D.1) is defined as the total remuneration, in cash or in kind, payable by an employer to an employee in return for work done by the latter during the accounting period. </t>
  </si>
  <si>
    <t xml:space="preserve">Compensation of employees is broken down into: </t>
  </si>
  <si>
    <t xml:space="preserve">a) wages and salaries (D.11): wages and salaries in cash; wages and salaries in kind; </t>
  </si>
  <si>
    <t xml:space="preserve">b) employers’ social contributions (D.12): employers’ actual social contributions (D.121); employers’ imputed social contributions (D.122). </t>
  </si>
  <si>
    <t xml:space="preserve">Wages and salaries (D.11) </t>
  </si>
  <si>
    <t xml:space="preserve">Wages and salaries in cash </t>
  </si>
  <si>
    <t xml:space="preserve">Wages and salaries in cash include the following kinds of remuneration: </t>
  </si>
  <si>
    <t xml:space="preserve">a) basic wages and salaries payable at regular intervals; </t>
  </si>
  <si>
    <t xml:space="preserve">c) cost of living allowances, local allowances and expatriation allowances; </t>
  </si>
  <si>
    <t xml:space="preserve">d) bonuses based on productivity or profits, Christmas and New Year bonuses excluding employee social benefits (see paragraph 4.07.c), ‘13th – 14th month’ pay (annual supplementary pay); </t>
  </si>
  <si>
    <t xml:space="preserve">e) allowances for transport to and from work, excluding allowances or reimbursement of employees for travelling, separation, removal and entertainment expenses incurred in the course of their duties (see paragraph 4.07.a); </t>
  </si>
  <si>
    <t xml:space="preserve">f) holiday pay for official holidays or annual holidays; </t>
  </si>
  <si>
    <t xml:space="preserve">g) commissions, tips, attendance and directors’ fees paid to employees; </t>
  </si>
  <si>
    <t xml:space="preserve">h) ad-hoc bonuses or other exceptional payments linked to the overall performance of the enterprise made under incentive schemes; </t>
  </si>
  <si>
    <t xml:space="preserve">i) payments made by employers to their employees under saving schemes; </t>
  </si>
  <si>
    <t xml:space="preserve">j) exceptional payments to employees who leave the enterprise, if those payments are not linked to a collective agreement; </t>
  </si>
  <si>
    <t xml:space="preserve">k) housing allowances paid in cash by employers to their employees. </t>
  </si>
  <si>
    <t xml:space="preserve">Wages and salaries in kind </t>
  </si>
  <si>
    <t xml:space="preserve">Wages and salaries in kind consist of goods and services, or other benefits, provided free or at reduced prices by employers, that can be used by employees in their own time and at their own discretion, for the satisfaction of their own needs or wants or those of other members of their households. Those goods and services, or other benefits, are not necessary for the employers’ production process. For the employees, those wages and salaries in kind represent an additional income: they would have paid a market price if they had bought these goods or services by themselves. </t>
  </si>
  <si>
    <t xml:space="preserve">a) meals and drinks, including those consumed when travelling on business (because they would have been taken anyway) but excluding special meals or drinks necessitated by exceptional working conditions. Price reductions obtained in free or subsidised canteens, or obtained by luncheon vouchers, are to be included in wages and salaries in kind; </t>
  </si>
  <si>
    <t xml:space="preserve">b) own account and purchased housing or accommodation services of a type that can be used by all members of the household to which the employee belongs; </t>
  </si>
  <si>
    <t xml:space="preserve">c) uniforms or other forms of special clothing which employees choose to wear frequently outside of the workplace as well as at work; </t>
  </si>
  <si>
    <t xml:space="preserve">d) the services of vehicles or other durables provided for the personal use of employees; </t>
  </si>
  <si>
    <t xml:space="preserve">e) goods and services produced as outputs from the employer’s own processes of production, such as free travel for the employees of railways or airlines, free coal for miners, or free food for employees in agriculture; </t>
  </si>
  <si>
    <t xml:space="preserve">f) the provision of sports, recreation or holiday facilities for employees and their families; </t>
  </si>
  <si>
    <t xml:space="preserve">g) transportation to and from work, except when organised in the employer’s time, car parking; </t>
  </si>
  <si>
    <t xml:space="preserve">h) crèches for the children of employees; </t>
  </si>
  <si>
    <t xml:space="preserve">i) payments made by employers to works councils or similar bodies; </t>
  </si>
  <si>
    <t xml:space="preserve">j) bonus shares distributed to employees; </t>
  </si>
  <si>
    <t xml:space="preserve">k) remuneration in kind may also include the value of the interest foregone by employers when they provide loans to employees at reduced, or even zero, rates of interest. This value may be estimated as the amount the employee would have to pay if average mortgage (when buying houses) or consumer loan (when buying other goods and services) interest rates were charged, less the amount of interest actually paid. An imputed payment from the employee is rerouted in the primary distribution of income account back to the employer. </t>
  </si>
  <si>
    <t xml:space="preserve">When provided free, the whole value of the wages and salaries in kind is calculated according to the basic prices (or purchasers’ prices of the employer when purchased by him) of the goods and services, or other advantages, in question. </t>
  </si>
  <si>
    <t>If skill level information is not available, education level of job holders can be used as a proxy.</t>
  </si>
  <si>
    <t>In the worksheet "Comments", please specify whether the salaries reported are average salaries, or based on salary scales. Feel free to specify your data sources in further detail, or to provide other remarks.</t>
  </si>
  <si>
    <t xml:space="preserve">When provided at reduced prices, the value is given by the difference between the calculation explained above and the amount paid by the employee. </t>
  </si>
  <si>
    <t xml:space="preserve">a) expenditure by employers which is to their own benefit as well as to that of their employees, because it is necessary for the employers’ production process: </t>
  </si>
  <si>
    <t xml:space="preserve">(1) allowances or reimbursement of employees for travelling, separation, removal and entertainment expenses incurred in the course of their duties; </t>
  </si>
  <si>
    <t xml:space="preserve">(2) expenditure on providing amenities at the place of work, medical examinations required because of the nature of the work, supplying working clothes which are worn exclusively, or mainly, at work; </t>
  </si>
  <si>
    <t xml:space="preserve">(3) accommodation services at the place of work of a kind which cannot be used by the households to which the employees belong – cabins, dormitories, huts and so on; </t>
  </si>
  <si>
    <t xml:space="preserve">(4) special meals or drinks necessitated by exceptional working conditions; </t>
  </si>
  <si>
    <t xml:space="preserve">(5) allowances paid to employees for the purchase of tools, equipment or special clothing needed exclusively, or primarily, for their work, or that part of their wages or salaries which, under their contracts of employment, employees are required to devote to such purchases. </t>
  </si>
  <si>
    <t xml:space="preserve">Such expenditure on goods and services that employers are obliged to provide to their employees in order for them to be able to carry out their work is treated as intermediate consumption by employers. </t>
  </si>
  <si>
    <t xml:space="preserve">b) The amounts of wages and salaries which employers continue to pay to their employees temporarily in the case of sickness, maternity, industrial injury, disability, redundancy, etc. These payments are treated as unfunded employee social benefits (D.623), with the same amounts being shown under employers’ imputed social contributions (D.122); </t>
  </si>
  <si>
    <t xml:space="preserve">d) any taxes payable by the employer on the wage and salary bill – for example, a payroll tax. Such taxes are treated as other taxes on production. </t>
  </si>
  <si>
    <t xml:space="preserve">Employers’ social contributions (D.12) </t>
  </si>
  <si>
    <t xml:space="preserve">Employers’ actual social contributions (D.121) </t>
  </si>
  <si>
    <t xml:space="preserve">Employers’ actual social contributions (D.121) consist of the payments made by employers for the benefit of their employees to insurers (social security funds and private funded schemes). These payments cover statutory, conventional, contractual and voluntary contributions in respect of insurance against social risks or needs (see paragraph 4.92.a). </t>
  </si>
  <si>
    <t xml:space="preserve">Although paid directly by employers to the insurers, these employers’ contributions are treated as a component of the compensation of employees, who are then deemed to pay them over to the insurers. </t>
  </si>
  <si>
    <t xml:space="preserve">Employers' imputed social contributions (D.122) </t>
  </si>
  <si>
    <t xml:space="preserve">Employers' imputed social contributions (D.122) represent the counterpart to unfunded social benefits (less eventual employees' social contributions) paid directly by employers to their employees or former employees and other eligible persons without involving an insurance enterprise or autonomous pension fund, and without creating a special fund or segregated reserve for the purpose. </t>
  </si>
  <si>
    <t xml:space="preserve">The fact that certain social benefits are paid directly by employers, and not through the medium of social security funds or other insurers, in no way detracts from their character as social welfare benefits. However, since the costs of these benefits form part of employers' labour costs, they should also be included in the compensation of employees. </t>
  </si>
  <si>
    <t>b) enhanced rates of pay for overtime, night work, weekend work, disagreeable or hazardous circumstances; Note: on the salary questionnaire overtime payments need to be excluded.</t>
  </si>
  <si>
    <t>c) other unfunded employee social benefits, in the form of children’s, spouses’, family, education or other allowances in respect of dependants, and in the form of the provision of free medical services (other than those necessitated by the nature of the work) to employees or their families.</t>
  </si>
  <si>
    <t>Tasks include -</t>
  </si>
  <si>
    <t>(f) performing related tasks;</t>
  </si>
  <si>
    <t>(g) supervising other workers.</t>
  </si>
  <si>
    <t>Examples of the occupations classified here:</t>
  </si>
  <si>
    <t>Medical doctors conduct research, improve or develop concepts, theories and operational methods, and apply preventive or curative measures.</t>
  </si>
  <si>
    <t>(a) conducting research into human disorders and illnesses and preventive or curative methods;</t>
  </si>
  <si>
    <t>(b) conducting medical examinations and making diagnoses;</t>
  </si>
  <si>
    <t>(c) prescribing and giving treatment for diagnosed illnesses, disorders or injuries;</t>
  </si>
  <si>
    <t>(d) giving specialised medical or surgical treatment for particular types of illnesses, disorders or injuries;</t>
  </si>
  <si>
    <t>(e) giving advice on and applying preventive medicine methods and treatments;</t>
  </si>
  <si>
    <t>(f) participating in the development and implementation of public health laws and regulations for safeguarding and promoting the health of a community;</t>
  </si>
  <si>
    <t>(g) preparing scientific papers and reports;</t>
  </si>
  <si>
    <t>(h) performing related tasks;</t>
  </si>
  <si>
    <t>(i) supervising other workers.</t>
  </si>
  <si>
    <t>- Doctor, medical</t>
  </si>
  <si>
    <t>- Ophthalmologist</t>
  </si>
  <si>
    <t>- Physician</t>
  </si>
  <si>
    <t>- Psychiatrist</t>
  </si>
  <si>
    <t>- Surgeon</t>
  </si>
  <si>
    <t>This item excludes:  Some related occupations classified elsewhere:</t>
  </si>
  <si>
    <t>Statisticians conduct research, improve or develop mathematical and other aspects of statistical concepts, theories and operational methods and techniques, and advise on or engage in their practical application, in such fields as business or medicine as well as. in other areas of natural, social or life sciences.</t>
  </si>
  <si>
    <t>(a) studying, improving and developing statistical theories and methodologies;</t>
  </si>
  <si>
    <t>(b) planning and organising surveys and other statistical collections, and designing questionnaires;</t>
  </si>
  <si>
    <t>(c) evaluating, processing, analysing, and interpreting statistical data and preparing them for publication;</t>
  </si>
  <si>
    <t>(d) advising on or applying various data collection methods and statistical methods and techniques, and determining reliability of findings, especially in such fields as business or medicine as well as in other areas of natural, social or life sciences;</t>
  </si>
  <si>
    <t>(e) preparing scientific papers and reports;</t>
  </si>
  <si>
    <t>- Demographer</t>
  </si>
  <si>
    <t>- Statistician</t>
  </si>
  <si>
    <t>- Statistician, applied statistics</t>
  </si>
  <si>
    <t>- Statistician, mathematical</t>
  </si>
  <si>
    <t>- Assistant, statistical - 3434</t>
  </si>
  <si>
    <t>- Clerk, statistical - 4122</t>
  </si>
  <si>
    <t>The four different levels of required skills are defined as follows, when the necessary occupational skills are acquired through formal education or vocational training:</t>
  </si>
  <si>
    <t>II  -  First stage of secondary education which begins at the age of 11 or 12 and lasts about 3 years, followed by the second stage of secondary education which begins at the age of 14 or 15 and also lasts about 3 years. A period of on-the-job training and experience may be necessary, sometimes formalised in an apprenticeship.</t>
  </si>
  <si>
    <t>III  -  Education which begins at the age of 17 or 18, lasts about 4 years and leads to an award which is not equivalent to a first university degree.</t>
  </si>
  <si>
    <t>IV  -  Education which begins at the age of 17 or 18, lasts for 3 or more years and leads to a university degree or postgraduate degree.</t>
  </si>
  <si>
    <t>This list is not exhaustive, in principle each country has to find the best sources available that provides the best salaries.</t>
  </si>
  <si>
    <t>Each of the columns of the questionnaire is explained in more detail below.</t>
  </si>
  <si>
    <t>Countries are requested to find the average annual gross salary for each occupation, based on their best statistical or administrative sources. This can be for example, in order of preference:</t>
  </si>
  <si>
    <t>This survey aims at collecting information on average annual compensation of employees for a sample of occupations within general government that have been selected as representative in many countries and comparable across countries. Countries should record data for as many of these occupations as can be identified within their administrations. Precise ISCO88 definitions are available to help in this identification.</t>
  </si>
  <si>
    <t>If data cannot be recorded for the precise occupation, the annual average compensation for the corresponding 4-digit ISCO88 should be recorded instead.</t>
  </si>
  <si>
    <t>8.        General remarks on filling in the questionnaire</t>
  </si>
  <si>
    <t>(a) giving professional nursing care and treatment, either as curative or preventive measures, to ill, injured, disabled and other patients, and new-born babies and their mothers, in hospitals, clinics or other establishments;</t>
  </si>
  <si>
    <t>(b) assisting medical doctors in their tasks, dealing with emergencies and giving first-aid treatment in their absence;</t>
  </si>
  <si>
    <t>ISCO Classification 1988</t>
  </si>
  <si>
    <t>The second part, comprises the reporting form for public sector salary costs to be completed by countries.</t>
  </si>
  <si>
    <t>This document consists of 4 parts:</t>
  </si>
  <si>
    <t>FOR SELECTED OCCUPATIONS IN GENERAL GOVERNMENT AND IN NON PROFIT-MAKING 
GENERAL HOSPITALS IN THE PUBLIC SECTOR</t>
  </si>
  <si>
    <t xml:space="preserve">SURVEY OF COMPENSATION OF EMPLOYEES </t>
  </si>
  <si>
    <t>National holidays</t>
  </si>
  <si>
    <t>Holiday entitlement</t>
  </si>
  <si>
    <t>Annual average gross salary</t>
  </si>
  <si>
    <t>Basic pay</t>
  </si>
  <si>
    <t>Other payments</t>
  </si>
  <si>
    <t>Actual</t>
  </si>
  <si>
    <t>Imputed</t>
  </si>
  <si>
    <t>Annual average compensation</t>
  </si>
  <si>
    <t>1.          Introduction</t>
  </si>
  <si>
    <r>
      <t xml:space="preserve">There are special difficulties encountered in making inter-country comparisons of real expenditures on individual and collective services provided by general government because many of these services are not marketed.  Hence, there is no market price of government services. Therefore, the approach taken is to compare the </t>
    </r>
    <r>
      <rPr>
        <u val="single"/>
        <sz val="11"/>
        <rFont val="Times New Roman"/>
        <family val="1"/>
      </rPr>
      <t>prices of the inputs</t>
    </r>
    <r>
      <rPr>
        <sz val="11"/>
        <rFont val="Times New Roman"/>
        <family val="1"/>
      </rPr>
      <t xml:space="preserve"> into the production of these services, most notably the labour.</t>
    </r>
  </si>
  <si>
    <t>2.          Structure of the questionnaire</t>
  </si>
  <si>
    <r>
      <t>·</t>
    </r>
    <r>
      <rPr>
        <sz val="11"/>
        <rFont val="Times New Roman"/>
        <family val="1"/>
      </rPr>
      <t xml:space="preserve">      an average annual gross salary </t>
    </r>
  </si>
  <si>
    <r>
      <t>·</t>
    </r>
    <r>
      <rPr>
        <sz val="11"/>
        <rFont val="Times New Roman"/>
        <family val="1"/>
      </rPr>
      <t>      employers' actual social contributions</t>
    </r>
  </si>
  <si>
    <r>
      <t>·</t>
    </r>
    <r>
      <rPr>
        <sz val="11"/>
        <rFont val="Times New Roman"/>
        <family val="1"/>
      </rPr>
      <t xml:space="preserve">      employers' imputed social contributions </t>
    </r>
  </si>
  <si>
    <r>
      <t>·</t>
    </r>
    <r>
      <rPr>
        <sz val="11"/>
        <rFont val="Times New Roman"/>
        <family val="1"/>
      </rPr>
      <t xml:space="preserve">      the contractual working week (number of hours) </t>
    </r>
  </si>
  <si>
    <r>
      <t>·</t>
    </r>
    <r>
      <rPr>
        <sz val="11"/>
        <rFont val="Times New Roman"/>
        <family val="1"/>
      </rPr>
      <t xml:space="preserve">      the annual holiday entitlement (number of working days) </t>
    </r>
  </si>
  <si>
    <r>
      <t>·</t>
    </r>
    <r>
      <rPr>
        <sz val="11"/>
        <rFont val="Times New Roman"/>
        <family val="1"/>
      </rPr>
      <t>      the number of public holidays per year falling on working days (number of days)</t>
    </r>
  </si>
  <si>
    <r>
      <t>·</t>
    </r>
    <r>
      <rPr>
        <sz val="11"/>
        <rFont val="Times New Roman"/>
        <family val="1"/>
      </rPr>
      <t>      the average annual gross salary obtained from government payroll records</t>
    </r>
  </si>
  <si>
    <r>
      <t>·</t>
    </r>
    <r>
      <rPr>
        <sz val="11"/>
        <rFont val="Times New Roman"/>
        <family val="1"/>
      </rPr>
      <t>      the average annual gross salary for the respective ISCO four-digit category within the sector general government from the structure of earnings survey or similar statistical survey</t>
    </r>
  </si>
  <si>
    <r>
      <t>Note</t>
    </r>
    <r>
      <rPr>
        <b/>
        <sz val="11"/>
        <rFont val="Times New Roman"/>
        <family val="1"/>
      </rPr>
      <t>:</t>
    </r>
    <r>
      <rPr>
        <sz val="11"/>
        <rFont val="Times New Roman"/>
        <family val="1"/>
      </rPr>
      <t xml:space="preserve">  If it is not possible to exclude overtime payments from the salary, then it is necessary to include overtime when reporting working time, so as to be able to calculate a correct hourly rate. In other words, there should be consistency between the reported working time and the reported wage. See also section 7 on working time adjustment.</t>
    </r>
  </si>
  <si>
    <r>
      <t>To put</t>
    </r>
    <r>
      <rPr>
        <b/>
        <sz val="11"/>
        <rFont val="Times New Roman"/>
        <family val="1"/>
      </rPr>
      <t xml:space="preserve"> </t>
    </r>
    <r>
      <rPr>
        <sz val="11"/>
        <rFont val="Times New Roman"/>
        <family val="1"/>
      </rPr>
      <t>the compensation of employees reported</t>
    </r>
    <r>
      <rPr>
        <b/>
        <sz val="11"/>
        <rFont val="Times New Roman"/>
        <family val="1"/>
      </rPr>
      <t xml:space="preserve"> </t>
    </r>
    <r>
      <rPr>
        <sz val="11"/>
        <rFont val="Times New Roman"/>
        <family val="1"/>
      </rPr>
      <t>on a comparable basis across countries, it is necessary to adjust for differences in the working time. Countries are therefore requested to provide:</t>
    </r>
  </si>
  <si>
    <r>
      <t xml:space="preserve">–      the </t>
    </r>
    <r>
      <rPr>
        <i/>
        <sz val="11"/>
        <rFont val="Times New Roman"/>
        <family val="1"/>
      </rPr>
      <t>contractual working time</t>
    </r>
    <r>
      <rPr>
        <sz val="11"/>
        <rFont val="Times New Roman"/>
        <family val="1"/>
      </rPr>
      <t xml:space="preserve"> in hours per week. This is defined as the working time specified in the contract between employer and employee, and may be different from actual hours worked. As mentioned in section 5, actual hours worked (including overtime) should be reported only in case the salary data include overtime payments.</t>
    </r>
  </si>
  <si>
    <r>
      <t xml:space="preserve">–      the number of working days of </t>
    </r>
    <r>
      <rPr>
        <i/>
        <sz val="11"/>
        <rFont val="Times New Roman"/>
        <family val="1"/>
      </rPr>
      <t>holiday entitlement</t>
    </r>
    <r>
      <rPr>
        <sz val="11"/>
        <rFont val="Times New Roman"/>
        <family val="1"/>
      </rPr>
      <t>, which again are usually specified in a work contract. This should exclude public holidays.</t>
    </r>
  </si>
  <si>
    <r>
      <t xml:space="preserve">–      the number of </t>
    </r>
    <r>
      <rPr>
        <i/>
        <sz val="11"/>
        <rFont val="Times New Roman"/>
        <family val="1"/>
      </rPr>
      <t>public holidays</t>
    </r>
    <r>
      <rPr>
        <sz val="11"/>
        <rFont val="Times New Roman"/>
        <family val="1"/>
      </rPr>
      <t xml:space="preserve"> falling on working days (in days). </t>
    </r>
  </si>
  <si>
    <t xml:space="preserve">Survey on compensation of government employees  </t>
  </si>
  <si>
    <t>6.         Social contribution</t>
  </si>
  <si>
    <t xml:space="preserve">7.          Working time information </t>
  </si>
  <si>
    <t xml:space="preserve">Occupation </t>
  </si>
  <si>
    <t>Contractual working weeks</t>
  </si>
  <si>
    <t>Number of hours</t>
  </si>
  <si>
    <t>The first part provides a set of general guidelines for the 2008 survey.</t>
  </si>
  <si>
    <r>
      <t>·</t>
    </r>
    <r>
      <rPr>
        <sz val="7"/>
        <rFont val="Times New Roman"/>
        <family val="1"/>
      </rPr>
      <t xml:space="preserve">      </t>
    </r>
    <r>
      <rPr>
        <sz val="12"/>
        <rFont val="Times New Roman"/>
        <family val="1"/>
      </rPr>
      <t>the survey is no longer primarily based on salary scales, but more on statistical sources or payroll information</t>
    </r>
  </si>
  <si>
    <r>
      <t>·</t>
    </r>
    <r>
      <rPr>
        <sz val="7"/>
        <rFont val="Times New Roman"/>
        <family val="1"/>
      </rPr>
      <t xml:space="preserve">      </t>
    </r>
    <r>
      <rPr>
        <sz val="12"/>
        <rFont val="Times New Roman"/>
        <family val="1"/>
      </rPr>
      <t>abandonment of "modal grade" and "seniority" principles</t>
    </r>
  </si>
  <si>
    <r>
      <t>·</t>
    </r>
    <r>
      <rPr>
        <sz val="7"/>
        <rFont val="Times New Roman"/>
        <family val="1"/>
      </rPr>
      <t xml:space="preserve">      </t>
    </r>
    <r>
      <rPr>
        <sz val="12"/>
        <rFont val="Times New Roman"/>
        <family val="1"/>
      </rPr>
      <t>explicit introduction of "skill level" as major occupation-defining characteristic</t>
    </r>
  </si>
  <si>
    <r>
      <t>·</t>
    </r>
    <r>
      <rPr>
        <sz val="7"/>
        <rFont val="Times New Roman"/>
        <family val="1"/>
      </rPr>
      <t xml:space="preserve">      </t>
    </r>
    <r>
      <rPr>
        <sz val="12"/>
        <rFont val="Times New Roman"/>
        <family val="1"/>
      </rPr>
      <t>revised and shortened list of occupations</t>
    </r>
  </si>
  <si>
    <t xml:space="preserve"> Definition: </t>
  </si>
  <si>
    <t>Wages and salaries in cash include the values of any social contributions, income taxes, etc. payable by the employee even if they are actually withheld by the employer and paid directly to social insurance schemes, tax authorities, etc. on behalf of the employee.</t>
  </si>
  <si>
    <t xml:space="preserve">The annual gross salary reported should include all payments included in the SNA 93 item D.11 "Wages and salaries" of  National Accounts, paid for the contractual working hours - that is, excluding overtime payments. </t>
  </si>
  <si>
    <t>SNA93 definitions are included in the sheet "SNA93 definitions" for reference purposes.</t>
  </si>
  <si>
    <t>3.          Skill level</t>
  </si>
  <si>
    <t>4.          Average annual gross salary</t>
  </si>
  <si>
    <t>Number of days</t>
  </si>
  <si>
    <t>The third part contains SNA 1993 definitions for reference</t>
  </si>
  <si>
    <t>The fouth part is for reference and contains a ful description of the ISCO codes used uin the definitions of the 24 occupations. The entire ISCO classification can be found at http://europa.eu.int/comm/eurostat/ramon/</t>
  </si>
  <si>
    <t>EUROSTAT‑OECD PPP PROGRAMME 2008</t>
  </si>
  <si>
    <t xml:space="preserve">Definition: </t>
  </si>
  <si>
    <t xml:space="preserve">The most common are: </t>
  </si>
  <si>
    <t xml:space="preserve">Goods and services, or other advantages, should be valued at basic prices when produced by the employer, and at purchasers’ prices when purchased by the employer (that is, the price actually paid by the employer). </t>
  </si>
  <si>
    <t xml:space="preserve">Wages and salaries do not include: </t>
  </si>
  <si>
    <t xml:space="preserve">An amount equal to the value of the social contributions incurred by employers in order to secure for their employees the entitlement to social benefits needs to be recorded under compensation of employees. Employers’ social contributions may be either actual or imputed. </t>
  </si>
  <si>
    <t>ISCO-88</t>
  </si>
  <si>
    <t>The main features of the new questionnaire are:</t>
  </si>
  <si>
    <t xml:space="preserve">The compensation of employees which is recorded should represent the annual average compensation for the calendar year. The figures should be national averages. In other words, they should take into account the differences in compensation which may exist between geographical regions (for example between officials working for national and local government administrations). Likewise, they should also take into account any differences in compensation which exist between different departments of government administrations. </t>
  </si>
  <si>
    <t>Each country should ensure that the data it supply is consistent with the treatment in its National Accounts, in particular as regard to the delineation of the general government sector.</t>
  </si>
  <si>
    <r>
      <t>·</t>
    </r>
    <r>
      <rPr>
        <sz val="11"/>
        <rFont val="Times New Roman"/>
        <family val="1"/>
      </rPr>
      <t>      the observed skill level of the occupation</t>
    </r>
  </si>
  <si>
    <t>Occupations are defined by reference to ISCO88. The references are given in the sheet "ISCO references", from which hyperlinks lead to the definitions of each ISCO code.</t>
  </si>
  <si>
    <r>
      <t xml:space="preserve">Each occupation is also defined by its </t>
    </r>
    <r>
      <rPr>
        <i/>
        <sz val="11"/>
        <rFont val="Times New Roman"/>
        <family val="1"/>
      </rPr>
      <t>skill level</t>
    </r>
    <r>
      <rPr>
        <sz val="11"/>
        <rFont val="Times New Roman"/>
        <family val="1"/>
      </rPr>
      <t xml:space="preserve">. Four broad skill levels are defined for the purposes of ISCO’88, based on the 1976 UNESCO International Standard Classification of Education (ISCED). They are used to categorize ability to carry out the tasks and duties of a given occupation, by reference to the complexity and range of those tasks and duties. The skill levels may be, and often are, acquired through informal training and experience, rather than through formal education. The skill level indicates the minimum required level of education or experience a person should have to carry out a certain occupation. Skill level is thus related to the </t>
    </r>
    <r>
      <rPr>
        <i/>
        <sz val="11"/>
        <rFont val="Times New Roman"/>
        <family val="1"/>
      </rPr>
      <t>occupation</t>
    </r>
    <r>
      <rPr>
        <sz val="11"/>
        <rFont val="Times New Roman"/>
        <family val="1"/>
      </rPr>
      <t xml:space="preserve"> rather than the </t>
    </r>
    <r>
      <rPr>
        <i/>
        <sz val="11"/>
        <rFont val="Times New Roman"/>
        <family val="1"/>
      </rPr>
      <t>employee</t>
    </r>
    <r>
      <rPr>
        <sz val="11"/>
        <rFont val="Times New Roman"/>
        <family val="1"/>
      </rPr>
      <t>, and should not be confused with the actual education level of the employee holding the job.</t>
    </r>
  </si>
  <si>
    <t>I  -  Primary level of education which generally begins at the age of 5, 6 or 7 and lasts about 5 years.</t>
  </si>
  <si>
    <r>
      <t>Skill levels are an integral part of the item (occupation) definition.</t>
    </r>
    <r>
      <rPr>
        <sz val="11"/>
        <rFont val="Times New Roman"/>
        <family val="1"/>
      </rPr>
      <t xml:space="preserve"> Countries are thus requested to price the requested skill level to the extent possible. If only higher or lower skill levels are actually found for a particular occupation, please report these and indicate the actual skill level. For all occupations, please report the observed skill level in column. It will then be possible to account for any deviations during the validation process. </t>
    </r>
    <r>
      <rPr>
        <b/>
        <sz val="11"/>
        <rFont val="Times New Roman"/>
        <family val="1"/>
      </rPr>
      <t>If the salary cost reported is based on an average across skill levels, because skill level information is unavailable, please inform us.</t>
    </r>
  </si>
  <si>
    <r>
      <t>·</t>
    </r>
    <r>
      <rPr>
        <sz val="11"/>
        <rFont val="Times New Roman"/>
        <family val="1"/>
      </rPr>
      <t>      an average annual gross salary from government salary scales, where the most representative grade and step have to be chosen (preferably on the basis of information on numbers of employees in the different grades and steps).</t>
    </r>
  </si>
  <si>
    <r>
      <rPr>
        <b/>
        <sz val="11"/>
        <rFont val="Times New Roman"/>
        <family val="1"/>
      </rPr>
      <t>Employers' actual social contributions</t>
    </r>
    <r>
      <rPr>
        <sz val="11"/>
        <rFont val="Times New Roman"/>
        <family val="1"/>
      </rPr>
      <t xml:space="preserve"> consist of the payments made by general government institutions to insurers for the benefit of their employees. These payments cover contributions for the old age pensions, as well as against sickness, accident and disability. They are calculated on the basis of the schemes in operation in the various countries.</t>
    </r>
  </si>
  <si>
    <r>
      <rPr>
        <b/>
        <sz val="11"/>
        <rFont val="Times New Roman"/>
        <family val="1"/>
      </rPr>
      <t>Imputed social contributions</t>
    </r>
    <r>
      <rPr>
        <sz val="11"/>
        <rFont val="Times New Roman"/>
        <family val="1"/>
      </rPr>
      <t xml:space="preserve"> represent the counterpart to social benefits paid directly by general government institutions without participating in, or establishing a fund, reserve or other special scheme for this purpose. Since these contributions do not involve actual cash flows, they have to be imputed. For example, government may pay pensions to retired employees from general revenue. In such a case the pension element in the employee's compensation during his term of employment is usually evaluated by reference to the average pensions paid over recent years.</t>
    </r>
  </si>
  <si>
    <r>
      <t xml:space="preserve">It is important that you stick to the format of this questionnaire and that you </t>
    </r>
    <r>
      <rPr>
        <b/>
        <sz val="11"/>
        <rFont val="Times New Roman"/>
        <family val="1"/>
      </rPr>
      <t>fill in only the blue cells</t>
    </r>
    <r>
      <rPr>
        <sz val="11"/>
        <rFont val="Times New Roman"/>
        <family val="1"/>
      </rPr>
      <t>. Please do not provide data in a different format. Take care not to overwrite or change any of the formulas contained in the questionnaire.</t>
    </r>
  </si>
  <si>
    <t>Example</t>
  </si>
  <si>
    <t>Employer's social contributions</t>
  </si>
  <si>
    <t>Adjusted annual average 
compensation</t>
  </si>
  <si>
    <t>The questionnaire will calculate the total contractual working hours and adjusts compensation of employees to the standard working time of 1710 hours (in column P). For each occupation, the figure in column P is the one that will enter the calculation of PPPs.</t>
  </si>
  <si>
    <r>
      <t>The questionnaire asks for information concerning 20 occupations within general government, grouped into 4 basic headings. For each occupation, the information requested (see the coloured fields in the questionnaire) is as follows:</t>
    </r>
    <r>
      <rPr>
        <b/>
        <sz val="11"/>
        <rFont val="Times New Roman"/>
        <family val="1"/>
      </rPr>
      <t xml:space="preserve">  </t>
    </r>
  </si>
  <si>
    <t>Please note that the survey on compensation of employees has been revised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</si>
</sst>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00"/>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000"/>
  </numFmts>
  <fonts count="64">
    <font>
      <sz val="10"/>
      <name val="Arial"/>
      <family val="0"/>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sz val="12"/>
      <name val="Times New Roman"/>
      <family val="1"/>
    </font>
    <font>
      <b/>
      <sz val="12"/>
      <name val="Times New Roman"/>
      <family val="1"/>
    </font>
    <font>
      <sz val="11"/>
      <name val="Arial"/>
      <family val="2"/>
    </font>
    <font>
      <b/>
      <sz val="14"/>
      <name val="Arial"/>
      <family val="2"/>
    </font>
    <font>
      <b/>
      <sz val="11"/>
      <name val="Arial"/>
      <family val="2"/>
    </font>
    <font>
      <sz val="10"/>
      <color indexed="8"/>
      <name val="Arial"/>
      <family val="2"/>
    </font>
    <font>
      <u val="single"/>
      <sz val="10"/>
      <name val="Arial"/>
      <family val="2"/>
    </font>
    <font>
      <sz val="14"/>
      <name val="Arial"/>
      <family val="2"/>
    </font>
    <font>
      <b/>
      <u val="single"/>
      <sz val="12"/>
      <color indexed="10"/>
      <name val="Times New Roman"/>
      <family val="1"/>
    </font>
    <font>
      <sz val="10"/>
      <name val="helvetica"/>
      <family val="2"/>
    </font>
    <font>
      <sz val="11"/>
      <name val="Helvetica"/>
      <family val="2"/>
    </font>
    <font>
      <u val="single"/>
      <sz val="10"/>
      <color indexed="12"/>
      <name val="helvetica"/>
      <family val="2"/>
    </font>
    <font>
      <u val="single"/>
      <sz val="11"/>
      <color indexed="12"/>
      <name val="helvetica"/>
      <family val="2"/>
    </font>
    <font>
      <i/>
      <sz val="11"/>
      <name val="Helvetica"/>
      <family val="2"/>
    </font>
    <font>
      <b/>
      <sz val="10"/>
      <name val="helvetica"/>
      <family val="2"/>
    </font>
    <font>
      <b/>
      <i/>
      <sz val="9"/>
      <name val="Helvetica"/>
      <family val="2"/>
    </font>
    <font>
      <b/>
      <sz val="11"/>
      <name val="helvetica"/>
      <family val="2"/>
    </font>
    <font>
      <sz val="11"/>
      <name val="Times New Roman"/>
      <family val="1"/>
    </font>
    <font>
      <sz val="12"/>
      <name val="Arial"/>
      <family val="2"/>
    </font>
    <font>
      <b/>
      <sz val="11"/>
      <name val="Times New Roman"/>
      <family val="1"/>
    </font>
    <font>
      <u val="single"/>
      <sz val="11"/>
      <name val="Times New Roman"/>
      <family val="1"/>
    </font>
    <font>
      <sz val="11"/>
      <name val="Symbol"/>
      <family val="1"/>
    </font>
    <font>
      <i/>
      <sz val="11"/>
      <name val="Times New Roman"/>
      <family val="1"/>
    </font>
    <font>
      <sz val="7"/>
      <name val="Times New Roman"/>
      <family val="1"/>
    </font>
    <font>
      <b/>
      <sz val="1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dotted"/>
    </border>
    <border>
      <left>
        <color indexed="63"/>
      </left>
      <right style="thin"/>
      <top style="medium"/>
      <bottom style="dotted"/>
    </border>
    <border>
      <left style="thin"/>
      <right style="thin"/>
      <top style="medium"/>
      <bottom style="dotted"/>
    </border>
    <border>
      <left>
        <color indexed="63"/>
      </left>
      <right style="medium"/>
      <top style="medium"/>
      <bottom style="dotted"/>
    </border>
    <border>
      <left style="medium"/>
      <right style="medium"/>
      <top style="medium"/>
      <bottom style="dotted"/>
    </border>
    <border>
      <left style="medium"/>
      <right style="thin"/>
      <top style="medium"/>
      <bottom style="dotted"/>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wrapText="1"/>
    </xf>
    <xf numFmtId="0" fontId="0" fillId="0" borderId="0" xfId="0" applyAlignment="1">
      <alignment horizontal="left"/>
    </xf>
    <xf numFmtId="0" fontId="1" fillId="0" borderId="10" xfId="0" applyFont="1" applyBorder="1" applyAlignment="1">
      <alignment wrapText="1"/>
    </xf>
    <xf numFmtId="0" fontId="1" fillId="0" borderId="10" xfId="0" applyFont="1" applyBorder="1" applyAlignment="1">
      <alignment/>
    </xf>
    <xf numFmtId="0" fontId="0" fillId="0" borderId="10" xfId="0" applyBorder="1" applyAlignment="1">
      <alignment horizontal="left"/>
    </xf>
    <xf numFmtId="0" fontId="0" fillId="0" borderId="10" xfId="0" applyBorder="1" applyAlignment="1">
      <alignment/>
    </xf>
    <xf numFmtId="0" fontId="0" fillId="0" borderId="0" xfId="0" applyAlignment="1">
      <alignment wrapText="1"/>
    </xf>
    <xf numFmtId="0" fontId="3" fillId="0" borderId="0" xfId="0" applyFont="1" applyAlignment="1">
      <alignment/>
    </xf>
    <xf numFmtId="0" fontId="0" fillId="0" borderId="0" xfId="0" applyBorder="1" applyAlignment="1">
      <alignment/>
    </xf>
    <xf numFmtId="0" fontId="1" fillId="0" borderId="0" xfId="0" applyFont="1" applyBorder="1" applyAlignment="1">
      <alignment wrapText="1"/>
    </xf>
    <xf numFmtId="0" fontId="8" fillId="0" borderId="0" xfId="0" applyFont="1" applyAlignment="1">
      <alignment vertical="top" wrapText="1"/>
    </xf>
    <xf numFmtId="0" fontId="9" fillId="0" borderId="0" xfId="0" applyFont="1" applyAlignment="1">
      <alignment vertical="top" wrapText="1"/>
    </xf>
    <xf numFmtId="0" fontId="3" fillId="0" borderId="0" xfId="0" applyFont="1" applyAlignment="1">
      <alignment vertical="top" wrapText="1"/>
    </xf>
    <xf numFmtId="0" fontId="10" fillId="0" borderId="0" xfId="0" applyFont="1" applyAlignment="1">
      <alignment vertical="top" wrapText="1"/>
    </xf>
    <xf numFmtId="0" fontId="0" fillId="0" borderId="0" xfId="0" applyFont="1" applyAlignment="1">
      <alignment/>
    </xf>
    <xf numFmtId="0" fontId="11" fillId="0" borderId="0" xfId="0" applyFont="1" applyAlignment="1">
      <alignment/>
    </xf>
    <xf numFmtId="0" fontId="0" fillId="0" borderId="0" xfId="0" applyAlignment="1">
      <alignment vertical="top"/>
    </xf>
    <xf numFmtId="0" fontId="11" fillId="0" borderId="0" xfId="0" applyFont="1" applyAlignment="1">
      <alignment vertical="top" wrapText="1"/>
    </xf>
    <xf numFmtId="0" fontId="0" fillId="0" borderId="0" xfId="0" applyFont="1" applyAlignment="1">
      <alignment vertical="top" wrapText="1"/>
    </xf>
    <xf numFmtId="0" fontId="4" fillId="0" borderId="0" xfId="53" applyAlignment="1" applyProtection="1">
      <alignment/>
      <protection/>
    </xf>
    <xf numFmtId="0" fontId="1" fillId="0" borderId="0" xfId="0" applyFont="1" applyAlignment="1">
      <alignment/>
    </xf>
    <xf numFmtId="0" fontId="4" fillId="0" borderId="10" xfId="53" applyBorder="1" applyAlignment="1" applyProtection="1">
      <alignment/>
      <protection/>
    </xf>
    <xf numFmtId="0" fontId="4" fillId="0" borderId="0" xfId="53" applyBorder="1" applyAlignment="1" applyProtection="1">
      <alignment/>
      <protection/>
    </xf>
    <xf numFmtId="0" fontId="0" fillId="0" borderId="0" xfId="0" applyBorder="1" applyAlignment="1">
      <alignment horizontal="left"/>
    </xf>
    <xf numFmtId="0" fontId="1" fillId="0" borderId="0" xfId="0" applyFont="1" applyBorder="1" applyAlignment="1">
      <alignment/>
    </xf>
    <xf numFmtId="0" fontId="0" fillId="0" borderId="11" xfId="0" applyBorder="1" applyAlignment="1">
      <alignment/>
    </xf>
    <xf numFmtId="0" fontId="0" fillId="0" borderId="0" xfId="0" applyAlignment="1">
      <alignment horizontal="justify" vertical="top" wrapText="1"/>
    </xf>
    <xf numFmtId="0" fontId="6" fillId="0" borderId="0" xfId="0" applyFont="1" applyAlignment="1">
      <alignment horizontal="justify" vertical="top" wrapText="1"/>
    </xf>
    <xf numFmtId="0" fontId="0" fillId="0" borderId="0" xfId="0" applyFont="1" applyAlignment="1">
      <alignment vertical="top" wrapText="1"/>
    </xf>
    <xf numFmtId="0" fontId="12" fillId="0" borderId="0" xfId="0" applyFont="1" applyAlignment="1">
      <alignment vertical="top" wrapText="1"/>
    </xf>
    <xf numFmtId="0" fontId="0" fillId="0" borderId="0" xfId="0" applyFont="1" applyAlignment="1">
      <alignment vertical="top" wrapText="1"/>
    </xf>
    <xf numFmtId="0" fontId="0" fillId="0" borderId="11" xfId="0" applyBorder="1" applyAlignment="1">
      <alignment horizontal="left"/>
    </xf>
    <xf numFmtId="0" fontId="4" fillId="0" borderId="11" xfId="53" applyBorder="1" applyAlignment="1" applyProtection="1">
      <alignment/>
      <protection/>
    </xf>
    <xf numFmtId="0" fontId="13" fillId="0" borderId="0" xfId="0" applyFont="1" applyAlignment="1">
      <alignment vertical="top" wrapText="1"/>
    </xf>
    <xf numFmtId="0" fontId="14"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58">
      <alignment/>
      <protection/>
    </xf>
    <xf numFmtId="0" fontId="15" fillId="0" borderId="0" xfId="58" applyFont="1">
      <alignment/>
      <protection/>
    </xf>
    <xf numFmtId="0" fontId="16" fillId="0" borderId="0" xfId="58" applyFont="1" applyAlignment="1">
      <alignment horizontal="justify"/>
      <protection/>
    </xf>
    <xf numFmtId="0" fontId="15" fillId="0" borderId="0" xfId="58" applyFont="1" applyAlignment="1">
      <alignment/>
      <protection/>
    </xf>
    <xf numFmtId="0" fontId="18" fillId="0" borderId="12" xfId="54" applyFont="1" applyBorder="1" applyAlignment="1" applyProtection="1">
      <alignment horizontal="left"/>
      <protection/>
    </xf>
    <xf numFmtId="0" fontId="15" fillId="0" borderId="13" xfId="58" applyFont="1" applyBorder="1" applyAlignment="1">
      <alignment horizontal="left" wrapText="1" indent="1"/>
      <protection/>
    </xf>
    <xf numFmtId="0" fontId="15" fillId="0" borderId="13" xfId="58" applyFont="1" applyBorder="1" applyAlignment="1">
      <alignment horizontal="left" indent="1"/>
      <protection/>
    </xf>
    <xf numFmtId="0" fontId="19" fillId="0" borderId="13" xfId="58" applyFont="1" applyBorder="1" applyAlignment="1">
      <alignment horizontal="justify"/>
      <protection/>
    </xf>
    <xf numFmtId="0" fontId="15" fillId="0" borderId="0" xfId="58" applyFont="1" applyAlignment="1">
      <alignment horizontal="justify"/>
      <protection/>
    </xf>
    <xf numFmtId="0" fontId="20" fillId="0" borderId="0" xfId="58" applyFont="1" applyAlignment="1">
      <alignment horizontal="center" wrapText="1"/>
      <protection/>
    </xf>
    <xf numFmtId="0" fontId="20" fillId="0" borderId="0" xfId="58" applyFont="1" applyAlignment="1">
      <alignment horizontal="center"/>
      <protection/>
    </xf>
    <xf numFmtId="0" fontId="21" fillId="0" borderId="0" xfId="58" applyFont="1" applyAlignment="1">
      <alignment horizontal="center"/>
      <protection/>
    </xf>
    <xf numFmtId="0" fontId="15" fillId="0" borderId="0" xfId="58" applyFont="1" applyAlignment="1">
      <alignment horizontal="center"/>
      <protection/>
    </xf>
    <xf numFmtId="0" fontId="22" fillId="0" borderId="0" xfId="58" applyFont="1" applyAlignment="1">
      <alignment horizontal="center"/>
      <protection/>
    </xf>
    <xf numFmtId="0" fontId="22" fillId="0" borderId="0" xfId="59" applyFont="1" applyAlignment="1">
      <alignment vertical="top"/>
      <protection/>
    </xf>
    <xf numFmtId="0" fontId="8" fillId="0" borderId="14" xfId="58" applyFont="1" applyBorder="1" applyAlignment="1">
      <alignment/>
      <protection/>
    </xf>
    <xf numFmtId="0" fontId="22" fillId="0" borderId="0" xfId="59" applyFont="1">
      <alignment/>
      <protection/>
    </xf>
    <xf numFmtId="0" fontId="8" fillId="0" borderId="0" xfId="58" applyFont="1" applyAlignment="1">
      <alignment horizontal="left"/>
      <protection/>
    </xf>
    <xf numFmtId="0" fontId="8" fillId="0" borderId="15" xfId="58" applyFont="1" applyBorder="1" applyAlignment="1">
      <alignment/>
      <protection/>
    </xf>
    <xf numFmtId="0" fontId="16" fillId="0" borderId="0" xfId="59" applyFont="1" applyAlignment="1">
      <alignment vertical="center"/>
      <protection/>
    </xf>
    <xf numFmtId="0" fontId="8" fillId="0" borderId="10" xfId="58" applyFont="1" applyBorder="1" applyAlignment="1">
      <alignment/>
      <protection/>
    </xf>
    <xf numFmtId="0" fontId="8" fillId="0" borderId="11" xfId="58" applyFont="1" applyBorder="1" applyAlignment="1">
      <alignment vertical="top"/>
      <protection/>
    </xf>
    <xf numFmtId="0" fontId="8" fillId="0" borderId="10" xfId="58" applyFont="1" applyBorder="1" applyAlignment="1">
      <alignment vertical="top"/>
      <protection/>
    </xf>
    <xf numFmtId="0" fontId="8" fillId="0" borderId="16" xfId="58" applyFont="1" applyBorder="1" applyAlignment="1">
      <alignment horizontal="left"/>
      <protection/>
    </xf>
    <xf numFmtId="0" fontId="8" fillId="0" borderId="11" xfId="58" applyFont="1" applyBorder="1" applyAlignment="1">
      <alignment/>
      <protection/>
    </xf>
    <xf numFmtId="0" fontId="8" fillId="0" borderId="15" xfId="58" applyFont="1" applyBorder="1" applyAlignment="1">
      <alignment horizontal="left"/>
      <protection/>
    </xf>
    <xf numFmtId="0" fontId="8" fillId="0" borderId="0" xfId="58" applyFont="1" applyBorder="1" applyAlignment="1">
      <alignment/>
      <protection/>
    </xf>
    <xf numFmtId="0" fontId="8" fillId="0" borderId="14" xfId="58" applyFont="1" applyBorder="1" applyAlignment="1">
      <alignment horizontal="left"/>
      <protection/>
    </xf>
    <xf numFmtId="0" fontId="8" fillId="0" borderId="0" xfId="58" applyFont="1" applyAlignment="1">
      <alignment wrapText="1"/>
      <protection/>
    </xf>
    <xf numFmtId="0" fontId="8" fillId="0" borderId="0" xfId="58" applyFont="1">
      <alignment/>
      <protection/>
    </xf>
    <xf numFmtId="0" fontId="16" fillId="0" borderId="0" xfId="59" applyFont="1">
      <alignment/>
      <protection/>
    </xf>
    <xf numFmtId="0" fontId="23" fillId="0" borderId="0" xfId="58" applyFont="1" applyFill="1" applyAlignment="1">
      <alignment horizontal="justify" wrapText="1"/>
      <protection/>
    </xf>
    <xf numFmtId="0" fontId="23"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3" fillId="0" borderId="0" xfId="0" applyFont="1" applyFill="1" applyAlignment="1">
      <alignment horizontal="justify" vertical="top" wrapText="1"/>
    </xf>
    <xf numFmtId="0" fontId="27" fillId="0" borderId="0" xfId="0" applyFont="1" applyAlignment="1">
      <alignment horizontal="justify" vertical="top" wrapText="1"/>
    </xf>
    <xf numFmtId="0" fontId="26" fillId="0" borderId="0" xfId="0" applyFont="1" applyAlignment="1">
      <alignment horizontal="justify" vertical="top" wrapText="1"/>
    </xf>
    <xf numFmtId="0" fontId="8" fillId="0" borderId="0" xfId="0" applyFont="1" applyAlignment="1">
      <alignment horizontal="justify" vertical="top" wrapText="1"/>
    </xf>
    <xf numFmtId="0" fontId="7" fillId="6" borderId="0" xfId="0" applyFont="1" applyFill="1" applyAlignment="1">
      <alignment horizontal="justify" vertical="top" wrapText="1"/>
    </xf>
    <xf numFmtId="0" fontId="23" fillId="6" borderId="0" xfId="0" applyFont="1" applyFill="1" applyAlignment="1">
      <alignment horizontal="justify" vertical="top" wrapText="1"/>
    </xf>
    <xf numFmtId="0" fontId="8" fillId="0" borderId="17" xfId="58" applyFont="1" applyBorder="1" applyAlignment="1">
      <alignment/>
      <protection/>
    </xf>
    <xf numFmtId="0" fontId="8" fillId="0" borderId="18" xfId="58" applyFont="1" applyBorder="1" applyAlignment="1">
      <alignment/>
      <protection/>
    </xf>
    <xf numFmtId="0" fontId="10" fillId="0" borderId="19" xfId="58" applyFont="1" applyBorder="1" applyAlignment="1">
      <alignment horizontal="centerContinuous"/>
      <protection/>
    </xf>
    <xf numFmtId="0" fontId="8" fillId="0" borderId="20" xfId="58" applyFont="1" applyBorder="1" applyAlignment="1">
      <alignment horizontal="left"/>
      <protection/>
    </xf>
    <xf numFmtId="0" fontId="22" fillId="0" borderId="21" xfId="59" applyFont="1" applyBorder="1" applyAlignment="1">
      <alignment horizontal="center" vertical="center"/>
      <protection/>
    </xf>
    <xf numFmtId="0" fontId="22" fillId="0" borderId="22" xfId="59" applyFont="1" applyBorder="1" applyAlignment="1">
      <alignment horizontal="center" vertical="center"/>
      <protection/>
    </xf>
    <xf numFmtId="0" fontId="8" fillId="0" borderId="23" xfId="58" applyFont="1" applyBorder="1" applyAlignment="1">
      <alignment horizontal="left"/>
      <protection/>
    </xf>
    <xf numFmtId="0" fontId="22" fillId="0" borderId="24" xfId="59" applyFont="1" applyBorder="1" applyAlignment="1">
      <alignment horizontal="center" vertical="center"/>
      <protection/>
    </xf>
    <xf numFmtId="0" fontId="8" fillId="0" borderId="25" xfId="58" applyFont="1" applyBorder="1" applyAlignment="1">
      <alignment vertical="top"/>
      <protection/>
    </xf>
    <xf numFmtId="0" fontId="8" fillId="0" borderId="0" xfId="58" applyFont="1" applyBorder="1" applyAlignment="1">
      <alignment vertical="top"/>
      <protection/>
    </xf>
    <xf numFmtId="0" fontId="10" fillId="0" borderId="26" xfId="58" applyFont="1" applyBorder="1" applyAlignment="1">
      <alignment/>
      <protection/>
    </xf>
    <xf numFmtId="0" fontId="10" fillId="0" borderId="27" xfId="58" applyFont="1" applyBorder="1" applyAlignment="1">
      <alignment horizontal="left"/>
      <protection/>
    </xf>
    <xf numFmtId="0" fontId="10" fillId="0" borderId="27" xfId="58" applyFont="1" applyBorder="1" applyAlignment="1">
      <alignment/>
      <protection/>
    </xf>
    <xf numFmtId="0" fontId="8" fillId="0" borderId="28" xfId="58" applyFont="1" applyBorder="1" applyAlignment="1">
      <alignment/>
      <protection/>
    </xf>
    <xf numFmtId="0" fontId="10" fillId="0" borderId="29" xfId="58" applyFont="1" applyBorder="1" applyAlignment="1">
      <alignment horizontal="center" wrapText="1"/>
      <protection/>
    </xf>
    <xf numFmtId="0" fontId="22" fillId="0" borderId="30" xfId="59" applyFont="1" applyBorder="1" applyAlignment="1">
      <alignment horizontal="center"/>
      <protection/>
    </xf>
    <xf numFmtId="0" fontId="10" fillId="0" borderId="17" xfId="58" applyFont="1" applyBorder="1" applyAlignment="1">
      <alignment horizontal="centerContinuous" wrapText="1"/>
      <protection/>
    </xf>
    <xf numFmtId="0" fontId="8" fillId="0" borderId="26" xfId="58" applyFont="1" applyBorder="1" applyAlignment="1">
      <alignment/>
      <protection/>
    </xf>
    <xf numFmtId="0" fontId="22" fillId="0" borderId="31" xfId="59" applyFont="1" applyBorder="1" applyAlignment="1">
      <alignment horizontal="center" vertical="top" wrapText="1"/>
      <protection/>
    </xf>
    <xf numFmtId="0" fontId="22" fillId="0" borderId="12" xfId="59" applyFont="1" applyBorder="1">
      <alignment/>
      <protection/>
    </xf>
    <xf numFmtId="0" fontId="22" fillId="0" borderId="13" xfId="59" applyFont="1" applyBorder="1" applyAlignment="1">
      <alignment horizontal="center" vertical="center"/>
      <protection/>
    </xf>
    <xf numFmtId="0" fontId="22" fillId="0" borderId="32" xfId="59" applyFont="1" applyBorder="1" applyAlignment="1">
      <alignment horizontal="center" vertical="center"/>
      <protection/>
    </xf>
    <xf numFmtId="0" fontId="22" fillId="0" borderId="33" xfId="59" applyFont="1" applyBorder="1" applyAlignment="1">
      <alignment horizontal="center" vertical="center"/>
      <protection/>
    </xf>
    <xf numFmtId="0" fontId="30" fillId="6" borderId="0" xfId="0" applyFont="1" applyFill="1" applyAlignment="1">
      <alignment horizontal="justify" vertical="top" wrapText="1"/>
    </xf>
    <xf numFmtId="0" fontId="25" fillId="0" borderId="0" xfId="0" applyFont="1" applyFill="1" applyAlignment="1">
      <alignment horizontal="justify" vertical="top" wrapText="1"/>
    </xf>
    <xf numFmtId="0" fontId="27" fillId="6" borderId="0" xfId="0" applyFont="1" applyFill="1" applyAlignment="1">
      <alignment horizontal="left" vertical="top" wrapText="1" indent="1"/>
    </xf>
    <xf numFmtId="0" fontId="0" fillId="0" borderId="0" xfId="0" applyFont="1" applyAlignment="1">
      <alignment horizontal="justify" vertical="top" wrapText="1"/>
    </xf>
    <xf numFmtId="0" fontId="10" fillId="0" borderId="20" xfId="58" applyFont="1" applyBorder="1" applyAlignment="1">
      <alignment/>
      <protection/>
    </xf>
    <xf numFmtId="0" fontId="10" fillId="0" borderId="0" xfId="58" applyFont="1" applyBorder="1" applyAlignment="1">
      <alignment horizontal="left"/>
      <protection/>
    </xf>
    <xf numFmtId="0" fontId="8" fillId="0" borderId="20" xfId="58" applyFont="1" applyBorder="1" applyAlignment="1">
      <alignment horizontal="center" vertical="center"/>
      <protection/>
    </xf>
    <xf numFmtId="0" fontId="8" fillId="33" borderId="34" xfId="58" applyFont="1" applyFill="1" applyBorder="1" applyAlignment="1">
      <alignment horizontal="center" vertical="center"/>
      <protection/>
    </xf>
    <xf numFmtId="0" fontId="8" fillId="33" borderId="35" xfId="58" applyFont="1" applyFill="1" applyBorder="1" applyAlignment="1">
      <alignment horizontal="center" vertical="center"/>
      <protection/>
    </xf>
    <xf numFmtId="0" fontId="8" fillId="33" borderId="36" xfId="58" applyFont="1" applyFill="1" applyBorder="1" applyAlignment="1">
      <alignment horizontal="center" vertical="center"/>
      <protection/>
    </xf>
    <xf numFmtId="0" fontId="8" fillId="33" borderId="37" xfId="58" applyFont="1" applyFill="1" applyBorder="1" applyAlignment="1">
      <alignment horizontal="center" vertical="center"/>
      <protection/>
    </xf>
    <xf numFmtId="0" fontId="8" fillId="33" borderId="0" xfId="58" applyFont="1" applyFill="1" applyBorder="1" applyAlignment="1">
      <alignment horizontal="center" vertical="center"/>
      <protection/>
    </xf>
    <xf numFmtId="0" fontId="8" fillId="0" borderId="23" xfId="58" applyFont="1" applyBorder="1" applyAlignment="1">
      <alignment horizontal="center" vertical="center"/>
      <protection/>
    </xf>
    <xf numFmtId="0" fontId="8" fillId="33" borderId="38" xfId="58" applyFont="1" applyFill="1" applyBorder="1" applyAlignment="1">
      <alignment horizontal="center" vertical="center"/>
      <protection/>
    </xf>
    <xf numFmtId="0" fontId="8" fillId="33" borderId="39" xfId="58" applyFont="1" applyFill="1" applyBorder="1" applyAlignment="1">
      <alignment horizontal="center" vertical="center"/>
      <protection/>
    </xf>
    <xf numFmtId="0" fontId="8" fillId="33" borderId="40" xfId="58" applyFont="1" applyFill="1" applyBorder="1" applyAlignment="1">
      <alignment horizontal="center" vertical="center"/>
      <protection/>
    </xf>
    <xf numFmtId="0" fontId="8" fillId="33" borderId="41" xfId="58" applyFont="1" applyFill="1" applyBorder="1" applyAlignment="1">
      <alignment horizontal="center" vertical="center"/>
      <protection/>
    </xf>
    <xf numFmtId="0" fontId="8" fillId="33" borderId="10" xfId="58" applyFont="1" applyFill="1" applyBorder="1" applyAlignment="1">
      <alignment horizontal="center" vertical="center"/>
      <protection/>
    </xf>
    <xf numFmtId="0" fontId="8" fillId="33" borderId="42" xfId="58" applyFont="1" applyFill="1" applyBorder="1" applyAlignment="1">
      <alignment horizontal="center" vertical="center"/>
      <protection/>
    </xf>
    <xf numFmtId="0" fontId="8" fillId="33" borderId="43" xfId="58" applyFont="1" applyFill="1" applyBorder="1" applyAlignment="1">
      <alignment horizontal="center" vertical="center"/>
      <protection/>
    </xf>
    <xf numFmtId="0" fontId="8" fillId="33" borderId="44" xfId="58" applyFont="1" applyFill="1" applyBorder="1" applyAlignment="1">
      <alignment horizontal="center" vertical="center"/>
      <protection/>
    </xf>
    <xf numFmtId="0" fontId="8" fillId="33" borderId="45" xfId="58" applyFont="1" applyFill="1" applyBorder="1" applyAlignment="1">
      <alignment horizontal="center" vertical="center"/>
      <protection/>
    </xf>
    <xf numFmtId="0" fontId="8" fillId="33" borderId="11" xfId="58" applyFont="1" applyFill="1" applyBorder="1" applyAlignment="1">
      <alignment horizontal="center" vertical="center"/>
      <protection/>
    </xf>
    <xf numFmtId="0" fontId="8" fillId="0" borderId="25" xfId="58" applyFont="1" applyBorder="1" applyAlignment="1">
      <alignment horizontal="center" vertical="center"/>
      <protection/>
    </xf>
    <xf numFmtId="0" fontId="10" fillId="0" borderId="46" xfId="58" applyFont="1" applyBorder="1" applyAlignment="1">
      <alignment/>
      <protection/>
    </xf>
    <xf numFmtId="0" fontId="10" fillId="0" borderId="47" xfId="58" applyFont="1" applyBorder="1" applyAlignment="1">
      <alignment/>
      <protection/>
    </xf>
    <xf numFmtId="0" fontId="8" fillId="0" borderId="48" xfId="58" applyFont="1" applyBorder="1" applyAlignment="1">
      <alignment horizontal="center" vertical="center"/>
      <protection/>
    </xf>
    <xf numFmtId="0" fontId="8" fillId="12" borderId="49" xfId="58" applyFont="1" applyFill="1" applyBorder="1" applyAlignment="1">
      <alignment horizontal="center" vertical="center"/>
      <protection/>
    </xf>
    <xf numFmtId="0" fontId="8" fillId="12" borderId="50" xfId="58" applyFont="1" applyFill="1" applyBorder="1" applyAlignment="1">
      <alignment horizontal="center" vertical="center"/>
      <protection/>
    </xf>
    <xf numFmtId="0" fontId="8" fillId="12" borderId="51" xfId="58" applyFont="1" applyFill="1" applyBorder="1" applyAlignment="1">
      <alignment horizontal="center" vertical="center"/>
      <protection/>
    </xf>
    <xf numFmtId="0" fontId="22" fillId="0" borderId="52" xfId="59" applyFont="1" applyBorder="1" applyAlignment="1">
      <alignment horizontal="center" vertical="center"/>
      <protection/>
    </xf>
    <xf numFmtId="0" fontId="8" fillId="12" borderId="53" xfId="58" applyFont="1" applyFill="1" applyBorder="1" applyAlignment="1">
      <alignment horizontal="center" vertical="center"/>
      <protection/>
    </xf>
    <xf numFmtId="0" fontId="23" fillId="0" borderId="0" xfId="0" applyFont="1" applyAlignment="1">
      <alignment horizontal="left" vertical="top" wrapText="1" indent="1"/>
    </xf>
    <xf numFmtId="0" fontId="22" fillId="0" borderId="31" xfId="58" applyFont="1" applyBorder="1" applyAlignment="1">
      <alignment horizontal="justify"/>
      <protection/>
    </xf>
    <xf numFmtId="0" fontId="7" fillId="0" borderId="0" xfId="0" applyFont="1" applyFill="1" applyAlignment="1">
      <alignment horizontal="justify" vertical="top" wrapText="1"/>
    </xf>
    <xf numFmtId="0" fontId="22" fillId="0" borderId="54" xfId="59" applyFont="1" applyBorder="1" applyAlignment="1">
      <alignment horizontal="center" vertical="top" wrapText="1"/>
      <protection/>
    </xf>
    <xf numFmtId="0" fontId="22" fillId="0" borderId="55" xfId="59" applyFont="1" applyBorder="1" applyAlignment="1">
      <alignment horizontal="center" vertical="top" wrapText="1"/>
      <protection/>
    </xf>
    <xf numFmtId="0" fontId="22" fillId="0" borderId="56" xfId="59" applyFont="1" applyBorder="1" applyAlignment="1">
      <alignment horizontal="center" wrapText="1"/>
      <protection/>
    </xf>
    <xf numFmtId="0" fontId="22" fillId="0" borderId="57" xfId="59" applyFont="1" applyBorder="1" applyAlignment="1">
      <alignment horizontal="center" wrapText="1"/>
      <protection/>
    </xf>
    <xf numFmtId="0" fontId="22" fillId="0" borderId="58" xfId="59" applyFont="1" applyBorder="1" applyAlignment="1">
      <alignment horizontal="center" vertical="top" wrapText="1"/>
      <protection/>
    </xf>
    <xf numFmtId="0" fontId="22" fillId="0" borderId="59" xfId="59" applyFont="1" applyBorder="1" applyAlignment="1">
      <alignment horizontal="center" vertical="top" wrapText="1"/>
      <protection/>
    </xf>
    <xf numFmtId="1" fontId="22" fillId="0" borderId="51" xfId="59" applyNumberFormat="1" applyFont="1" applyBorder="1" applyAlignment="1">
      <alignment horizontal="center" vertical="center"/>
      <protection/>
    </xf>
    <xf numFmtId="0" fontId="8" fillId="0" borderId="50" xfId="58" applyFont="1" applyFill="1" applyBorder="1" applyAlignment="1">
      <alignment horizontal="center" vertical="center"/>
      <protection/>
    </xf>
    <xf numFmtId="0" fontId="16" fillId="0" borderId="0" xfId="59" applyFont="1" applyBorder="1" applyAlignment="1">
      <alignment vertical="center"/>
      <protection/>
    </xf>
    <xf numFmtId="0" fontId="16" fillId="0" borderId="10" xfId="59" applyFont="1" applyBorder="1" applyAlignment="1">
      <alignment vertical="center"/>
      <protection/>
    </xf>
    <xf numFmtId="0" fontId="8" fillId="0" borderId="15" xfId="58" applyFont="1" applyFill="1" applyBorder="1" applyAlignment="1">
      <alignment horizontal="left"/>
      <protection/>
    </xf>
    <xf numFmtId="0" fontId="8" fillId="0" borderId="0" xfId="58" applyFont="1" applyFill="1" applyBorder="1" applyAlignment="1">
      <alignment/>
      <protection/>
    </xf>
    <xf numFmtId="0" fontId="8" fillId="0" borderId="14" xfId="58" applyFont="1" applyFill="1" applyBorder="1" applyAlignment="1">
      <alignment horizontal="left"/>
      <protection/>
    </xf>
    <xf numFmtId="0" fontId="8" fillId="0" borderId="10" xfId="58" applyFont="1" applyFill="1" applyBorder="1" applyAlignment="1">
      <alignment/>
      <protection/>
    </xf>
    <xf numFmtId="0" fontId="22" fillId="0" borderId="60" xfId="59" applyFont="1" applyBorder="1" applyAlignment="1">
      <alignment horizontal="center" vertical="top" wrapText="1"/>
      <protection/>
    </xf>
    <xf numFmtId="0" fontId="22" fillId="0" borderId="61" xfId="59" applyFont="1" applyBorder="1" applyAlignment="1">
      <alignment horizontal="center" vertical="top" wrapText="1"/>
      <protection/>
    </xf>
    <xf numFmtId="0" fontId="22" fillId="0" borderId="60" xfId="59" applyFont="1" applyBorder="1" applyAlignment="1">
      <alignment horizontal="center" vertical="top"/>
      <protection/>
    </xf>
    <xf numFmtId="0" fontId="16" fillId="0" borderId="62" xfId="59" applyFont="1" applyBorder="1" applyAlignment="1">
      <alignment horizontal="center" vertical="top"/>
      <protection/>
    </xf>
    <xf numFmtId="0" fontId="8" fillId="0" borderId="43" xfId="58" applyFont="1" applyBorder="1" applyAlignment="1">
      <alignment vertical="top" wrapText="1"/>
      <protection/>
    </xf>
    <xf numFmtId="0" fontId="0" fillId="0" borderId="34" xfId="0" applyBorder="1" applyAlignment="1">
      <alignment vertical="top" wrapText="1"/>
    </xf>
    <xf numFmtId="0" fontId="8" fillId="0" borderId="25" xfId="58" applyFont="1" applyBorder="1" applyAlignment="1">
      <alignment vertical="top" wrapText="1"/>
      <protection/>
    </xf>
    <xf numFmtId="0" fontId="0" fillId="0" borderId="20" xfId="0"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salaries99"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europa.eu.int/comm/eurostat/ramon/index.cfm?TargetUrl=DSP_PUB_WELC"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3"/>
  <legacyDrawing r:id="rId2"/>
  <oleObjects>
    <oleObject progId="Document" shapeId="27021497" r:id="rId1"/>
  </oleObjects>
</worksheet>
</file>

<file path=xl/worksheets/sheet10.xml><?xml version="1.0" encoding="utf-8"?>
<worksheet xmlns="http://schemas.openxmlformats.org/spreadsheetml/2006/main" xmlns:r="http://schemas.openxmlformats.org/officeDocument/2006/relationships">
  <dimension ref="A1:A18"/>
  <sheetViews>
    <sheetView showGridLines="0" zoomScalePageLayoutView="0" workbookViewId="0" topLeftCell="A1">
      <selection activeCell="A1" sqref="A1"/>
    </sheetView>
  </sheetViews>
  <sheetFormatPr defaultColWidth="9.140625" defaultRowHeight="12.75"/>
  <cols>
    <col min="1" max="1" width="128.140625" style="0" customWidth="1"/>
  </cols>
  <sheetData>
    <row r="1" ht="12.75">
      <c r="A1" s="25" t="s">
        <v>269</v>
      </c>
    </row>
    <row r="3" ht="12.75">
      <c r="A3" t="s">
        <v>25</v>
      </c>
    </row>
    <row r="5" ht="12.75">
      <c r="A5" t="s">
        <v>329</v>
      </c>
    </row>
    <row r="6" ht="12.75">
      <c r="A6" t="s">
        <v>26</v>
      </c>
    </row>
    <row r="7" ht="12.75">
      <c r="A7" t="s">
        <v>27</v>
      </c>
    </row>
    <row r="8" ht="12.75">
      <c r="A8" t="s">
        <v>28</v>
      </c>
    </row>
    <row r="9" ht="12.75">
      <c r="A9" t="s">
        <v>29</v>
      </c>
    </row>
    <row r="10" ht="12.75">
      <c r="A10" t="s">
        <v>23</v>
      </c>
    </row>
    <row r="11" ht="12.75">
      <c r="A11" t="s">
        <v>24</v>
      </c>
    </row>
    <row r="13" ht="12.75">
      <c r="A13" t="s">
        <v>332</v>
      </c>
    </row>
    <row r="14" ht="12.75">
      <c r="A14" t="s">
        <v>30</v>
      </c>
    </row>
    <row r="15" ht="12.75">
      <c r="A15" t="s">
        <v>31</v>
      </c>
    </row>
    <row r="16" ht="12.75">
      <c r="A16" t="s">
        <v>32</v>
      </c>
    </row>
    <row r="17" ht="12.75">
      <c r="A17" t="s">
        <v>348</v>
      </c>
    </row>
    <row r="18" ht="12.75">
      <c r="A18" t="s">
        <v>33</v>
      </c>
    </row>
  </sheetData>
  <sheetProtection/>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20"/>
  <sheetViews>
    <sheetView showGridLines="0" zoomScalePageLayoutView="0" workbookViewId="0" topLeftCell="A1">
      <selection activeCell="A1" sqref="A1"/>
    </sheetView>
  </sheetViews>
  <sheetFormatPr defaultColWidth="9.140625" defaultRowHeight="12.75"/>
  <cols>
    <col min="1" max="1" width="128.00390625" style="0" customWidth="1"/>
  </cols>
  <sheetData>
    <row r="1" ht="12.75">
      <c r="A1" s="21" t="s">
        <v>206</v>
      </c>
    </row>
    <row r="3" ht="25.5">
      <c r="A3" s="7" t="s">
        <v>34</v>
      </c>
    </row>
    <row r="4" ht="12.75">
      <c r="A4" s="7"/>
    </row>
    <row r="5" ht="12.75">
      <c r="A5" s="7" t="s">
        <v>329</v>
      </c>
    </row>
    <row r="6" ht="12.75">
      <c r="A6" s="7" t="s">
        <v>35</v>
      </c>
    </row>
    <row r="7" ht="25.5">
      <c r="A7" s="7" t="s">
        <v>36</v>
      </c>
    </row>
    <row r="8" ht="12.75">
      <c r="A8" s="7" t="s">
        <v>37</v>
      </c>
    </row>
    <row r="9" ht="12.75">
      <c r="A9" s="7" t="s">
        <v>38</v>
      </c>
    </row>
    <row r="10" ht="12.75">
      <c r="A10" s="7" t="s">
        <v>39</v>
      </c>
    </row>
    <row r="11" ht="12.75">
      <c r="A11" s="7" t="s">
        <v>40</v>
      </c>
    </row>
    <row r="12" ht="12.75">
      <c r="A12" s="7" t="s">
        <v>41</v>
      </c>
    </row>
    <row r="13" ht="12.75">
      <c r="A13" s="7" t="s">
        <v>341</v>
      </c>
    </row>
    <row r="14" ht="12.75">
      <c r="A14" s="7" t="s">
        <v>342</v>
      </c>
    </row>
    <row r="15" ht="12.75">
      <c r="A15" s="7"/>
    </row>
    <row r="16" ht="12.75">
      <c r="A16" s="7" t="s">
        <v>332</v>
      </c>
    </row>
    <row r="17" ht="12.75">
      <c r="A17" s="7" t="s">
        <v>42</v>
      </c>
    </row>
    <row r="18" ht="12.75">
      <c r="A18" s="7" t="s">
        <v>348</v>
      </c>
    </row>
    <row r="19" ht="12.75">
      <c r="A19" s="7" t="s">
        <v>17</v>
      </c>
    </row>
    <row r="20" ht="12.75">
      <c r="A20" s="7" t="s">
        <v>43</v>
      </c>
    </row>
  </sheetData>
  <sheetProtection/>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22"/>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 t="s">
        <v>210</v>
      </c>
    </row>
    <row r="3" ht="25.5">
      <c r="A3" s="7" t="s">
        <v>44</v>
      </c>
    </row>
    <row r="5" ht="12.75">
      <c r="A5" s="7" t="s">
        <v>329</v>
      </c>
    </row>
    <row r="6" ht="12.75">
      <c r="A6" s="7" t="s">
        <v>45</v>
      </c>
    </row>
    <row r="7" ht="12.75">
      <c r="A7" s="7" t="s">
        <v>46</v>
      </c>
    </row>
    <row r="8" ht="25.5">
      <c r="A8" s="7" t="s">
        <v>47</v>
      </c>
    </row>
    <row r="9" ht="12.75">
      <c r="A9" s="7" t="s">
        <v>48</v>
      </c>
    </row>
    <row r="10" ht="12.75">
      <c r="A10" s="7" t="s">
        <v>49</v>
      </c>
    </row>
    <row r="11" ht="12.75">
      <c r="A11" s="7" t="s">
        <v>50</v>
      </c>
    </row>
    <row r="12" ht="12.75">
      <c r="A12" s="7" t="s">
        <v>51</v>
      </c>
    </row>
    <row r="13" ht="12.75">
      <c r="A13" s="7" t="s">
        <v>52</v>
      </c>
    </row>
    <row r="14" ht="12.75">
      <c r="A14" s="7" t="s">
        <v>53</v>
      </c>
    </row>
    <row r="15" ht="12.75">
      <c r="A15" s="7" t="s">
        <v>54</v>
      </c>
    </row>
    <row r="17" ht="12.75">
      <c r="A17" s="7" t="s">
        <v>332</v>
      </c>
    </row>
    <row r="18" ht="12.75">
      <c r="A18" s="7" t="s">
        <v>55</v>
      </c>
    </row>
    <row r="19" ht="12.75">
      <c r="A19" s="7" t="s">
        <v>56</v>
      </c>
    </row>
    <row r="20" ht="12.75">
      <c r="A20" s="7" t="s">
        <v>57</v>
      </c>
    </row>
    <row r="21" ht="12.75">
      <c r="A21" s="7" t="s">
        <v>348</v>
      </c>
    </row>
    <row r="22" ht="12.75">
      <c r="A22" s="7" t="s">
        <v>58</v>
      </c>
    </row>
  </sheetData>
  <sheetProtection/>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19"/>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 t="s">
        <v>219</v>
      </c>
    </row>
    <row r="3" ht="38.25">
      <c r="A3" s="7" t="s">
        <v>59</v>
      </c>
    </row>
    <row r="5" ht="12.75">
      <c r="A5" s="7" t="s">
        <v>329</v>
      </c>
    </row>
    <row r="6" ht="12.75">
      <c r="A6" s="7" t="s">
        <v>60</v>
      </c>
    </row>
    <row r="7" ht="12.75">
      <c r="A7" s="7" t="s">
        <v>62</v>
      </c>
    </row>
    <row r="8" ht="12.75">
      <c r="A8" s="7" t="s">
        <v>63</v>
      </c>
    </row>
    <row r="9" ht="12.75">
      <c r="A9" s="7" t="s">
        <v>64</v>
      </c>
    </row>
    <row r="10" ht="12.75">
      <c r="A10" s="7" t="s">
        <v>65</v>
      </c>
    </row>
    <row r="11" ht="12.75">
      <c r="A11" s="7" t="s">
        <v>330</v>
      </c>
    </row>
    <row r="12" ht="12.75">
      <c r="A12" s="7" t="s">
        <v>331</v>
      </c>
    </row>
    <row r="14" ht="12.75">
      <c r="A14" s="7" t="s">
        <v>332</v>
      </c>
    </row>
    <row r="15" ht="12.75">
      <c r="A15" s="7" t="s">
        <v>66</v>
      </c>
    </row>
    <row r="16" ht="12.75">
      <c r="A16" s="7" t="s">
        <v>67</v>
      </c>
    </row>
    <row r="17" ht="12.75">
      <c r="A17" s="7" t="s">
        <v>68</v>
      </c>
    </row>
    <row r="18" ht="12.75">
      <c r="A18" s="7" t="s">
        <v>69</v>
      </c>
    </row>
    <row r="19" ht="12.75">
      <c r="A19" s="7" t="s">
        <v>70</v>
      </c>
    </row>
  </sheetData>
  <sheetProtection/>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17"/>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 t="s">
        <v>227</v>
      </c>
    </row>
    <row r="3" ht="12.75">
      <c r="A3" s="7" t="s">
        <v>71</v>
      </c>
    </row>
    <row r="5" ht="12.75">
      <c r="A5" s="7" t="s">
        <v>329</v>
      </c>
    </row>
    <row r="6" ht="25.5">
      <c r="A6" s="7" t="s">
        <v>72</v>
      </c>
    </row>
    <row r="7" ht="12.75">
      <c r="A7" s="7" t="s">
        <v>73</v>
      </c>
    </row>
    <row r="8" ht="25.5">
      <c r="A8" s="7" t="s">
        <v>74</v>
      </c>
    </row>
    <row r="9" ht="25.5">
      <c r="A9" s="7" t="s">
        <v>75</v>
      </c>
    </row>
    <row r="10" ht="12.75">
      <c r="A10" s="7" t="s">
        <v>76</v>
      </c>
    </row>
    <row r="11" ht="12.75">
      <c r="A11" s="7" t="s">
        <v>330</v>
      </c>
    </row>
    <row r="12" ht="12.75">
      <c r="A12" s="7" t="s">
        <v>331</v>
      </c>
    </row>
    <row r="14" ht="12.75">
      <c r="A14" s="7" t="s">
        <v>332</v>
      </c>
    </row>
    <row r="15" ht="12.75">
      <c r="A15" s="7" t="s">
        <v>77</v>
      </c>
    </row>
    <row r="16" ht="12.75">
      <c r="A16" s="7" t="s">
        <v>78</v>
      </c>
    </row>
    <row r="17" ht="12.75">
      <c r="A17" s="7" t="s">
        <v>79</v>
      </c>
    </row>
  </sheetData>
  <sheetProtection/>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3"/>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0" t="s">
        <v>229</v>
      </c>
    </row>
    <row r="3" ht="25.5">
      <c r="A3" s="7" t="s">
        <v>80</v>
      </c>
    </row>
    <row r="5" ht="12.75">
      <c r="A5" s="7" t="s">
        <v>329</v>
      </c>
    </row>
    <row r="6" ht="25.5">
      <c r="A6" s="7" t="s">
        <v>81</v>
      </c>
    </row>
    <row r="7" ht="12.75">
      <c r="A7" s="7" t="s">
        <v>82</v>
      </c>
    </row>
    <row r="8" ht="12.75">
      <c r="A8" s="7" t="s">
        <v>83</v>
      </c>
    </row>
    <row r="9" ht="12.75">
      <c r="A9" s="7" t="s">
        <v>84</v>
      </c>
    </row>
    <row r="11" ht="12.75">
      <c r="A11" s="7" t="s">
        <v>332</v>
      </c>
    </row>
    <row r="12" ht="12.75">
      <c r="A12" s="7" t="s">
        <v>85</v>
      </c>
    </row>
    <row r="13" ht="12.75">
      <c r="A13" s="7" t="s">
        <v>86</v>
      </c>
    </row>
  </sheetData>
  <sheetProtection/>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23"/>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0" t="s">
        <v>220</v>
      </c>
    </row>
    <row r="3" ht="25.5">
      <c r="A3" s="7" t="s">
        <v>87</v>
      </c>
    </row>
    <row r="5" ht="12.75">
      <c r="A5" s="7" t="s">
        <v>329</v>
      </c>
    </row>
    <row r="6" ht="12.75">
      <c r="A6" s="7" t="s">
        <v>88</v>
      </c>
    </row>
    <row r="7" ht="12.75">
      <c r="A7" s="7" t="s">
        <v>89</v>
      </c>
    </row>
    <row r="8" ht="25.5">
      <c r="A8" s="7" t="s">
        <v>90</v>
      </c>
    </row>
    <row r="9" ht="25.5">
      <c r="A9" s="7" t="s">
        <v>91</v>
      </c>
    </row>
    <row r="10" ht="12.75">
      <c r="A10" s="7" t="s">
        <v>92</v>
      </c>
    </row>
    <row r="11" ht="12.75">
      <c r="A11" s="7" t="s">
        <v>93</v>
      </c>
    </row>
    <row r="12" ht="12.75">
      <c r="A12" s="7" t="s">
        <v>94</v>
      </c>
    </row>
    <row r="13" ht="12.75">
      <c r="A13" s="7" t="s">
        <v>341</v>
      </c>
    </row>
    <row r="14" ht="12.75">
      <c r="A14" s="7" t="s">
        <v>342</v>
      </c>
    </row>
    <row r="16" ht="12.75">
      <c r="A16" s="7" t="s">
        <v>332</v>
      </c>
    </row>
    <row r="17" ht="12.75">
      <c r="A17" s="7" t="s">
        <v>95</v>
      </c>
    </row>
    <row r="18" ht="12.75">
      <c r="A18" s="7" t="s">
        <v>96</v>
      </c>
    </row>
    <row r="19" ht="12.75">
      <c r="A19" s="7" t="s">
        <v>97</v>
      </c>
    </row>
    <row r="20" ht="12.75">
      <c r="A20" s="7" t="s">
        <v>348</v>
      </c>
    </row>
    <row r="21" ht="12.75">
      <c r="A21" s="7" t="s">
        <v>98</v>
      </c>
    </row>
    <row r="22" ht="12.75">
      <c r="A22" s="7" t="s">
        <v>99</v>
      </c>
    </row>
    <row r="23" ht="12.75">
      <c r="A23" s="7" t="s">
        <v>100</v>
      </c>
    </row>
  </sheetData>
  <sheetProtection/>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23"/>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0" t="s">
        <v>212</v>
      </c>
    </row>
    <row r="3" ht="38.25">
      <c r="A3" s="7" t="s">
        <v>101</v>
      </c>
    </row>
    <row r="5" ht="12.75">
      <c r="A5" s="7" t="s">
        <v>329</v>
      </c>
    </row>
    <row r="6" ht="25.5">
      <c r="A6" s="7" t="s">
        <v>102</v>
      </c>
    </row>
    <row r="7" ht="12.75">
      <c r="A7" s="7" t="s">
        <v>103</v>
      </c>
    </row>
    <row r="8" ht="12.75">
      <c r="A8" s="7" t="s">
        <v>104</v>
      </c>
    </row>
    <row r="9" ht="12.75">
      <c r="A9" s="7" t="s">
        <v>105</v>
      </c>
    </row>
    <row r="10" ht="12.75">
      <c r="A10" s="7" t="s">
        <v>106</v>
      </c>
    </row>
    <row r="11" ht="12.75">
      <c r="A11" s="7" t="s">
        <v>107</v>
      </c>
    </row>
    <row r="12" ht="12.75">
      <c r="A12" s="7" t="s">
        <v>108</v>
      </c>
    </row>
    <row r="13" ht="12.75">
      <c r="A13" s="7" t="s">
        <v>341</v>
      </c>
    </row>
    <row r="14" ht="12.75">
      <c r="A14" s="7" t="s">
        <v>342</v>
      </c>
    </row>
    <row r="16" ht="12.75">
      <c r="A16" s="7" t="s">
        <v>109</v>
      </c>
    </row>
    <row r="17" ht="12.75">
      <c r="A17" s="7" t="s">
        <v>110</v>
      </c>
    </row>
    <row r="18" ht="12.75">
      <c r="A18" s="7" t="s">
        <v>111</v>
      </c>
    </row>
    <row r="19" ht="12.75">
      <c r="A19" s="7" t="s">
        <v>112</v>
      </c>
    </row>
    <row r="20" ht="12.75">
      <c r="A20" s="7" t="s">
        <v>113</v>
      </c>
    </row>
    <row r="21" ht="12.75">
      <c r="A21" s="7" t="s">
        <v>348</v>
      </c>
    </row>
    <row r="22" ht="12.75">
      <c r="A22" s="7" t="s">
        <v>114</v>
      </c>
    </row>
    <row r="23" ht="12.75">
      <c r="A23" s="7" t="s">
        <v>115</v>
      </c>
    </row>
  </sheetData>
  <sheetProtection/>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24"/>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 t="s">
        <v>208</v>
      </c>
    </row>
    <row r="3" ht="25.5">
      <c r="A3" s="7" t="s">
        <v>116</v>
      </c>
    </row>
    <row r="5" ht="12.75">
      <c r="A5" s="7" t="s">
        <v>329</v>
      </c>
    </row>
    <row r="6" ht="12.75">
      <c r="A6" s="7" t="s">
        <v>117</v>
      </c>
    </row>
    <row r="7" ht="12.75">
      <c r="A7" s="7" t="s">
        <v>118</v>
      </c>
    </row>
    <row r="8" ht="12.75">
      <c r="A8" s="7" t="s">
        <v>119</v>
      </c>
    </row>
    <row r="9" ht="12.75">
      <c r="A9" s="7" t="s">
        <v>120</v>
      </c>
    </row>
    <row r="10" ht="12.75">
      <c r="A10" s="7" t="s">
        <v>121</v>
      </c>
    </row>
    <row r="11" ht="12.75">
      <c r="A11" s="7" t="s">
        <v>122</v>
      </c>
    </row>
    <row r="12" ht="12.75">
      <c r="A12" s="7" t="s">
        <v>21</v>
      </c>
    </row>
    <row r="13" ht="12.75">
      <c r="A13" s="7" t="s">
        <v>22</v>
      </c>
    </row>
    <row r="15" ht="12.75">
      <c r="A15" s="7" t="s">
        <v>332</v>
      </c>
    </row>
    <row r="16" ht="12.75">
      <c r="A16" s="7" t="s">
        <v>123</v>
      </c>
    </row>
    <row r="17" ht="12.75">
      <c r="A17" s="7" t="s">
        <v>124</v>
      </c>
    </row>
    <row r="18" ht="12.75">
      <c r="A18" s="7" t="s">
        <v>125</v>
      </c>
    </row>
    <row r="19" ht="12.75">
      <c r="A19" s="7" t="s">
        <v>126</v>
      </c>
    </row>
    <row r="20" ht="12.75">
      <c r="A20" s="7" t="s">
        <v>127</v>
      </c>
    </row>
    <row r="21" ht="12.75">
      <c r="A21" s="7" t="s">
        <v>348</v>
      </c>
    </row>
    <row r="22" ht="12.75">
      <c r="A22" s="7" t="s">
        <v>128</v>
      </c>
    </row>
    <row r="23" ht="12.75">
      <c r="A23" s="7" t="s">
        <v>19</v>
      </c>
    </row>
    <row r="24" ht="12.75">
      <c r="A24" s="7" t="s">
        <v>43</v>
      </c>
    </row>
  </sheetData>
  <sheetProtection/>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23"/>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0" t="s">
        <v>223</v>
      </c>
    </row>
    <row r="3" ht="12.75">
      <c r="A3" s="7" t="s">
        <v>129</v>
      </c>
    </row>
    <row r="5" ht="12.75">
      <c r="A5" s="7" t="s">
        <v>329</v>
      </c>
    </row>
    <row r="6" ht="12.75">
      <c r="A6" s="7" t="s">
        <v>130</v>
      </c>
    </row>
    <row r="7" ht="12.75">
      <c r="A7" s="7" t="s">
        <v>131</v>
      </c>
    </row>
    <row r="8" ht="12.75">
      <c r="A8" s="7" t="s">
        <v>132</v>
      </c>
    </row>
    <row r="9" ht="12.75">
      <c r="A9" s="7" t="s">
        <v>133</v>
      </c>
    </row>
    <row r="10" ht="12.75">
      <c r="A10" s="7" t="s">
        <v>134</v>
      </c>
    </row>
    <row r="11" ht="12.75">
      <c r="A11" s="7" t="s">
        <v>330</v>
      </c>
    </row>
    <row r="12" ht="12.75">
      <c r="A12" s="7" t="s">
        <v>331</v>
      </c>
    </row>
    <row r="14" ht="12.75">
      <c r="A14" s="7" t="s">
        <v>332</v>
      </c>
    </row>
    <row r="15" ht="12.75">
      <c r="A15" s="7" t="s">
        <v>135</v>
      </c>
    </row>
    <row r="16" ht="12.75">
      <c r="A16" s="7" t="s">
        <v>136</v>
      </c>
    </row>
    <row r="17" ht="12.75">
      <c r="A17" s="7" t="s">
        <v>137</v>
      </c>
    </row>
    <row r="18" ht="12.75">
      <c r="A18" s="7" t="s">
        <v>138</v>
      </c>
    </row>
    <row r="19" ht="12.75">
      <c r="A19" s="7" t="s">
        <v>139</v>
      </c>
    </row>
    <row r="20" ht="12.75">
      <c r="A20" s="7" t="s">
        <v>348</v>
      </c>
    </row>
    <row r="21" ht="12.75">
      <c r="A21" s="7" t="s">
        <v>140</v>
      </c>
    </row>
    <row r="22" ht="12.75">
      <c r="A22" s="7" t="s">
        <v>141</v>
      </c>
    </row>
    <row r="23" ht="12.75">
      <c r="A23" s="7" t="s">
        <v>142</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27"/>
  <sheetViews>
    <sheetView showGridLines="0" zoomScalePageLayoutView="0" workbookViewId="0" topLeftCell="A1">
      <selection activeCell="A1" sqref="A1"/>
    </sheetView>
  </sheetViews>
  <sheetFormatPr defaultColWidth="9.140625" defaultRowHeight="12.75"/>
  <cols>
    <col min="1" max="1" width="103.8515625" style="40" customWidth="1"/>
    <col min="2" max="16384" width="9.140625" style="39" customWidth="1"/>
  </cols>
  <sheetData>
    <row r="1" ht="15">
      <c r="A1" s="52" t="s">
        <v>422</v>
      </c>
    </row>
    <row r="2" ht="12.75">
      <c r="A2" s="49"/>
    </row>
    <row r="3" ht="12.75">
      <c r="A3" s="51"/>
    </row>
    <row r="4" ht="22.5" customHeight="1">
      <c r="A4" s="47"/>
    </row>
    <row r="5" ht="12.75">
      <c r="A5" s="47"/>
    </row>
    <row r="6" ht="12.75">
      <c r="A6" s="47"/>
    </row>
    <row r="7" ht="12.75">
      <c r="A7" s="47"/>
    </row>
    <row r="8" ht="12.75">
      <c r="A8" s="47"/>
    </row>
    <row r="9" ht="12.75">
      <c r="A9" s="50"/>
    </row>
    <row r="10" ht="12.75">
      <c r="A10" s="49" t="s">
        <v>377</v>
      </c>
    </row>
    <row r="11" ht="25.5">
      <c r="A11" s="48" t="s">
        <v>376</v>
      </c>
    </row>
    <row r="12" ht="12.75">
      <c r="A12" s="47"/>
    </row>
    <row r="13" ht="12.75">
      <c r="A13" s="47"/>
    </row>
    <row r="14" ht="68.25" customHeight="1">
      <c r="A14" s="47"/>
    </row>
    <row r="15" ht="13.5" thickBot="1">
      <c r="A15" s="47"/>
    </row>
    <row r="16" ht="15">
      <c r="A16" s="136" t="s">
        <v>375</v>
      </c>
    </row>
    <row r="17" ht="14.25">
      <c r="A17" s="46"/>
    </row>
    <row r="18" ht="12.75">
      <c r="A18" s="45" t="s">
        <v>408</v>
      </c>
    </row>
    <row r="19" ht="12.75">
      <c r="A19" s="45" t="s">
        <v>374</v>
      </c>
    </row>
    <row r="20" ht="12.75">
      <c r="A20" s="45" t="s">
        <v>420</v>
      </c>
    </row>
    <row r="21" ht="25.5">
      <c r="A21" s="44" t="s">
        <v>421</v>
      </c>
    </row>
    <row r="22" ht="15" thickBot="1">
      <c r="A22" s="43" t="s">
        <v>373</v>
      </c>
    </row>
    <row r="23" ht="12.75">
      <c r="A23" s="42"/>
    </row>
    <row r="24" ht="14.25">
      <c r="A24" s="41"/>
    </row>
    <row r="25" ht="14.25">
      <c r="A25" s="41"/>
    </row>
    <row r="26" ht="14.25">
      <c r="A26" s="41"/>
    </row>
    <row r="27" ht="14.25">
      <c r="A27" s="41"/>
    </row>
  </sheetData>
  <sheetProtection/>
  <hyperlinks>
    <hyperlink ref="A22" r:id="rId1" display="Europa - RAMON - Welcome Page"/>
  </hyperlinks>
  <printOptions/>
  <pageMargins left="0.46" right="0.42" top="1" bottom="1" header="0.5" footer="0.5"/>
  <pageSetup horizontalDpi="600" verticalDpi="600" orientation="portrait" paperSize="9" r:id="rId2"/>
</worksheet>
</file>

<file path=xl/worksheets/sheet20.xml><?xml version="1.0" encoding="utf-8"?>
<worksheet xmlns="http://schemas.openxmlformats.org/spreadsheetml/2006/main" xmlns:r="http://schemas.openxmlformats.org/officeDocument/2006/relationships">
  <dimension ref="A1:A21"/>
  <sheetViews>
    <sheetView showGridLines="0" zoomScalePageLayoutView="0" workbookViewId="0" topLeftCell="A1">
      <selection activeCell="A1" sqref="A1"/>
    </sheetView>
  </sheetViews>
  <sheetFormatPr defaultColWidth="9.140625" defaultRowHeight="12.75"/>
  <cols>
    <col min="1" max="1" width="128.00390625" style="0" customWidth="1"/>
  </cols>
  <sheetData>
    <row r="1" ht="12.75">
      <c r="A1" s="21" t="s">
        <v>221</v>
      </c>
    </row>
    <row r="3" ht="12.75">
      <c r="A3" t="s">
        <v>143</v>
      </c>
    </row>
    <row r="5" ht="12.75">
      <c r="A5" t="s">
        <v>329</v>
      </c>
    </row>
    <row r="6" ht="12.75">
      <c r="A6" t="s">
        <v>144</v>
      </c>
    </row>
    <row r="7" ht="12.75">
      <c r="A7" t="s">
        <v>145</v>
      </c>
    </row>
    <row r="8" ht="12.75">
      <c r="A8" t="s">
        <v>146</v>
      </c>
    </row>
    <row r="9" ht="12.75">
      <c r="A9" t="s">
        <v>147</v>
      </c>
    </row>
    <row r="10" ht="12.75">
      <c r="A10" t="s">
        <v>23</v>
      </c>
    </row>
    <row r="11" ht="12.75">
      <c r="A11" t="s">
        <v>24</v>
      </c>
    </row>
    <row r="13" ht="12.75">
      <c r="A13" t="s">
        <v>332</v>
      </c>
    </row>
    <row r="14" ht="12.75">
      <c r="A14" t="s">
        <v>148</v>
      </c>
    </row>
    <row r="15" ht="12.75">
      <c r="A15" t="s">
        <v>149</v>
      </c>
    </row>
    <row r="16" ht="12.75">
      <c r="A16" t="s">
        <v>150</v>
      </c>
    </row>
    <row r="17" ht="12.75">
      <c r="A17" t="s">
        <v>151</v>
      </c>
    </row>
    <row r="18" ht="12.75">
      <c r="A18" t="s">
        <v>348</v>
      </c>
    </row>
    <row r="19" ht="12.75">
      <c r="A19" t="s">
        <v>152</v>
      </c>
    </row>
    <row r="20" ht="12.75">
      <c r="A20" t="s">
        <v>99</v>
      </c>
    </row>
    <row r="21" ht="12.75">
      <c r="A21" t="s">
        <v>98</v>
      </c>
    </row>
  </sheetData>
  <sheetProtection/>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A13"/>
  <sheetViews>
    <sheetView showGridLines="0" zoomScalePageLayoutView="0" workbookViewId="0" topLeftCell="A1">
      <selection activeCell="A1" sqref="A1"/>
    </sheetView>
  </sheetViews>
  <sheetFormatPr defaultColWidth="9.140625" defaultRowHeight="12.75"/>
  <cols>
    <col min="1" max="1" width="128.140625" style="0" customWidth="1"/>
  </cols>
  <sheetData>
    <row r="1" ht="12.75">
      <c r="A1" s="21" t="s">
        <v>225</v>
      </c>
    </row>
    <row r="3" ht="12.75">
      <c r="A3" t="s">
        <v>153</v>
      </c>
    </row>
    <row r="5" ht="12.75">
      <c r="A5" t="s">
        <v>329</v>
      </c>
    </row>
    <row r="6" ht="12.75">
      <c r="A6" t="s">
        <v>154</v>
      </c>
    </row>
    <row r="7" ht="12.75">
      <c r="A7" t="s">
        <v>155</v>
      </c>
    </row>
    <row r="8" ht="12.75">
      <c r="A8" t="s">
        <v>156</v>
      </c>
    </row>
    <row r="9" ht="12.75">
      <c r="A9" t="s">
        <v>157</v>
      </c>
    </row>
    <row r="10" ht="12.75">
      <c r="A10" t="s">
        <v>158</v>
      </c>
    </row>
    <row r="12" ht="12.75">
      <c r="A12" t="s">
        <v>332</v>
      </c>
    </row>
    <row r="13" ht="12.75">
      <c r="A13" t="s">
        <v>159</v>
      </c>
    </row>
  </sheetData>
  <sheetProtection/>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A16"/>
  <sheetViews>
    <sheetView showGridLines="0" zoomScalePageLayoutView="0" workbookViewId="0" topLeftCell="A1">
      <selection activeCell="A1" sqref="A1"/>
    </sheetView>
  </sheetViews>
  <sheetFormatPr defaultColWidth="9.140625" defaultRowHeight="12.75"/>
  <cols>
    <col min="1" max="1" width="127.7109375" style="7" customWidth="1"/>
  </cols>
  <sheetData>
    <row r="1" ht="12.75">
      <c r="A1" s="1" t="s">
        <v>231</v>
      </c>
    </row>
    <row r="3" ht="12.75">
      <c r="A3" s="7" t="s">
        <v>160</v>
      </c>
    </row>
    <row r="5" ht="12.75">
      <c r="A5" s="7" t="s">
        <v>329</v>
      </c>
    </row>
    <row r="6" ht="25.5">
      <c r="A6" s="7" t="s">
        <v>161</v>
      </c>
    </row>
    <row r="7" ht="12.75">
      <c r="A7" s="7" t="s">
        <v>162</v>
      </c>
    </row>
    <row r="8" ht="12.75">
      <c r="A8" s="7" t="s">
        <v>83</v>
      </c>
    </row>
    <row r="9" ht="12.75">
      <c r="A9" s="7" t="s">
        <v>84</v>
      </c>
    </row>
    <row r="11" ht="12.75">
      <c r="A11" s="7" t="s">
        <v>332</v>
      </c>
    </row>
    <row r="12" ht="12.75">
      <c r="A12" s="7" t="s">
        <v>163</v>
      </c>
    </row>
    <row r="13" ht="12.75">
      <c r="A13" s="7" t="s">
        <v>164</v>
      </c>
    </row>
    <row r="14" ht="12.75">
      <c r="A14" s="7" t="s">
        <v>348</v>
      </c>
    </row>
    <row r="15" ht="12.75">
      <c r="A15" s="7" t="s">
        <v>165</v>
      </c>
    </row>
    <row r="16" ht="12.75">
      <c r="A16" s="7" t="s">
        <v>166</v>
      </c>
    </row>
  </sheetData>
  <sheetProtection/>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14"/>
  <sheetViews>
    <sheetView showGridLines="0" zoomScalePageLayoutView="0" workbookViewId="0" topLeftCell="A1">
      <selection activeCell="A1" sqref="A1"/>
    </sheetView>
  </sheetViews>
  <sheetFormatPr defaultColWidth="9.140625" defaultRowHeight="12.75"/>
  <cols>
    <col min="1" max="1" width="128.140625" style="0" customWidth="1"/>
  </cols>
  <sheetData>
    <row r="1" ht="12.75">
      <c r="A1" s="21" t="s">
        <v>233</v>
      </c>
    </row>
    <row r="3" ht="12.75">
      <c r="A3" t="s">
        <v>167</v>
      </c>
    </row>
    <row r="5" ht="12.75">
      <c r="A5" t="s">
        <v>329</v>
      </c>
    </row>
    <row r="6" ht="12.75">
      <c r="A6" t="s">
        <v>168</v>
      </c>
    </row>
    <row r="7" ht="12.75">
      <c r="A7" t="s">
        <v>169</v>
      </c>
    </row>
    <row r="8" ht="12.75">
      <c r="A8" t="s">
        <v>83</v>
      </c>
    </row>
    <row r="9" ht="12.75">
      <c r="A9" t="s">
        <v>84</v>
      </c>
    </row>
    <row r="11" ht="12.75">
      <c r="A11" t="s">
        <v>332</v>
      </c>
    </row>
    <row r="12" ht="12.75">
      <c r="A12" t="s">
        <v>170</v>
      </c>
    </row>
    <row r="13" ht="12.75">
      <c r="A13" t="s">
        <v>171</v>
      </c>
    </row>
    <row r="14" ht="12.75">
      <c r="A14" t="s">
        <v>172</v>
      </c>
    </row>
  </sheetData>
  <sheetProtection/>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A21"/>
  <sheetViews>
    <sheetView showGridLines="0" zoomScalePageLayoutView="0" workbookViewId="0" topLeftCell="A1">
      <selection activeCell="A1" sqref="A1"/>
    </sheetView>
  </sheetViews>
  <sheetFormatPr defaultColWidth="9.140625" defaultRowHeight="12.75"/>
  <cols>
    <col min="1" max="1" width="128.140625" style="7" customWidth="1"/>
  </cols>
  <sheetData>
    <row r="1" ht="12.75">
      <c r="A1" s="1" t="s">
        <v>214</v>
      </c>
    </row>
    <row r="3" ht="25.5">
      <c r="A3" s="7" t="s">
        <v>173</v>
      </c>
    </row>
    <row r="5" ht="12.75">
      <c r="A5" s="7" t="s">
        <v>329</v>
      </c>
    </row>
    <row r="6" ht="12.75">
      <c r="A6" s="7" t="s">
        <v>174</v>
      </c>
    </row>
    <row r="7" ht="12.75">
      <c r="A7" s="7" t="s">
        <v>175</v>
      </c>
    </row>
    <row r="8" ht="12.75">
      <c r="A8" s="7" t="s">
        <v>176</v>
      </c>
    </row>
    <row r="9" ht="12.75">
      <c r="A9" s="7" t="s">
        <v>157</v>
      </c>
    </row>
    <row r="10" ht="12.75">
      <c r="A10" s="7" t="s">
        <v>177</v>
      </c>
    </row>
    <row r="12" ht="12.75">
      <c r="A12" s="7" t="s">
        <v>332</v>
      </c>
    </row>
    <row r="13" ht="12.75">
      <c r="A13" s="7" t="s">
        <v>178</v>
      </c>
    </row>
    <row r="14" ht="12.75">
      <c r="A14" s="7" t="s">
        <v>179</v>
      </c>
    </row>
    <row r="15" ht="12.75">
      <c r="A15" s="7" t="s">
        <v>180</v>
      </c>
    </row>
    <row r="16" ht="12.75">
      <c r="A16" s="7" t="s">
        <v>181</v>
      </c>
    </row>
    <row r="17" ht="12.75">
      <c r="A17" s="7" t="s">
        <v>348</v>
      </c>
    </row>
    <row r="18" ht="12.75">
      <c r="A18" s="7" t="s">
        <v>182</v>
      </c>
    </row>
    <row r="19" ht="12.75">
      <c r="A19" s="7" t="s">
        <v>183</v>
      </c>
    </row>
    <row r="20" ht="12.75">
      <c r="A20" s="7" t="s">
        <v>184</v>
      </c>
    </row>
    <row r="21" ht="12.75">
      <c r="A21" s="7" t="s">
        <v>185</v>
      </c>
    </row>
  </sheetData>
  <sheetProtection/>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A17"/>
  <sheetViews>
    <sheetView showGridLines="0" zoomScalePageLayoutView="0" workbookViewId="0" topLeftCell="A1">
      <selection activeCell="A1" sqref="A1"/>
    </sheetView>
  </sheetViews>
  <sheetFormatPr defaultColWidth="9.140625" defaultRowHeight="12.75"/>
  <cols>
    <col min="1" max="1" width="128.140625" style="0" customWidth="1"/>
  </cols>
  <sheetData>
    <row r="1" ht="12.75">
      <c r="A1" s="21" t="s">
        <v>216</v>
      </c>
    </row>
    <row r="3" ht="12.75">
      <c r="A3" t="s">
        <v>186</v>
      </c>
    </row>
    <row r="5" ht="12.75">
      <c r="A5" t="s">
        <v>329</v>
      </c>
    </row>
    <row r="6" ht="12.75">
      <c r="A6" t="s">
        <v>187</v>
      </c>
    </row>
    <row r="7" ht="12.75">
      <c r="A7" t="s">
        <v>188</v>
      </c>
    </row>
    <row r="8" ht="12.75">
      <c r="A8" t="s">
        <v>189</v>
      </c>
    </row>
    <row r="9" ht="12.75">
      <c r="A9" t="s">
        <v>190</v>
      </c>
    </row>
    <row r="10" ht="12.75">
      <c r="A10" t="s">
        <v>23</v>
      </c>
    </row>
    <row r="11" ht="12.75">
      <c r="A11" t="s">
        <v>24</v>
      </c>
    </row>
    <row r="13" ht="12.75">
      <c r="A13" t="s">
        <v>332</v>
      </c>
    </row>
    <row r="14" ht="12.75">
      <c r="A14" t="s">
        <v>191</v>
      </c>
    </row>
    <row r="15" ht="12.75">
      <c r="A15" t="s">
        <v>192</v>
      </c>
    </row>
    <row r="16" ht="12.75">
      <c r="A16" t="s">
        <v>193</v>
      </c>
    </row>
    <row r="17" ht="12.75">
      <c r="A17" t="s">
        <v>194</v>
      </c>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75"/>
  <sheetViews>
    <sheetView showGridLines="0" zoomScalePageLayoutView="0" workbookViewId="0" topLeftCell="A1">
      <selection activeCell="A1" sqref="A1"/>
    </sheetView>
  </sheetViews>
  <sheetFormatPr defaultColWidth="9.140625" defaultRowHeight="12.75"/>
  <cols>
    <col min="1" max="1" width="110.421875" style="27" customWidth="1"/>
    <col min="2" max="16384" width="9.140625" style="27" customWidth="1"/>
  </cols>
  <sheetData>
    <row r="1" s="72" customFormat="1" ht="22.5">
      <c r="A1" s="103" t="s">
        <v>402</v>
      </c>
    </row>
    <row r="2" s="72" customFormat="1" ht="15.75">
      <c r="A2" s="78"/>
    </row>
    <row r="3" s="72" customFormat="1" ht="15.75">
      <c r="A3" s="78" t="s">
        <v>446</v>
      </c>
    </row>
    <row r="4" s="72" customFormat="1" ht="15.75">
      <c r="A4" s="78"/>
    </row>
    <row r="5" s="72" customFormat="1" ht="15.75">
      <c r="A5" s="78" t="s">
        <v>429</v>
      </c>
    </row>
    <row r="6" s="72" customFormat="1" ht="15.75">
      <c r="A6" s="105" t="s">
        <v>409</v>
      </c>
    </row>
    <row r="7" s="72" customFormat="1" ht="15.75">
      <c r="A7" s="105" t="s">
        <v>410</v>
      </c>
    </row>
    <row r="8" ht="15.75">
      <c r="A8" s="105" t="s">
        <v>411</v>
      </c>
    </row>
    <row r="9" s="36" customFormat="1" ht="15.75">
      <c r="A9" s="105" t="s">
        <v>412</v>
      </c>
    </row>
    <row r="10" s="36" customFormat="1" ht="15.75">
      <c r="A10" s="137"/>
    </row>
    <row r="11" s="37" customFormat="1" ht="14.25">
      <c r="A11" s="73" t="s">
        <v>386</v>
      </c>
    </row>
    <row r="12" s="38" customFormat="1" ht="33.75" customHeight="1">
      <c r="A12" s="74" t="s">
        <v>61</v>
      </c>
    </row>
    <row r="13" s="38" customFormat="1" ht="60" customHeight="1">
      <c r="A13" s="74" t="s">
        <v>387</v>
      </c>
    </row>
    <row r="14" s="37" customFormat="1" ht="63" customHeight="1">
      <c r="A14" s="71" t="s">
        <v>368</v>
      </c>
    </row>
    <row r="15" s="37" customFormat="1" ht="30">
      <c r="A15" s="71" t="s">
        <v>369</v>
      </c>
    </row>
    <row r="16" s="37" customFormat="1" ht="78.75" customHeight="1">
      <c r="A16" s="71" t="s">
        <v>430</v>
      </c>
    </row>
    <row r="17" s="37" customFormat="1" ht="30">
      <c r="A17" s="79" t="s">
        <v>431</v>
      </c>
    </row>
    <row r="18" s="37" customFormat="1" ht="15">
      <c r="A18" s="71"/>
    </row>
    <row r="19" s="37" customFormat="1" ht="14.25">
      <c r="A19" s="104" t="s">
        <v>388</v>
      </c>
    </row>
    <row r="20" s="38" customFormat="1" ht="30">
      <c r="A20" s="74" t="s">
        <v>445</v>
      </c>
    </row>
    <row r="21" s="37" customFormat="1" ht="15">
      <c r="A21" s="75" t="s">
        <v>432</v>
      </c>
    </row>
    <row r="22" s="37" customFormat="1" ht="15">
      <c r="A22" s="75" t="s">
        <v>389</v>
      </c>
    </row>
    <row r="23" s="37" customFormat="1" ht="15">
      <c r="A23" s="75" t="s">
        <v>390</v>
      </c>
    </row>
    <row r="24" s="37" customFormat="1" ht="15">
      <c r="A24" s="75" t="s">
        <v>391</v>
      </c>
    </row>
    <row r="25" s="37" customFormat="1" ht="15">
      <c r="A25" s="75" t="s">
        <v>392</v>
      </c>
    </row>
    <row r="26" s="37" customFormat="1" ht="15">
      <c r="A26" s="75" t="s">
        <v>393</v>
      </c>
    </row>
    <row r="27" s="37" customFormat="1" ht="15">
      <c r="A27" s="75" t="s">
        <v>394</v>
      </c>
    </row>
    <row r="28" s="37" customFormat="1" ht="15">
      <c r="A28" s="71" t="s">
        <v>366</v>
      </c>
    </row>
    <row r="29" s="37" customFormat="1" ht="15">
      <c r="A29" s="71"/>
    </row>
    <row r="30" s="37" customFormat="1" ht="14.25">
      <c r="A30" s="73" t="s">
        <v>417</v>
      </c>
    </row>
    <row r="31" s="37" customFormat="1" ht="30">
      <c r="A31" s="71" t="s">
        <v>433</v>
      </c>
    </row>
    <row r="32" s="37" customFormat="1" ht="109.5" customHeight="1">
      <c r="A32" s="71" t="s">
        <v>434</v>
      </c>
    </row>
    <row r="33" s="37" customFormat="1" ht="42" customHeight="1">
      <c r="A33" s="71" t="s">
        <v>361</v>
      </c>
    </row>
    <row r="34" s="37" customFormat="1" ht="21.75" customHeight="1">
      <c r="A34" s="135" t="s">
        <v>435</v>
      </c>
    </row>
    <row r="35" s="37" customFormat="1" ht="54.75" customHeight="1">
      <c r="A35" s="135" t="s">
        <v>362</v>
      </c>
    </row>
    <row r="36" s="37" customFormat="1" ht="30">
      <c r="A36" s="135" t="s">
        <v>363</v>
      </c>
    </row>
    <row r="37" s="37" customFormat="1" ht="30">
      <c r="A37" s="135" t="s">
        <v>364</v>
      </c>
    </row>
    <row r="38" s="37" customFormat="1" ht="15">
      <c r="A38" s="71"/>
    </row>
    <row r="39" s="37" customFormat="1" ht="91.5" customHeight="1">
      <c r="A39" s="73" t="s">
        <v>436</v>
      </c>
    </row>
    <row r="40" s="37" customFormat="1" ht="15">
      <c r="A40" s="71" t="s">
        <v>308</v>
      </c>
    </row>
    <row r="41" s="37" customFormat="1" ht="12.75" customHeight="1">
      <c r="A41" s="71"/>
    </row>
    <row r="42" s="37" customFormat="1" ht="14.25">
      <c r="A42" s="73" t="s">
        <v>418</v>
      </c>
    </row>
    <row r="43" s="106" customFormat="1" ht="30">
      <c r="A43" s="71" t="s">
        <v>415</v>
      </c>
    </row>
    <row r="44" s="106" customFormat="1" ht="19.5" customHeight="1">
      <c r="A44" s="71" t="s">
        <v>416</v>
      </c>
    </row>
    <row r="45" s="37" customFormat="1" ht="30">
      <c r="A45" s="71" t="s">
        <v>367</v>
      </c>
    </row>
    <row r="46" s="37" customFormat="1" ht="15">
      <c r="A46" s="75" t="s">
        <v>395</v>
      </c>
    </row>
    <row r="47" s="37" customFormat="1" ht="30">
      <c r="A47" s="75" t="s">
        <v>396</v>
      </c>
    </row>
    <row r="48" s="37" customFormat="1" ht="30">
      <c r="A48" s="75" t="s">
        <v>437</v>
      </c>
    </row>
    <row r="49" s="37" customFormat="1" ht="15">
      <c r="A49" s="71" t="s">
        <v>365</v>
      </c>
    </row>
    <row r="50" s="37" customFormat="1" ht="45">
      <c r="A50" s="76" t="s">
        <v>397</v>
      </c>
    </row>
    <row r="51" s="37" customFormat="1" ht="15">
      <c r="A51" s="76"/>
    </row>
    <row r="52" s="37" customFormat="1" ht="14.25">
      <c r="A52" s="73" t="s">
        <v>403</v>
      </c>
    </row>
    <row r="53" s="39" customFormat="1" ht="45">
      <c r="A53" s="70" t="s">
        <v>438</v>
      </c>
    </row>
    <row r="54" s="39" customFormat="1" ht="15">
      <c r="A54" s="71"/>
    </row>
    <row r="55" s="39" customFormat="1" ht="75">
      <c r="A55" s="71" t="s">
        <v>439</v>
      </c>
    </row>
    <row r="56" s="38" customFormat="1" ht="15">
      <c r="A56" s="71"/>
    </row>
    <row r="57" s="37" customFormat="1" ht="14.25">
      <c r="A57" s="73" t="s">
        <v>404</v>
      </c>
    </row>
    <row r="58" s="37" customFormat="1" ht="30">
      <c r="A58" s="71" t="s">
        <v>398</v>
      </c>
    </row>
    <row r="59" s="37" customFormat="1" ht="45">
      <c r="A59" s="74" t="s">
        <v>399</v>
      </c>
    </row>
    <row r="60" s="38" customFormat="1" ht="30">
      <c r="A60" s="74" t="s">
        <v>400</v>
      </c>
    </row>
    <row r="61" s="38" customFormat="1" ht="20.25" customHeight="1">
      <c r="A61" s="71" t="s">
        <v>401</v>
      </c>
    </row>
    <row r="62" s="37" customFormat="1" ht="45">
      <c r="A62" s="74" t="s">
        <v>444</v>
      </c>
    </row>
    <row r="63" s="38" customFormat="1" ht="14.25">
      <c r="A63" s="77"/>
    </row>
    <row r="64" s="37" customFormat="1" ht="14.25">
      <c r="A64" s="73" t="s">
        <v>370</v>
      </c>
    </row>
    <row r="65" s="37" customFormat="1" ht="30">
      <c r="A65" s="71" t="s">
        <v>440</v>
      </c>
    </row>
    <row r="66" s="28" customFormat="1" ht="15.75">
      <c r="A66" s="71"/>
    </row>
    <row r="67" s="28" customFormat="1" ht="37.5" customHeight="1">
      <c r="A67" s="73" t="s">
        <v>309</v>
      </c>
    </row>
    <row r="68" s="28" customFormat="1" ht="55.5" customHeight="1"/>
    <row r="69" s="28" customFormat="1" ht="15.75"/>
    <row r="70" s="28" customFormat="1" ht="15.75"/>
    <row r="71" s="28" customFormat="1" ht="15.75">
      <c r="A71" s="35"/>
    </row>
    <row r="72" s="28" customFormat="1" ht="25.5" customHeight="1"/>
    <row r="73" s="28" customFormat="1" ht="15.75"/>
    <row r="74" s="28" customFormat="1" ht="15.75"/>
    <row r="75" s="28" customFormat="1" ht="15.75">
      <c r="A75" s="27"/>
    </row>
  </sheetData>
  <sheetProtection/>
  <printOptions/>
  <pageMargins left="0.75" right="0.75" top="1" bottom="1"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P202"/>
  <sheetViews>
    <sheetView showGridLines="0" view="pageBreakPreview" zoomScale="60" zoomScaleNormal="76" zoomScalePageLayoutView="0" workbookViewId="0" topLeftCell="A1">
      <selection activeCell="A1" sqref="A1"/>
    </sheetView>
  </sheetViews>
  <sheetFormatPr defaultColWidth="9.140625" defaultRowHeight="12.75"/>
  <cols>
    <col min="1" max="1" width="11.00390625" style="56" customWidth="1"/>
    <col min="2" max="2" width="23.8515625" style="67" customWidth="1"/>
    <col min="3" max="3" width="13.8515625" style="68" bestFit="1" customWidth="1"/>
    <col min="4" max="4" width="21.140625" style="68" bestFit="1" customWidth="1"/>
    <col min="5" max="5" width="6.7109375" style="68" customWidth="1"/>
    <col min="6" max="6" width="5.421875" style="68" customWidth="1"/>
    <col min="7" max="7" width="17.7109375" style="69" customWidth="1"/>
    <col min="8" max="8" width="18.8515625" style="0" customWidth="1"/>
    <col min="9" max="9" width="12.8515625" style="0" customWidth="1"/>
    <col min="10" max="10" width="16.00390625" style="0" customWidth="1"/>
    <col min="11" max="11" width="18.28125" style="69" customWidth="1"/>
    <col min="12" max="12" width="13.140625" style="69" customWidth="1"/>
    <col min="13" max="13" width="14.28125" style="69" customWidth="1"/>
    <col min="14" max="14" width="14.57421875" style="69" customWidth="1"/>
    <col min="15" max="15" width="16.140625" style="69" customWidth="1"/>
    <col min="16" max="16" width="18.7109375" style="69" customWidth="1"/>
    <col min="17" max="16384" width="9.140625" style="69" customWidth="1"/>
  </cols>
  <sheetData>
    <row r="1" spans="1:16" s="53" customFormat="1" ht="55.5" customHeight="1">
      <c r="A1" s="80"/>
      <c r="B1" s="81"/>
      <c r="C1" s="81"/>
      <c r="D1" s="81"/>
      <c r="E1" s="96" t="s">
        <v>275</v>
      </c>
      <c r="F1" s="82"/>
      <c r="G1" s="154" t="s">
        <v>380</v>
      </c>
      <c r="H1" s="155"/>
      <c r="I1" s="152" t="s">
        <v>442</v>
      </c>
      <c r="J1" s="153"/>
      <c r="K1" s="98" t="s">
        <v>385</v>
      </c>
      <c r="L1" s="138" t="s">
        <v>406</v>
      </c>
      <c r="M1" s="139" t="s">
        <v>379</v>
      </c>
      <c r="N1" s="139" t="s">
        <v>378</v>
      </c>
      <c r="O1" s="139" t="s">
        <v>239</v>
      </c>
      <c r="P1" s="142" t="s">
        <v>443</v>
      </c>
    </row>
    <row r="2" spans="1:16" s="55" customFormat="1" ht="30.75" customHeight="1" thickBot="1">
      <c r="A2" s="90" t="s">
        <v>272</v>
      </c>
      <c r="B2" s="91" t="s">
        <v>273</v>
      </c>
      <c r="C2" s="92" t="s">
        <v>405</v>
      </c>
      <c r="D2" s="92"/>
      <c r="E2" s="97"/>
      <c r="F2" s="93"/>
      <c r="G2" s="94" t="s">
        <v>381</v>
      </c>
      <c r="H2" s="94" t="s">
        <v>382</v>
      </c>
      <c r="I2" s="95" t="s">
        <v>383</v>
      </c>
      <c r="J2" s="95" t="s">
        <v>384</v>
      </c>
      <c r="K2" s="99"/>
      <c r="L2" s="140" t="s">
        <v>407</v>
      </c>
      <c r="M2" s="141" t="s">
        <v>419</v>
      </c>
      <c r="N2" s="141" t="s">
        <v>419</v>
      </c>
      <c r="O2" s="141" t="s">
        <v>407</v>
      </c>
      <c r="P2" s="143"/>
    </row>
    <row r="3" spans="1:16" s="55" customFormat="1" ht="30.75" customHeight="1">
      <c r="A3" s="107"/>
      <c r="B3" s="108"/>
      <c r="C3" s="127"/>
      <c r="D3" s="128" t="s">
        <v>441</v>
      </c>
      <c r="E3" s="129">
        <v>3</v>
      </c>
      <c r="F3" s="130">
        <v>3</v>
      </c>
      <c r="G3" s="131">
        <v>10000</v>
      </c>
      <c r="H3" s="130">
        <v>100</v>
      </c>
      <c r="I3" s="130">
        <v>100</v>
      </c>
      <c r="J3" s="132">
        <v>100</v>
      </c>
      <c r="K3" s="133">
        <f aca="true" t="shared" si="0" ref="K3:K23">SUM(G3:J3)</f>
        <v>10300</v>
      </c>
      <c r="L3" s="134">
        <v>37.5</v>
      </c>
      <c r="M3" s="130">
        <v>30</v>
      </c>
      <c r="N3" s="130">
        <v>10</v>
      </c>
      <c r="O3" s="145">
        <f>(52*L3)-((L3/5)*(M3+N3))</f>
        <v>1650</v>
      </c>
      <c r="P3" s="144">
        <f>IF(O3=0,0,+K3*(1710/O3))</f>
        <v>10674.545454545454</v>
      </c>
    </row>
    <row r="4" spans="1:16" s="58" customFormat="1" ht="24.75" customHeight="1">
      <c r="A4" s="83" t="s">
        <v>235</v>
      </c>
      <c r="B4" s="65" t="s">
        <v>197</v>
      </c>
      <c r="C4" s="57" t="s">
        <v>236</v>
      </c>
      <c r="D4" s="65" t="s">
        <v>198</v>
      </c>
      <c r="E4" s="109">
        <v>4</v>
      </c>
      <c r="F4" s="110"/>
      <c r="G4" s="111"/>
      <c r="H4" s="110"/>
      <c r="I4" s="110"/>
      <c r="J4" s="112"/>
      <c r="K4" s="100">
        <f t="shared" si="0"/>
        <v>0</v>
      </c>
      <c r="L4" s="113"/>
      <c r="M4" s="110"/>
      <c r="N4" s="110"/>
      <c r="O4" s="114"/>
      <c r="P4" s="85">
        <f aca="true" t="shared" si="1" ref="P4:P27">IF(O4=0,0,+K4*(1710/O4))</f>
        <v>0</v>
      </c>
    </row>
    <row r="5" spans="1:16" s="58" customFormat="1" ht="24.75" customHeight="1">
      <c r="A5" s="83"/>
      <c r="B5" s="65"/>
      <c r="C5" s="57" t="s">
        <v>237</v>
      </c>
      <c r="D5" s="65" t="s">
        <v>200</v>
      </c>
      <c r="E5" s="109">
        <v>4</v>
      </c>
      <c r="F5" s="110"/>
      <c r="G5" s="111"/>
      <c r="H5" s="110"/>
      <c r="I5" s="110"/>
      <c r="J5" s="112"/>
      <c r="K5" s="100">
        <f t="shared" si="0"/>
        <v>0</v>
      </c>
      <c r="L5" s="113"/>
      <c r="M5" s="110"/>
      <c r="N5" s="110"/>
      <c r="O5" s="114"/>
      <c r="P5" s="85">
        <f t="shared" si="1"/>
        <v>0</v>
      </c>
    </row>
    <row r="6" spans="1:16" s="58" customFormat="1" ht="24.75" customHeight="1">
      <c r="A6" s="86"/>
      <c r="B6" s="59"/>
      <c r="C6" s="54" t="s">
        <v>238</v>
      </c>
      <c r="D6" s="59" t="s">
        <v>201</v>
      </c>
      <c r="E6" s="115">
        <v>4</v>
      </c>
      <c r="F6" s="116"/>
      <c r="G6" s="117"/>
      <c r="H6" s="116"/>
      <c r="I6" s="116"/>
      <c r="J6" s="118"/>
      <c r="K6" s="101">
        <f t="shared" si="0"/>
        <v>0</v>
      </c>
      <c r="L6" s="119"/>
      <c r="M6" s="116"/>
      <c r="N6" s="116"/>
      <c r="O6" s="120"/>
      <c r="P6" s="87">
        <f t="shared" si="1"/>
        <v>0</v>
      </c>
    </row>
    <row r="7" spans="1:16" s="58" customFormat="1" ht="24.75" customHeight="1">
      <c r="A7" s="158" t="s">
        <v>240</v>
      </c>
      <c r="B7" s="156" t="s">
        <v>202</v>
      </c>
      <c r="C7" s="57" t="s">
        <v>248</v>
      </c>
      <c r="D7" s="65" t="s">
        <v>203</v>
      </c>
      <c r="E7" s="109">
        <v>4</v>
      </c>
      <c r="F7" s="110"/>
      <c r="G7" s="121"/>
      <c r="H7" s="122"/>
      <c r="I7" s="122"/>
      <c r="J7" s="123"/>
      <c r="K7" s="102">
        <f t="shared" si="0"/>
        <v>0</v>
      </c>
      <c r="L7" s="124"/>
      <c r="M7" s="122"/>
      <c r="N7" s="122"/>
      <c r="O7" s="125"/>
      <c r="P7" s="84">
        <f t="shared" si="1"/>
        <v>0</v>
      </c>
    </row>
    <row r="8" spans="1:16" s="58" customFormat="1" ht="24.75" customHeight="1">
      <c r="A8" s="159"/>
      <c r="B8" s="157"/>
      <c r="C8" s="57" t="s">
        <v>249</v>
      </c>
      <c r="D8" s="65" t="s">
        <v>205</v>
      </c>
      <c r="E8" s="109">
        <v>3</v>
      </c>
      <c r="F8" s="110"/>
      <c r="G8" s="111"/>
      <c r="H8" s="110"/>
      <c r="I8" s="110"/>
      <c r="J8" s="112"/>
      <c r="K8" s="100">
        <f t="shared" si="0"/>
        <v>0</v>
      </c>
      <c r="L8" s="113"/>
      <c r="M8" s="110"/>
      <c r="N8" s="110"/>
      <c r="O8" s="114"/>
      <c r="P8" s="85">
        <f t="shared" si="1"/>
        <v>0</v>
      </c>
    </row>
    <row r="9" spans="1:16" s="58" customFormat="1" ht="24.75" customHeight="1">
      <c r="A9" s="86"/>
      <c r="B9" s="61"/>
      <c r="C9" s="54" t="s">
        <v>250</v>
      </c>
      <c r="D9" s="59" t="s">
        <v>207</v>
      </c>
      <c r="E9" s="115">
        <v>2</v>
      </c>
      <c r="F9" s="116"/>
      <c r="G9" s="117"/>
      <c r="H9" s="116"/>
      <c r="I9" s="116"/>
      <c r="J9" s="118"/>
      <c r="K9" s="101">
        <f t="shared" si="0"/>
        <v>0</v>
      </c>
      <c r="L9" s="119"/>
      <c r="M9" s="116"/>
      <c r="N9" s="116"/>
      <c r="O9" s="120"/>
      <c r="P9" s="87">
        <f t="shared" si="1"/>
        <v>0</v>
      </c>
    </row>
    <row r="10" spans="1:16" s="58" customFormat="1" ht="24.75" customHeight="1">
      <c r="A10" s="88" t="s">
        <v>241</v>
      </c>
      <c r="B10" s="60" t="s">
        <v>209</v>
      </c>
      <c r="C10" s="57" t="s">
        <v>251</v>
      </c>
      <c r="D10" s="65" t="s">
        <v>243</v>
      </c>
      <c r="E10" s="109">
        <v>3</v>
      </c>
      <c r="F10" s="110"/>
      <c r="G10" s="121"/>
      <c r="H10" s="122"/>
      <c r="I10" s="122"/>
      <c r="J10" s="123"/>
      <c r="K10" s="102">
        <f t="shared" si="0"/>
        <v>0</v>
      </c>
      <c r="L10" s="124"/>
      <c r="M10" s="122"/>
      <c r="N10" s="122"/>
      <c r="O10" s="125"/>
      <c r="P10" s="84">
        <f t="shared" si="1"/>
        <v>0</v>
      </c>
    </row>
    <row r="11" spans="1:16" s="58" customFormat="1" ht="24.75" customHeight="1">
      <c r="A11" s="83"/>
      <c r="B11" s="89"/>
      <c r="C11" s="57" t="s">
        <v>252</v>
      </c>
      <c r="D11" s="65" t="s">
        <v>211</v>
      </c>
      <c r="E11" s="109">
        <v>2</v>
      </c>
      <c r="F11" s="110"/>
      <c r="G11" s="111"/>
      <c r="H11" s="110"/>
      <c r="I11" s="110"/>
      <c r="J11" s="112"/>
      <c r="K11" s="100">
        <f t="shared" si="0"/>
        <v>0</v>
      </c>
      <c r="L11" s="113"/>
      <c r="M11" s="110"/>
      <c r="N11" s="110"/>
      <c r="O11" s="114"/>
      <c r="P11" s="85">
        <f t="shared" si="1"/>
        <v>0</v>
      </c>
    </row>
    <row r="12" spans="1:16" s="58" customFormat="1" ht="24.75" customHeight="1">
      <c r="A12" s="86"/>
      <c r="B12" s="61"/>
      <c r="C12" s="54" t="s">
        <v>253</v>
      </c>
      <c r="D12" s="59" t="s">
        <v>213</v>
      </c>
      <c r="E12" s="115">
        <v>1</v>
      </c>
      <c r="F12" s="116"/>
      <c r="G12" s="117"/>
      <c r="H12" s="116"/>
      <c r="I12" s="116"/>
      <c r="J12" s="118"/>
      <c r="K12" s="101">
        <f t="shared" si="0"/>
        <v>0</v>
      </c>
      <c r="L12" s="119"/>
      <c r="M12" s="116"/>
      <c r="N12" s="116"/>
      <c r="O12" s="120"/>
      <c r="P12" s="87">
        <f t="shared" si="1"/>
        <v>0</v>
      </c>
    </row>
    <row r="13" spans="1:16" s="58" customFormat="1" ht="24.75" customHeight="1">
      <c r="A13" s="88" t="s">
        <v>242</v>
      </c>
      <c r="B13" s="60" t="s">
        <v>217</v>
      </c>
      <c r="C13" s="62" t="s">
        <v>254</v>
      </c>
      <c r="D13" s="63" t="s">
        <v>245</v>
      </c>
      <c r="E13" s="126">
        <v>4</v>
      </c>
      <c r="F13" s="122"/>
      <c r="G13" s="122"/>
      <c r="H13" s="122"/>
      <c r="I13" s="122"/>
      <c r="J13" s="123"/>
      <c r="K13" s="102">
        <f t="shared" si="0"/>
        <v>0</v>
      </c>
      <c r="L13" s="124"/>
      <c r="M13" s="122"/>
      <c r="N13" s="122"/>
      <c r="O13" s="125"/>
      <c r="P13" s="84">
        <f t="shared" si="1"/>
        <v>0</v>
      </c>
    </row>
    <row r="14" spans="1:16" s="58" customFormat="1" ht="24.75" customHeight="1">
      <c r="A14" s="83"/>
      <c r="B14" s="89"/>
      <c r="C14" s="64" t="s">
        <v>255</v>
      </c>
      <c r="D14" s="65" t="s">
        <v>218</v>
      </c>
      <c r="E14" s="109">
        <v>3</v>
      </c>
      <c r="F14" s="110"/>
      <c r="G14" s="110"/>
      <c r="H14" s="110"/>
      <c r="I14" s="110"/>
      <c r="J14" s="112"/>
      <c r="K14" s="100">
        <f t="shared" si="0"/>
        <v>0</v>
      </c>
      <c r="L14" s="113"/>
      <c r="M14" s="110"/>
      <c r="N14" s="110"/>
      <c r="O14" s="114"/>
      <c r="P14" s="85">
        <f t="shared" si="1"/>
        <v>0</v>
      </c>
    </row>
    <row r="15" spans="1:16" s="58" customFormat="1" ht="24.75" customHeight="1">
      <c r="A15" s="83"/>
      <c r="B15" s="65"/>
      <c r="C15" s="64" t="s">
        <v>256</v>
      </c>
      <c r="D15" s="65" t="s">
        <v>246</v>
      </c>
      <c r="E15" s="109">
        <v>3</v>
      </c>
      <c r="F15" s="110"/>
      <c r="G15" s="110"/>
      <c r="H15" s="110"/>
      <c r="I15" s="110"/>
      <c r="J15" s="112"/>
      <c r="K15" s="100">
        <f t="shared" si="0"/>
        <v>0</v>
      </c>
      <c r="L15" s="113"/>
      <c r="M15" s="110"/>
      <c r="N15" s="110"/>
      <c r="O15" s="114"/>
      <c r="P15" s="85">
        <f t="shared" si="1"/>
        <v>0</v>
      </c>
    </row>
    <row r="16" spans="1:16" s="58" customFormat="1" ht="24.75" customHeight="1">
      <c r="A16" s="83"/>
      <c r="B16" s="65"/>
      <c r="C16" s="64" t="s">
        <v>257</v>
      </c>
      <c r="D16" s="65" t="s">
        <v>274</v>
      </c>
      <c r="E16" s="109">
        <v>2</v>
      </c>
      <c r="F16" s="110"/>
      <c r="G16" s="110"/>
      <c r="H16" s="110"/>
      <c r="I16" s="110"/>
      <c r="J16" s="112"/>
      <c r="K16" s="100">
        <f t="shared" si="0"/>
        <v>0</v>
      </c>
      <c r="L16" s="113"/>
      <c r="M16" s="110"/>
      <c r="N16" s="110"/>
      <c r="O16" s="114"/>
      <c r="P16" s="85">
        <f t="shared" si="1"/>
        <v>0</v>
      </c>
    </row>
    <row r="17" spans="1:16" s="58" customFormat="1" ht="24.75" customHeight="1">
      <c r="A17" s="83"/>
      <c r="B17" s="65"/>
      <c r="C17" s="64" t="s">
        <v>258</v>
      </c>
      <c r="D17" s="65" t="s">
        <v>222</v>
      </c>
      <c r="E17" s="109">
        <v>2</v>
      </c>
      <c r="F17" s="110"/>
      <c r="G17" s="110"/>
      <c r="H17" s="110"/>
      <c r="I17" s="110"/>
      <c r="J17" s="112"/>
      <c r="K17" s="100">
        <f t="shared" si="0"/>
        <v>0</v>
      </c>
      <c r="L17" s="113"/>
      <c r="M17" s="110"/>
      <c r="N17" s="110"/>
      <c r="O17" s="114"/>
      <c r="P17" s="85">
        <f t="shared" si="1"/>
        <v>0</v>
      </c>
    </row>
    <row r="18" spans="1:16" s="58" customFormat="1" ht="24.75" customHeight="1">
      <c r="A18" s="83"/>
      <c r="B18" s="65"/>
      <c r="C18" s="66" t="s">
        <v>259</v>
      </c>
      <c r="D18" s="59" t="s">
        <v>224</v>
      </c>
      <c r="E18" s="115">
        <v>2</v>
      </c>
      <c r="F18" s="116"/>
      <c r="G18" s="110"/>
      <c r="H18" s="110"/>
      <c r="I18" s="110"/>
      <c r="J18" s="112"/>
      <c r="K18" s="100">
        <f t="shared" si="0"/>
        <v>0</v>
      </c>
      <c r="L18" s="113"/>
      <c r="M18" s="110"/>
      <c r="N18" s="110"/>
      <c r="O18" s="114"/>
      <c r="P18" s="85">
        <f t="shared" si="1"/>
        <v>0</v>
      </c>
    </row>
    <row r="19" spans="1:16" s="58" customFormat="1" ht="24.75" customHeight="1">
      <c r="A19" s="83"/>
      <c r="B19" s="65"/>
      <c r="C19" s="64" t="s">
        <v>260</v>
      </c>
      <c r="D19" s="65" t="s">
        <v>247</v>
      </c>
      <c r="E19" s="109">
        <v>4</v>
      </c>
      <c r="F19" s="110"/>
      <c r="G19" s="110"/>
      <c r="H19" s="110"/>
      <c r="I19" s="110"/>
      <c r="J19" s="112"/>
      <c r="K19" s="100">
        <f t="shared" si="0"/>
        <v>0</v>
      </c>
      <c r="L19" s="113"/>
      <c r="M19" s="110"/>
      <c r="N19" s="110"/>
      <c r="O19" s="114"/>
      <c r="P19" s="85">
        <f t="shared" si="1"/>
        <v>0</v>
      </c>
    </row>
    <row r="20" spans="1:16" s="58" customFormat="1" ht="24.75" customHeight="1">
      <c r="A20" s="83"/>
      <c r="B20" s="65"/>
      <c r="C20" s="64" t="s">
        <v>261</v>
      </c>
      <c r="D20" s="65" t="s">
        <v>244</v>
      </c>
      <c r="E20" s="109">
        <v>3</v>
      </c>
      <c r="F20" s="110"/>
      <c r="G20" s="110"/>
      <c r="H20" s="110"/>
      <c r="I20" s="110"/>
      <c r="J20" s="112"/>
      <c r="K20" s="100">
        <f t="shared" si="0"/>
        <v>0</v>
      </c>
      <c r="L20" s="113"/>
      <c r="M20" s="110"/>
      <c r="N20" s="110"/>
      <c r="O20" s="114"/>
      <c r="P20" s="85">
        <f t="shared" si="1"/>
        <v>0</v>
      </c>
    </row>
    <row r="21" spans="1:16" s="58" customFormat="1" ht="24.75" customHeight="1">
      <c r="A21" s="83"/>
      <c r="B21" s="65"/>
      <c r="C21" s="64" t="s">
        <v>262</v>
      </c>
      <c r="D21" s="65" t="s">
        <v>226</v>
      </c>
      <c r="E21" s="109">
        <v>3</v>
      </c>
      <c r="F21" s="110"/>
      <c r="G21" s="110"/>
      <c r="H21" s="110"/>
      <c r="I21" s="110"/>
      <c r="J21" s="112"/>
      <c r="K21" s="100">
        <f t="shared" si="0"/>
        <v>0</v>
      </c>
      <c r="L21" s="113"/>
      <c r="M21" s="110"/>
      <c r="N21" s="110"/>
      <c r="O21" s="114"/>
      <c r="P21" s="85">
        <f t="shared" si="1"/>
        <v>0</v>
      </c>
    </row>
    <row r="22" spans="1:16" s="58" customFormat="1" ht="24.75" customHeight="1">
      <c r="A22" s="83"/>
      <c r="B22" s="65"/>
      <c r="C22" s="64" t="s">
        <v>263</v>
      </c>
      <c r="D22" s="65" t="s">
        <v>228</v>
      </c>
      <c r="E22" s="109">
        <v>3</v>
      </c>
      <c r="F22" s="110"/>
      <c r="G22" s="110"/>
      <c r="H22" s="110"/>
      <c r="I22" s="110"/>
      <c r="J22" s="112"/>
      <c r="K22" s="100">
        <f t="shared" si="0"/>
        <v>0</v>
      </c>
      <c r="L22" s="113"/>
      <c r="M22" s="110"/>
      <c r="N22" s="110"/>
      <c r="O22" s="114"/>
      <c r="P22" s="85">
        <f t="shared" si="1"/>
        <v>0</v>
      </c>
    </row>
    <row r="23" spans="1:16" s="58" customFormat="1" ht="24.75" customHeight="1">
      <c r="A23" s="83"/>
      <c r="B23" s="65"/>
      <c r="C23" s="64" t="s">
        <v>264</v>
      </c>
      <c r="D23" s="65" t="s">
        <v>211</v>
      </c>
      <c r="E23" s="109">
        <v>2</v>
      </c>
      <c r="F23" s="110"/>
      <c r="G23" s="110"/>
      <c r="H23" s="110"/>
      <c r="I23" s="110"/>
      <c r="J23" s="112"/>
      <c r="K23" s="100">
        <f t="shared" si="0"/>
        <v>0</v>
      </c>
      <c r="L23" s="113"/>
      <c r="M23" s="110"/>
      <c r="N23" s="110"/>
      <c r="O23" s="114"/>
      <c r="P23" s="85">
        <f t="shared" si="1"/>
        <v>0</v>
      </c>
    </row>
    <row r="24" spans="1:16" s="146" customFormat="1" ht="24.75" customHeight="1">
      <c r="A24" s="83"/>
      <c r="B24" s="65"/>
      <c r="C24" s="148" t="s">
        <v>265</v>
      </c>
      <c r="D24" s="149" t="s">
        <v>230</v>
      </c>
      <c r="E24" s="109">
        <v>2</v>
      </c>
      <c r="F24" s="110"/>
      <c r="G24" s="110"/>
      <c r="H24" s="110"/>
      <c r="I24" s="110"/>
      <c r="J24" s="112"/>
      <c r="K24" s="100">
        <f>SUM(G24:J24)</f>
        <v>0</v>
      </c>
      <c r="L24" s="113"/>
      <c r="M24" s="110"/>
      <c r="N24" s="110"/>
      <c r="O24" s="114"/>
      <c r="P24" s="85">
        <f t="shared" si="1"/>
        <v>0</v>
      </c>
    </row>
    <row r="25" spans="1:16" s="146" customFormat="1" ht="24.75" customHeight="1">
      <c r="A25" s="83"/>
      <c r="B25" s="65"/>
      <c r="C25" s="148" t="s">
        <v>266</v>
      </c>
      <c r="D25" s="149" t="s">
        <v>232</v>
      </c>
      <c r="E25" s="109">
        <v>2</v>
      </c>
      <c r="F25" s="110"/>
      <c r="G25" s="110"/>
      <c r="H25" s="110"/>
      <c r="I25" s="110"/>
      <c r="J25" s="112"/>
      <c r="K25" s="100">
        <f>SUM(G25:J25)</f>
        <v>0</v>
      </c>
      <c r="L25" s="113"/>
      <c r="M25" s="110"/>
      <c r="N25" s="110"/>
      <c r="O25" s="114"/>
      <c r="P25" s="85">
        <f t="shared" si="1"/>
        <v>0</v>
      </c>
    </row>
    <row r="26" spans="1:16" s="146" customFormat="1" ht="24.75" customHeight="1">
      <c r="A26" s="83"/>
      <c r="B26" s="65"/>
      <c r="C26" s="148" t="s">
        <v>267</v>
      </c>
      <c r="D26" s="149" t="s">
        <v>215</v>
      </c>
      <c r="E26" s="109">
        <v>1</v>
      </c>
      <c r="F26" s="110"/>
      <c r="G26" s="110"/>
      <c r="H26" s="110"/>
      <c r="I26" s="110"/>
      <c r="J26" s="112"/>
      <c r="K26" s="100">
        <f>SUM(G26:J26)</f>
        <v>0</v>
      </c>
      <c r="L26" s="113"/>
      <c r="M26" s="110"/>
      <c r="N26" s="110"/>
      <c r="O26" s="114"/>
      <c r="P26" s="85">
        <f t="shared" si="1"/>
        <v>0</v>
      </c>
    </row>
    <row r="27" spans="1:16" s="147" customFormat="1" ht="24.75" customHeight="1">
      <c r="A27" s="86"/>
      <c r="B27" s="59"/>
      <c r="C27" s="150" t="s">
        <v>267</v>
      </c>
      <c r="D27" s="151" t="s">
        <v>213</v>
      </c>
      <c r="E27" s="115">
        <v>1</v>
      </c>
      <c r="F27" s="116"/>
      <c r="G27" s="116"/>
      <c r="H27" s="116"/>
      <c r="I27" s="116"/>
      <c r="J27" s="118"/>
      <c r="K27" s="101">
        <f>SUM(G27:J27)</f>
        <v>0</v>
      </c>
      <c r="L27" s="119"/>
      <c r="M27" s="116"/>
      <c r="N27" s="116"/>
      <c r="O27" s="120"/>
      <c r="P27" s="87">
        <f t="shared" si="1"/>
        <v>0</v>
      </c>
    </row>
    <row r="28" spans="1:10" s="58" customFormat="1" ht="14.25">
      <c r="A28" s="56"/>
      <c r="B28" s="67"/>
      <c r="C28" s="68"/>
      <c r="D28" s="68"/>
      <c r="E28" s="68"/>
      <c r="F28" s="68"/>
      <c r="H28"/>
      <c r="I28"/>
      <c r="J28"/>
    </row>
    <row r="29" spans="1:10" s="58" customFormat="1" ht="14.25">
      <c r="A29" s="56"/>
      <c r="B29" s="67"/>
      <c r="C29" s="68"/>
      <c r="D29" s="68"/>
      <c r="E29" s="68"/>
      <c r="F29" s="68"/>
      <c r="H29"/>
      <c r="I29"/>
      <c r="J29"/>
    </row>
    <row r="30" spans="1:10" s="58" customFormat="1" ht="14.25">
      <c r="A30" s="56"/>
      <c r="B30" s="67"/>
      <c r="C30" s="68"/>
      <c r="D30" s="68"/>
      <c r="E30" s="68"/>
      <c r="F30" s="68"/>
      <c r="H30"/>
      <c r="I30"/>
      <c r="J30"/>
    </row>
    <row r="31" spans="1:10" s="58" customFormat="1" ht="14.25">
      <c r="A31" s="56"/>
      <c r="B31" s="67"/>
      <c r="C31" s="68"/>
      <c r="D31" s="68"/>
      <c r="E31" s="68"/>
      <c r="F31" s="68"/>
      <c r="H31"/>
      <c r="I31"/>
      <c r="J31"/>
    </row>
    <row r="32" spans="1:10" s="58" customFormat="1" ht="14.25">
      <c r="A32" s="56"/>
      <c r="B32" s="67"/>
      <c r="C32" s="68"/>
      <c r="D32" s="68"/>
      <c r="E32" s="68"/>
      <c r="F32" s="68"/>
      <c r="H32"/>
      <c r="I32"/>
      <c r="J32"/>
    </row>
    <row r="33" spans="1:10" s="58" customFormat="1" ht="14.25">
      <c r="A33" s="56"/>
      <c r="B33" s="67"/>
      <c r="C33" s="68"/>
      <c r="D33" s="68"/>
      <c r="E33" s="68"/>
      <c r="F33" s="68"/>
      <c r="H33"/>
      <c r="I33"/>
      <c r="J33"/>
    </row>
    <row r="34" spans="1:10" s="58" customFormat="1" ht="14.25">
      <c r="A34" s="56"/>
      <c r="B34" s="67"/>
      <c r="C34" s="68"/>
      <c r="D34" s="68"/>
      <c r="E34" s="68"/>
      <c r="F34" s="68"/>
      <c r="H34"/>
      <c r="I34"/>
      <c r="J34"/>
    </row>
    <row r="35" spans="1:10" s="58" customFormat="1" ht="14.25">
      <c r="A35" s="56"/>
      <c r="B35" s="67"/>
      <c r="C35" s="68"/>
      <c r="D35" s="68"/>
      <c r="E35" s="68"/>
      <c r="F35" s="68"/>
      <c r="H35"/>
      <c r="I35"/>
      <c r="J35"/>
    </row>
    <row r="36" spans="1:10" s="58" customFormat="1" ht="14.25">
      <c r="A36" s="56"/>
      <c r="B36" s="67"/>
      <c r="C36" s="68"/>
      <c r="D36" s="68"/>
      <c r="E36" s="68"/>
      <c r="F36" s="68"/>
      <c r="H36"/>
      <c r="I36"/>
      <c r="J36"/>
    </row>
    <row r="37" spans="1:10" s="58" customFormat="1" ht="14.25">
      <c r="A37" s="56"/>
      <c r="B37" s="67"/>
      <c r="C37" s="68"/>
      <c r="D37" s="68"/>
      <c r="E37" s="68"/>
      <c r="F37" s="68"/>
      <c r="H37"/>
      <c r="I37"/>
      <c r="J37"/>
    </row>
    <row r="38" spans="1:10" s="58" customFormat="1" ht="14.25">
      <c r="A38" s="56"/>
      <c r="B38" s="67"/>
      <c r="C38" s="68"/>
      <c r="D38" s="68"/>
      <c r="E38" s="68"/>
      <c r="F38" s="68"/>
      <c r="H38"/>
      <c r="I38"/>
      <c r="J38"/>
    </row>
    <row r="39" spans="1:10" s="58" customFormat="1" ht="14.25">
      <c r="A39" s="56"/>
      <c r="B39" s="67"/>
      <c r="C39" s="68"/>
      <c r="D39" s="68"/>
      <c r="E39" s="68"/>
      <c r="F39" s="68"/>
      <c r="H39"/>
      <c r="I39"/>
      <c r="J39"/>
    </row>
    <row r="40" spans="1:10" s="58" customFormat="1" ht="14.25">
      <c r="A40" s="56"/>
      <c r="B40" s="67"/>
      <c r="C40" s="68"/>
      <c r="D40" s="68"/>
      <c r="E40" s="68"/>
      <c r="F40" s="68"/>
      <c r="H40"/>
      <c r="I40"/>
      <c r="J40"/>
    </row>
    <row r="41" spans="1:10" s="58" customFormat="1" ht="14.25">
      <c r="A41" s="56"/>
      <c r="B41" s="67"/>
      <c r="C41" s="68"/>
      <c r="D41" s="68"/>
      <c r="E41" s="68"/>
      <c r="F41" s="68"/>
      <c r="H41"/>
      <c r="I41"/>
      <c r="J41"/>
    </row>
    <row r="42" spans="1:10" s="58" customFormat="1" ht="14.25">
      <c r="A42" s="56"/>
      <c r="B42" s="67"/>
      <c r="C42" s="68"/>
      <c r="D42" s="68"/>
      <c r="E42" s="68"/>
      <c r="F42" s="68"/>
      <c r="H42"/>
      <c r="I42"/>
      <c r="J42"/>
    </row>
    <row r="43" spans="1:10" s="58" customFormat="1" ht="14.25">
      <c r="A43" s="56"/>
      <c r="B43" s="67"/>
      <c r="C43" s="68"/>
      <c r="D43" s="68"/>
      <c r="E43" s="68"/>
      <c r="F43" s="68"/>
      <c r="H43"/>
      <c r="I43"/>
      <c r="J43"/>
    </row>
    <row r="44" spans="1:10" s="58" customFormat="1" ht="14.25">
      <c r="A44" s="56"/>
      <c r="B44" s="67"/>
      <c r="C44" s="68"/>
      <c r="D44" s="68"/>
      <c r="E44" s="68"/>
      <c r="F44" s="68"/>
      <c r="H44"/>
      <c r="I44"/>
      <c r="J44"/>
    </row>
    <row r="45" spans="1:10" s="58" customFormat="1" ht="14.25">
      <c r="A45" s="56"/>
      <c r="B45" s="67"/>
      <c r="C45" s="68"/>
      <c r="D45" s="68"/>
      <c r="E45" s="68"/>
      <c r="F45" s="68"/>
      <c r="H45"/>
      <c r="I45"/>
      <c r="J45"/>
    </row>
    <row r="46" spans="1:10" s="58" customFormat="1" ht="14.25">
      <c r="A46" s="56"/>
      <c r="B46" s="67"/>
      <c r="C46" s="68"/>
      <c r="D46" s="68"/>
      <c r="E46" s="68"/>
      <c r="F46" s="68"/>
      <c r="H46"/>
      <c r="I46"/>
      <c r="J46"/>
    </row>
    <row r="47" spans="1:10" s="58" customFormat="1" ht="14.25">
      <c r="A47" s="56"/>
      <c r="B47" s="67"/>
      <c r="C47" s="68"/>
      <c r="D47" s="68"/>
      <c r="E47" s="68"/>
      <c r="F47" s="68"/>
      <c r="H47"/>
      <c r="I47"/>
      <c r="J47"/>
    </row>
    <row r="48" spans="1:10" s="58" customFormat="1" ht="14.25">
      <c r="A48" s="56"/>
      <c r="B48" s="67"/>
      <c r="C48" s="68"/>
      <c r="D48" s="68"/>
      <c r="E48" s="68"/>
      <c r="F48" s="68"/>
      <c r="H48"/>
      <c r="I48"/>
      <c r="J48"/>
    </row>
    <row r="49" spans="1:10" s="58" customFormat="1" ht="14.25">
      <c r="A49" s="56"/>
      <c r="B49" s="67"/>
      <c r="C49" s="68"/>
      <c r="D49" s="68"/>
      <c r="E49" s="68"/>
      <c r="F49" s="68"/>
      <c r="H49"/>
      <c r="I49"/>
      <c r="J49"/>
    </row>
    <row r="50" spans="1:10" s="58" customFormat="1" ht="14.25">
      <c r="A50" s="56"/>
      <c r="B50" s="67"/>
      <c r="C50" s="68"/>
      <c r="D50" s="68"/>
      <c r="E50" s="68"/>
      <c r="F50" s="68"/>
      <c r="H50"/>
      <c r="I50"/>
      <c r="J50"/>
    </row>
    <row r="51" spans="1:10" s="58" customFormat="1" ht="14.25">
      <c r="A51" s="56"/>
      <c r="B51" s="67"/>
      <c r="C51" s="68"/>
      <c r="D51" s="68"/>
      <c r="E51" s="68"/>
      <c r="F51" s="68"/>
      <c r="H51"/>
      <c r="I51"/>
      <c r="J51"/>
    </row>
    <row r="52" spans="1:10" s="58" customFormat="1" ht="14.25">
      <c r="A52" s="56"/>
      <c r="B52" s="67"/>
      <c r="C52" s="68"/>
      <c r="D52" s="68"/>
      <c r="E52" s="68"/>
      <c r="F52" s="68"/>
      <c r="H52"/>
      <c r="I52"/>
      <c r="J52"/>
    </row>
    <row r="53" spans="1:10" s="58" customFormat="1" ht="14.25">
      <c r="A53" s="56"/>
      <c r="B53" s="67"/>
      <c r="C53" s="68"/>
      <c r="D53" s="68"/>
      <c r="E53" s="68"/>
      <c r="F53" s="68"/>
      <c r="H53"/>
      <c r="I53"/>
      <c r="J53"/>
    </row>
    <row r="54" spans="1:10" s="58" customFormat="1" ht="14.25">
      <c r="A54" s="56"/>
      <c r="B54" s="67"/>
      <c r="C54" s="68"/>
      <c r="D54" s="68"/>
      <c r="E54" s="68"/>
      <c r="F54" s="68"/>
      <c r="H54"/>
      <c r="I54"/>
      <c r="J54"/>
    </row>
    <row r="55" spans="1:10" s="58" customFormat="1" ht="14.25">
      <c r="A55" s="56"/>
      <c r="B55" s="67"/>
      <c r="C55" s="68"/>
      <c r="D55" s="68"/>
      <c r="E55" s="68"/>
      <c r="F55" s="68"/>
      <c r="H55"/>
      <c r="I55"/>
      <c r="J55"/>
    </row>
    <row r="56" spans="1:10" s="58" customFormat="1" ht="14.25">
      <c r="A56" s="56"/>
      <c r="B56" s="67"/>
      <c r="C56" s="68"/>
      <c r="D56" s="68"/>
      <c r="E56" s="68"/>
      <c r="F56" s="68"/>
      <c r="H56"/>
      <c r="I56"/>
      <c r="J56"/>
    </row>
    <row r="57" spans="1:10" s="58" customFormat="1" ht="14.25">
      <c r="A57" s="56"/>
      <c r="B57" s="67"/>
      <c r="C57" s="68"/>
      <c r="D57" s="68"/>
      <c r="E57" s="68"/>
      <c r="F57" s="68"/>
      <c r="H57"/>
      <c r="I57"/>
      <c r="J57"/>
    </row>
    <row r="58" spans="1:10" s="58" customFormat="1" ht="14.25">
      <c r="A58" s="56"/>
      <c r="B58" s="67"/>
      <c r="C58" s="68"/>
      <c r="D58" s="68"/>
      <c r="E58" s="68"/>
      <c r="F58" s="68"/>
      <c r="H58"/>
      <c r="I58"/>
      <c r="J58"/>
    </row>
    <row r="59" spans="1:10" s="58" customFormat="1" ht="14.25">
      <c r="A59" s="56"/>
      <c r="B59" s="67"/>
      <c r="C59" s="68"/>
      <c r="D59" s="68"/>
      <c r="E59" s="68"/>
      <c r="F59" s="68"/>
      <c r="H59"/>
      <c r="I59"/>
      <c r="J59"/>
    </row>
    <row r="60" spans="1:10" s="58" customFormat="1" ht="14.25">
      <c r="A60" s="56"/>
      <c r="B60" s="67"/>
      <c r="C60" s="68"/>
      <c r="D60" s="68"/>
      <c r="E60" s="68"/>
      <c r="F60" s="68"/>
      <c r="H60"/>
      <c r="I60"/>
      <c r="J60"/>
    </row>
    <row r="61" spans="1:10" s="58" customFormat="1" ht="14.25">
      <c r="A61" s="56"/>
      <c r="B61" s="67"/>
      <c r="C61" s="68"/>
      <c r="D61" s="68"/>
      <c r="E61" s="68"/>
      <c r="F61" s="68"/>
      <c r="H61"/>
      <c r="I61"/>
      <c r="J61"/>
    </row>
    <row r="62" spans="1:10" s="58" customFormat="1" ht="14.25">
      <c r="A62" s="56"/>
      <c r="B62" s="67"/>
      <c r="C62" s="68"/>
      <c r="D62" s="68"/>
      <c r="E62" s="68"/>
      <c r="F62" s="68"/>
      <c r="H62"/>
      <c r="I62"/>
      <c r="J62"/>
    </row>
    <row r="63" spans="1:10" s="58" customFormat="1" ht="14.25">
      <c r="A63" s="56"/>
      <c r="B63" s="67"/>
      <c r="C63" s="68"/>
      <c r="D63" s="68"/>
      <c r="E63" s="68"/>
      <c r="F63" s="68"/>
      <c r="H63"/>
      <c r="I63"/>
      <c r="J63"/>
    </row>
    <row r="64" spans="1:10" s="58" customFormat="1" ht="14.25">
      <c r="A64" s="56"/>
      <c r="B64" s="67"/>
      <c r="C64" s="68"/>
      <c r="D64" s="68"/>
      <c r="E64" s="68"/>
      <c r="F64" s="68"/>
      <c r="H64"/>
      <c r="I64"/>
      <c r="J64"/>
    </row>
    <row r="65" spans="1:10" s="58" customFormat="1" ht="14.25">
      <c r="A65" s="56"/>
      <c r="B65" s="67"/>
      <c r="C65" s="68"/>
      <c r="D65" s="68"/>
      <c r="E65" s="68"/>
      <c r="F65" s="68"/>
      <c r="H65"/>
      <c r="I65"/>
      <c r="J65"/>
    </row>
    <row r="66" spans="1:10" s="58" customFormat="1" ht="14.25">
      <c r="A66" s="56"/>
      <c r="B66" s="67"/>
      <c r="C66" s="68"/>
      <c r="D66" s="68"/>
      <c r="E66" s="68"/>
      <c r="F66" s="68"/>
      <c r="H66"/>
      <c r="I66"/>
      <c r="J66"/>
    </row>
    <row r="67" spans="1:10" s="58" customFormat="1" ht="14.25">
      <c r="A67" s="56"/>
      <c r="B67" s="67"/>
      <c r="C67" s="68"/>
      <c r="D67" s="68"/>
      <c r="E67" s="68"/>
      <c r="F67" s="68"/>
      <c r="H67"/>
      <c r="I67"/>
      <c r="J67"/>
    </row>
    <row r="68" spans="1:10" s="58" customFormat="1" ht="14.25">
      <c r="A68" s="56"/>
      <c r="B68" s="67"/>
      <c r="C68" s="68"/>
      <c r="D68" s="68"/>
      <c r="E68" s="68"/>
      <c r="F68" s="68"/>
      <c r="H68"/>
      <c r="I68"/>
      <c r="J68"/>
    </row>
    <row r="69" spans="1:10" s="58" customFormat="1" ht="14.25">
      <c r="A69" s="56"/>
      <c r="B69" s="67"/>
      <c r="C69" s="68"/>
      <c r="D69" s="68"/>
      <c r="E69" s="68"/>
      <c r="F69" s="68"/>
      <c r="H69"/>
      <c r="I69"/>
      <c r="J69"/>
    </row>
    <row r="70" spans="1:10" s="58" customFormat="1" ht="14.25">
      <c r="A70" s="56"/>
      <c r="B70" s="67"/>
      <c r="C70" s="68"/>
      <c r="D70" s="68"/>
      <c r="E70" s="68"/>
      <c r="F70" s="68"/>
      <c r="H70"/>
      <c r="I70"/>
      <c r="J70"/>
    </row>
    <row r="71" spans="1:10" s="58" customFormat="1" ht="14.25">
      <c r="A71" s="56"/>
      <c r="B71" s="67"/>
      <c r="C71" s="68"/>
      <c r="D71" s="68"/>
      <c r="E71" s="68"/>
      <c r="F71" s="68"/>
      <c r="H71"/>
      <c r="I71"/>
      <c r="J71"/>
    </row>
    <row r="72" spans="1:10" s="58" customFormat="1" ht="14.25">
      <c r="A72" s="56"/>
      <c r="B72" s="67"/>
      <c r="C72" s="68"/>
      <c r="D72" s="68"/>
      <c r="E72" s="68"/>
      <c r="F72" s="68"/>
      <c r="H72"/>
      <c r="I72"/>
      <c r="J72"/>
    </row>
    <row r="73" spans="1:10" s="58" customFormat="1" ht="14.25">
      <c r="A73" s="56"/>
      <c r="B73" s="67"/>
      <c r="C73" s="68"/>
      <c r="D73" s="68"/>
      <c r="E73" s="68"/>
      <c r="F73" s="68"/>
      <c r="H73"/>
      <c r="I73"/>
      <c r="J73"/>
    </row>
    <row r="74" spans="1:10" s="58" customFormat="1" ht="14.25">
      <c r="A74" s="56"/>
      <c r="B74" s="67"/>
      <c r="C74" s="68"/>
      <c r="D74" s="68"/>
      <c r="E74" s="68"/>
      <c r="F74" s="68"/>
      <c r="H74"/>
      <c r="I74"/>
      <c r="J74"/>
    </row>
    <row r="75" spans="1:10" s="58" customFormat="1" ht="14.25">
      <c r="A75" s="56"/>
      <c r="B75" s="67"/>
      <c r="C75" s="68"/>
      <c r="D75" s="68"/>
      <c r="E75" s="68"/>
      <c r="F75" s="68"/>
      <c r="H75"/>
      <c r="I75"/>
      <c r="J75"/>
    </row>
    <row r="76" spans="1:10" s="58" customFormat="1" ht="14.25">
      <c r="A76" s="56"/>
      <c r="B76" s="67"/>
      <c r="C76" s="68"/>
      <c r="D76" s="68"/>
      <c r="E76" s="68"/>
      <c r="F76" s="68"/>
      <c r="H76"/>
      <c r="I76"/>
      <c r="J76"/>
    </row>
    <row r="77" spans="1:10" s="58" customFormat="1" ht="14.25">
      <c r="A77" s="56"/>
      <c r="B77" s="67"/>
      <c r="C77" s="68"/>
      <c r="D77" s="68"/>
      <c r="E77" s="68"/>
      <c r="F77" s="68"/>
      <c r="H77"/>
      <c r="I77"/>
      <c r="J77"/>
    </row>
    <row r="78" spans="1:10" s="58" customFormat="1" ht="14.25">
      <c r="A78" s="56"/>
      <c r="B78" s="67"/>
      <c r="C78" s="68"/>
      <c r="D78" s="68"/>
      <c r="E78" s="68"/>
      <c r="F78" s="68"/>
      <c r="H78"/>
      <c r="I78"/>
      <c r="J78"/>
    </row>
    <row r="79" spans="1:10" s="58" customFormat="1" ht="14.25">
      <c r="A79" s="56"/>
      <c r="B79" s="67"/>
      <c r="C79" s="68"/>
      <c r="D79" s="68"/>
      <c r="E79" s="68"/>
      <c r="F79" s="68"/>
      <c r="H79"/>
      <c r="I79"/>
      <c r="J79"/>
    </row>
    <row r="80" spans="1:10" s="58" customFormat="1" ht="14.25">
      <c r="A80" s="56"/>
      <c r="B80" s="67"/>
      <c r="C80" s="68"/>
      <c r="D80" s="68"/>
      <c r="E80" s="68"/>
      <c r="F80" s="68"/>
      <c r="H80"/>
      <c r="I80"/>
      <c r="J80"/>
    </row>
    <row r="81" spans="1:10" s="58" customFormat="1" ht="14.25">
      <c r="A81" s="56"/>
      <c r="B81" s="67"/>
      <c r="C81" s="68"/>
      <c r="D81" s="68"/>
      <c r="E81" s="68"/>
      <c r="F81" s="68"/>
      <c r="H81"/>
      <c r="I81"/>
      <c r="J81"/>
    </row>
    <row r="82" spans="1:10" s="58" customFormat="1" ht="14.25">
      <c r="A82" s="56"/>
      <c r="B82" s="67"/>
      <c r="C82" s="68"/>
      <c r="D82" s="68"/>
      <c r="E82" s="68"/>
      <c r="F82" s="68"/>
      <c r="H82"/>
      <c r="I82"/>
      <c r="J82"/>
    </row>
    <row r="83" spans="1:10" s="58" customFormat="1" ht="14.25">
      <c r="A83" s="56"/>
      <c r="B83" s="67"/>
      <c r="C83" s="68"/>
      <c r="D83" s="68"/>
      <c r="E83" s="68"/>
      <c r="F83" s="68"/>
      <c r="H83"/>
      <c r="I83"/>
      <c r="J83"/>
    </row>
    <row r="84" spans="1:10" s="58" customFormat="1" ht="14.25">
      <c r="A84" s="56"/>
      <c r="B84" s="67"/>
      <c r="C84" s="68"/>
      <c r="D84" s="68"/>
      <c r="E84" s="68"/>
      <c r="F84" s="68"/>
      <c r="H84"/>
      <c r="I84"/>
      <c r="J84"/>
    </row>
    <row r="85" spans="1:10" s="58" customFormat="1" ht="14.25">
      <c r="A85" s="56"/>
      <c r="B85" s="67"/>
      <c r="C85" s="68"/>
      <c r="D85" s="68"/>
      <c r="E85" s="68"/>
      <c r="F85" s="68"/>
      <c r="H85"/>
      <c r="I85"/>
      <c r="J85"/>
    </row>
    <row r="86" spans="1:10" s="58" customFormat="1" ht="14.25">
      <c r="A86" s="56"/>
      <c r="B86" s="67"/>
      <c r="C86" s="68"/>
      <c r="D86" s="68"/>
      <c r="E86" s="68"/>
      <c r="F86" s="68"/>
      <c r="H86"/>
      <c r="I86"/>
      <c r="J86"/>
    </row>
    <row r="87" spans="1:10" s="58" customFormat="1" ht="14.25">
      <c r="A87" s="56"/>
      <c r="B87" s="67"/>
      <c r="C87" s="68"/>
      <c r="D87" s="68"/>
      <c r="E87" s="68"/>
      <c r="F87" s="68"/>
      <c r="H87"/>
      <c r="I87"/>
      <c r="J87"/>
    </row>
    <row r="88" spans="1:10" s="58" customFormat="1" ht="14.25">
      <c r="A88" s="56"/>
      <c r="B88" s="67"/>
      <c r="C88" s="68"/>
      <c r="D88" s="68"/>
      <c r="E88" s="68"/>
      <c r="F88" s="68"/>
      <c r="H88"/>
      <c r="I88"/>
      <c r="J88"/>
    </row>
    <row r="89" spans="1:10" s="58" customFormat="1" ht="14.25">
      <c r="A89" s="56"/>
      <c r="B89" s="67"/>
      <c r="C89" s="68"/>
      <c r="D89" s="68"/>
      <c r="E89" s="68"/>
      <c r="F89" s="68"/>
      <c r="H89"/>
      <c r="I89"/>
      <c r="J89"/>
    </row>
    <row r="90" spans="1:10" s="58" customFormat="1" ht="14.25">
      <c r="A90" s="56"/>
      <c r="B90" s="67"/>
      <c r="C90" s="68"/>
      <c r="D90" s="68"/>
      <c r="E90" s="68"/>
      <c r="F90" s="68"/>
      <c r="H90"/>
      <c r="I90"/>
      <c r="J90"/>
    </row>
    <row r="91" spans="1:10" s="58" customFormat="1" ht="14.25">
      <c r="A91" s="56"/>
      <c r="B91" s="67"/>
      <c r="C91" s="68"/>
      <c r="D91" s="68"/>
      <c r="E91" s="68"/>
      <c r="F91" s="68"/>
      <c r="H91"/>
      <c r="I91"/>
      <c r="J91"/>
    </row>
    <row r="92" spans="1:10" s="58" customFormat="1" ht="14.25">
      <c r="A92" s="56"/>
      <c r="B92" s="67"/>
      <c r="C92" s="68"/>
      <c r="D92" s="68"/>
      <c r="E92" s="68"/>
      <c r="F92" s="68"/>
      <c r="H92"/>
      <c r="I92"/>
      <c r="J92"/>
    </row>
    <row r="93" spans="1:10" s="58" customFormat="1" ht="14.25">
      <c r="A93" s="56"/>
      <c r="B93" s="67"/>
      <c r="C93" s="68"/>
      <c r="D93" s="68"/>
      <c r="E93" s="68"/>
      <c r="F93" s="68"/>
      <c r="H93"/>
      <c r="I93"/>
      <c r="J93"/>
    </row>
    <row r="94" spans="1:10" s="58" customFormat="1" ht="14.25">
      <c r="A94" s="56"/>
      <c r="B94" s="67"/>
      <c r="C94" s="68"/>
      <c r="D94" s="68"/>
      <c r="E94" s="68"/>
      <c r="F94" s="68"/>
      <c r="H94"/>
      <c r="I94"/>
      <c r="J94"/>
    </row>
    <row r="95" spans="1:10" s="58" customFormat="1" ht="14.25">
      <c r="A95" s="56"/>
      <c r="B95" s="67"/>
      <c r="C95" s="68"/>
      <c r="D95" s="68"/>
      <c r="E95" s="68"/>
      <c r="F95" s="68"/>
      <c r="H95"/>
      <c r="I95"/>
      <c r="J95"/>
    </row>
    <row r="96" spans="1:10" s="58" customFormat="1" ht="14.25">
      <c r="A96" s="56"/>
      <c r="B96" s="67"/>
      <c r="C96" s="68"/>
      <c r="D96" s="68"/>
      <c r="E96" s="68"/>
      <c r="F96" s="68"/>
      <c r="H96"/>
      <c r="I96"/>
      <c r="J96"/>
    </row>
    <row r="97" spans="1:10" s="58" customFormat="1" ht="14.25">
      <c r="A97" s="56"/>
      <c r="B97" s="67"/>
      <c r="C97" s="68"/>
      <c r="D97" s="68"/>
      <c r="E97" s="68"/>
      <c r="F97" s="68"/>
      <c r="H97"/>
      <c r="I97"/>
      <c r="J97"/>
    </row>
    <row r="98" spans="1:10" s="58" customFormat="1" ht="14.25">
      <c r="A98" s="56"/>
      <c r="B98" s="67"/>
      <c r="C98" s="68"/>
      <c r="D98" s="68"/>
      <c r="E98" s="68"/>
      <c r="F98" s="68"/>
      <c r="H98"/>
      <c r="I98"/>
      <c r="J98"/>
    </row>
    <row r="99" spans="1:10" s="58" customFormat="1" ht="14.25">
      <c r="A99" s="56"/>
      <c r="B99" s="67"/>
      <c r="C99" s="68"/>
      <c r="D99" s="68"/>
      <c r="E99" s="68"/>
      <c r="F99" s="68"/>
      <c r="H99"/>
      <c r="I99"/>
      <c r="J99"/>
    </row>
    <row r="100" spans="1:10" s="58" customFormat="1" ht="14.25">
      <c r="A100" s="56"/>
      <c r="B100" s="67"/>
      <c r="C100" s="68"/>
      <c r="D100" s="68"/>
      <c r="E100" s="68"/>
      <c r="F100" s="68"/>
      <c r="H100"/>
      <c r="I100"/>
      <c r="J100"/>
    </row>
    <row r="101" spans="1:10" s="58" customFormat="1" ht="14.25">
      <c r="A101" s="56"/>
      <c r="B101" s="67"/>
      <c r="C101" s="68"/>
      <c r="D101" s="68"/>
      <c r="E101" s="68"/>
      <c r="F101" s="68"/>
      <c r="H101"/>
      <c r="I101"/>
      <c r="J101"/>
    </row>
    <row r="102" spans="1:10" s="58" customFormat="1" ht="14.25">
      <c r="A102" s="56"/>
      <c r="B102" s="67"/>
      <c r="C102" s="68"/>
      <c r="D102" s="68"/>
      <c r="E102" s="68"/>
      <c r="F102" s="68"/>
      <c r="H102"/>
      <c r="I102"/>
      <c r="J102"/>
    </row>
    <row r="103" spans="1:10" s="58" customFormat="1" ht="14.25">
      <c r="A103" s="56"/>
      <c r="B103" s="67"/>
      <c r="C103" s="68"/>
      <c r="D103" s="68"/>
      <c r="E103" s="68"/>
      <c r="F103" s="68"/>
      <c r="H103"/>
      <c r="I103"/>
      <c r="J103"/>
    </row>
    <row r="104" spans="1:10" s="58" customFormat="1" ht="14.25">
      <c r="A104" s="56"/>
      <c r="B104" s="67"/>
      <c r="C104" s="68"/>
      <c r="D104" s="68"/>
      <c r="E104" s="68"/>
      <c r="F104" s="68"/>
      <c r="H104"/>
      <c r="I104"/>
      <c r="J104"/>
    </row>
    <row r="105" spans="1:10" s="58" customFormat="1" ht="14.25">
      <c r="A105" s="56"/>
      <c r="B105" s="67"/>
      <c r="C105" s="68"/>
      <c r="D105" s="68"/>
      <c r="E105" s="68"/>
      <c r="F105" s="68"/>
      <c r="H105"/>
      <c r="I105"/>
      <c r="J105"/>
    </row>
    <row r="106" spans="1:10" s="58" customFormat="1" ht="14.25">
      <c r="A106" s="56"/>
      <c r="B106" s="67"/>
      <c r="C106" s="68"/>
      <c r="D106" s="68"/>
      <c r="E106" s="68"/>
      <c r="F106" s="68"/>
      <c r="H106"/>
      <c r="I106"/>
      <c r="J106"/>
    </row>
    <row r="107" spans="1:10" s="58" customFormat="1" ht="14.25">
      <c r="A107" s="56"/>
      <c r="B107" s="67"/>
      <c r="C107" s="68"/>
      <c r="D107" s="68"/>
      <c r="E107" s="68"/>
      <c r="F107" s="68"/>
      <c r="H107"/>
      <c r="I107"/>
      <c r="J107"/>
    </row>
    <row r="108" spans="1:10" s="58" customFormat="1" ht="14.25">
      <c r="A108" s="56"/>
      <c r="B108" s="67"/>
      <c r="C108" s="68"/>
      <c r="D108" s="68"/>
      <c r="E108" s="68"/>
      <c r="F108" s="68"/>
      <c r="H108"/>
      <c r="I108"/>
      <c r="J108"/>
    </row>
    <row r="109" spans="1:10" s="58" customFormat="1" ht="14.25">
      <c r="A109" s="56"/>
      <c r="B109" s="67"/>
      <c r="C109" s="68"/>
      <c r="D109" s="68"/>
      <c r="E109" s="68"/>
      <c r="F109" s="68"/>
      <c r="H109"/>
      <c r="I109"/>
      <c r="J109"/>
    </row>
    <row r="110" spans="1:10" s="58" customFormat="1" ht="14.25">
      <c r="A110" s="56"/>
      <c r="B110" s="67"/>
      <c r="C110" s="68"/>
      <c r="D110" s="68"/>
      <c r="E110" s="68"/>
      <c r="F110" s="68"/>
      <c r="H110"/>
      <c r="I110"/>
      <c r="J110"/>
    </row>
    <row r="111" spans="1:10" s="58" customFormat="1" ht="14.25">
      <c r="A111" s="56"/>
      <c r="B111" s="67"/>
      <c r="C111" s="68"/>
      <c r="D111" s="68"/>
      <c r="E111" s="68"/>
      <c r="F111" s="68"/>
      <c r="H111"/>
      <c r="I111"/>
      <c r="J111"/>
    </row>
    <row r="112" spans="1:10" s="58" customFormat="1" ht="14.25">
      <c r="A112" s="56"/>
      <c r="B112" s="67"/>
      <c r="C112" s="68"/>
      <c r="D112" s="68"/>
      <c r="E112" s="68"/>
      <c r="F112" s="68"/>
      <c r="H112"/>
      <c r="I112"/>
      <c r="J112"/>
    </row>
    <row r="113" spans="1:10" s="58" customFormat="1" ht="14.25">
      <c r="A113" s="56"/>
      <c r="B113" s="67"/>
      <c r="C113" s="68"/>
      <c r="D113" s="68"/>
      <c r="E113" s="68"/>
      <c r="F113" s="68"/>
      <c r="H113"/>
      <c r="I113"/>
      <c r="J113"/>
    </row>
    <row r="114" spans="1:10" s="58" customFormat="1" ht="14.25">
      <c r="A114" s="56"/>
      <c r="B114" s="67"/>
      <c r="C114" s="68"/>
      <c r="D114" s="68"/>
      <c r="E114" s="68"/>
      <c r="F114" s="68"/>
      <c r="H114"/>
      <c r="I114"/>
      <c r="J114"/>
    </row>
    <row r="115" spans="1:10" s="58" customFormat="1" ht="14.25">
      <c r="A115" s="56"/>
      <c r="B115" s="67"/>
      <c r="C115" s="68"/>
      <c r="D115" s="68"/>
      <c r="E115" s="68"/>
      <c r="F115" s="68"/>
      <c r="H115"/>
      <c r="I115"/>
      <c r="J115"/>
    </row>
    <row r="116" spans="1:10" s="58" customFormat="1" ht="14.25">
      <c r="A116" s="56"/>
      <c r="B116" s="67"/>
      <c r="C116" s="68"/>
      <c r="D116" s="68"/>
      <c r="E116" s="68"/>
      <c r="F116" s="68"/>
      <c r="H116"/>
      <c r="I116"/>
      <c r="J116"/>
    </row>
    <row r="117" spans="1:10" s="58" customFormat="1" ht="14.25">
      <c r="A117" s="56"/>
      <c r="B117" s="67"/>
      <c r="C117" s="68"/>
      <c r="D117" s="68"/>
      <c r="E117" s="68"/>
      <c r="F117" s="68"/>
      <c r="H117"/>
      <c r="I117"/>
      <c r="J117"/>
    </row>
    <row r="118" spans="1:10" s="58" customFormat="1" ht="14.25">
      <c r="A118" s="56"/>
      <c r="B118" s="67"/>
      <c r="C118" s="68"/>
      <c r="D118" s="68"/>
      <c r="E118" s="68"/>
      <c r="F118" s="68"/>
      <c r="H118"/>
      <c r="I118"/>
      <c r="J118"/>
    </row>
    <row r="119" spans="1:10" s="58" customFormat="1" ht="14.25">
      <c r="A119" s="56"/>
      <c r="B119" s="67"/>
      <c r="C119" s="68"/>
      <c r="D119" s="68"/>
      <c r="E119" s="68"/>
      <c r="F119" s="68"/>
      <c r="H119"/>
      <c r="I119"/>
      <c r="J119"/>
    </row>
    <row r="120" spans="1:10" s="58" customFormat="1" ht="14.25">
      <c r="A120" s="56"/>
      <c r="B120" s="67"/>
      <c r="C120" s="68"/>
      <c r="D120" s="68"/>
      <c r="E120" s="68"/>
      <c r="F120" s="68"/>
      <c r="H120"/>
      <c r="I120"/>
      <c r="J120"/>
    </row>
    <row r="121" spans="1:10" s="58" customFormat="1" ht="14.25">
      <c r="A121" s="56"/>
      <c r="B121" s="67"/>
      <c r="C121" s="68"/>
      <c r="D121" s="68"/>
      <c r="E121" s="68"/>
      <c r="F121" s="68"/>
      <c r="H121"/>
      <c r="I121"/>
      <c r="J121"/>
    </row>
    <row r="122" spans="1:10" s="58" customFormat="1" ht="14.25">
      <c r="A122" s="56"/>
      <c r="B122" s="67"/>
      <c r="C122" s="68"/>
      <c r="D122" s="68"/>
      <c r="E122" s="68"/>
      <c r="F122" s="68"/>
      <c r="H122"/>
      <c r="I122"/>
      <c r="J122"/>
    </row>
    <row r="123" spans="1:10" s="58" customFormat="1" ht="14.25">
      <c r="A123" s="56"/>
      <c r="B123" s="67"/>
      <c r="C123" s="68"/>
      <c r="D123" s="68"/>
      <c r="E123" s="68"/>
      <c r="F123" s="68"/>
      <c r="H123"/>
      <c r="I123"/>
      <c r="J123"/>
    </row>
    <row r="124" spans="1:10" s="58" customFormat="1" ht="14.25">
      <c r="A124" s="56"/>
      <c r="B124" s="67"/>
      <c r="C124" s="68"/>
      <c r="D124" s="68"/>
      <c r="E124" s="68"/>
      <c r="F124" s="68"/>
      <c r="H124"/>
      <c r="I124"/>
      <c r="J124"/>
    </row>
    <row r="125" spans="1:10" s="58" customFormat="1" ht="14.25">
      <c r="A125" s="56"/>
      <c r="B125" s="67"/>
      <c r="C125" s="68"/>
      <c r="D125" s="68"/>
      <c r="E125" s="68"/>
      <c r="F125" s="68"/>
      <c r="H125"/>
      <c r="I125"/>
      <c r="J125"/>
    </row>
    <row r="126" spans="1:10" s="58" customFormat="1" ht="14.25">
      <c r="A126" s="56"/>
      <c r="B126" s="67"/>
      <c r="C126" s="68"/>
      <c r="D126" s="68"/>
      <c r="E126" s="68"/>
      <c r="F126" s="68"/>
      <c r="H126"/>
      <c r="I126"/>
      <c r="J126"/>
    </row>
    <row r="127" spans="1:10" s="58" customFormat="1" ht="14.25">
      <c r="A127" s="56"/>
      <c r="B127" s="67"/>
      <c r="C127" s="68"/>
      <c r="D127" s="68"/>
      <c r="E127" s="68"/>
      <c r="F127" s="68"/>
      <c r="H127"/>
      <c r="I127"/>
      <c r="J127"/>
    </row>
    <row r="128" spans="1:10" s="58" customFormat="1" ht="14.25">
      <c r="A128" s="56"/>
      <c r="B128" s="67"/>
      <c r="C128" s="68"/>
      <c r="D128" s="68"/>
      <c r="E128" s="68"/>
      <c r="F128" s="68"/>
      <c r="H128"/>
      <c r="I128"/>
      <c r="J128"/>
    </row>
    <row r="129" spans="1:10" s="58" customFormat="1" ht="14.25">
      <c r="A129" s="56"/>
      <c r="B129" s="67"/>
      <c r="C129" s="68"/>
      <c r="D129" s="68"/>
      <c r="E129" s="68"/>
      <c r="F129" s="68"/>
      <c r="H129"/>
      <c r="I129"/>
      <c r="J129"/>
    </row>
    <row r="130" spans="1:10" s="58" customFormat="1" ht="14.25">
      <c r="A130" s="56"/>
      <c r="B130" s="67"/>
      <c r="C130" s="68"/>
      <c r="D130" s="68"/>
      <c r="E130" s="68"/>
      <c r="F130" s="68"/>
      <c r="H130"/>
      <c r="I130"/>
      <c r="J130"/>
    </row>
    <row r="131" spans="1:10" s="58" customFormat="1" ht="14.25">
      <c r="A131" s="56"/>
      <c r="B131" s="67"/>
      <c r="C131" s="68"/>
      <c r="D131" s="68"/>
      <c r="E131" s="68"/>
      <c r="F131" s="68"/>
      <c r="H131"/>
      <c r="I131"/>
      <c r="J131"/>
    </row>
    <row r="132" spans="1:10" s="58" customFormat="1" ht="14.25">
      <c r="A132" s="56"/>
      <c r="B132" s="67"/>
      <c r="C132" s="68"/>
      <c r="D132" s="68"/>
      <c r="E132" s="68"/>
      <c r="F132" s="68"/>
      <c r="H132"/>
      <c r="I132"/>
      <c r="J132"/>
    </row>
    <row r="133" spans="1:10" s="58" customFormat="1" ht="14.25">
      <c r="A133" s="56"/>
      <c r="B133" s="67"/>
      <c r="C133" s="68"/>
      <c r="D133" s="68"/>
      <c r="E133" s="68"/>
      <c r="F133" s="68"/>
      <c r="H133"/>
      <c r="I133"/>
      <c r="J133"/>
    </row>
    <row r="134" spans="1:10" s="58" customFormat="1" ht="14.25">
      <c r="A134" s="56"/>
      <c r="B134" s="67"/>
      <c r="C134" s="68"/>
      <c r="D134" s="68"/>
      <c r="E134" s="68"/>
      <c r="F134" s="68"/>
      <c r="H134"/>
      <c r="I134"/>
      <c r="J134"/>
    </row>
    <row r="135" spans="1:10" s="58" customFormat="1" ht="14.25">
      <c r="A135" s="56"/>
      <c r="B135" s="67"/>
      <c r="C135" s="68"/>
      <c r="D135" s="68"/>
      <c r="E135" s="68"/>
      <c r="F135" s="68"/>
      <c r="H135"/>
      <c r="I135"/>
      <c r="J135"/>
    </row>
    <row r="136" spans="1:10" s="58" customFormat="1" ht="14.25">
      <c r="A136" s="56"/>
      <c r="B136" s="67"/>
      <c r="C136" s="68"/>
      <c r="D136" s="68"/>
      <c r="E136" s="68"/>
      <c r="F136" s="68"/>
      <c r="H136"/>
      <c r="I136"/>
      <c r="J136"/>
    </row>
    <row r="137" spans="1:10" s="58" customFormat="1" ht="14.25">
      <c r="A137" s="56"/>
      <c r="B137" s="67"/>
      <c r="C137" s="68"/>
      <c r="D137" s="68"/>
      <c r="E137" s="68"/>
      <c r="F137" s="68"/>
      <c r="H137"/>
      <c r="I137"/>
      <c r="J137"/>
    </row>
    <row r="138" spans="1:10" s="58" customFormat="1" ht="14.25">
      <c r="A138" s="56"/>
      <c r="B138" s="67"/>
      <c r="C138" s="68"/>
      <c r="D138" s="68"/>
      <c r="E138" s="68"/>
      <c r="F138" s="68"/>
      <c r="H138"/>
      <c r="I138"/>
      <c r="J138"/>
    </row>
    <row r="139" spans="1:10" s="58" customFormat="1" ht="14.25">
      <c r="A139" s="56"/>
      <c r="B139" s="67"/>
      <c r="C139" s="68"/>
      <c r="D139" s="68"/>
      <c r="E139" s="68"/>
      <c r="F139" s="68"/>
      <c r="H139"/>
      <c r="I139"/>
      <c r="J139"/>
    </row>
    <row r="140" spans="1:10" s="58" customFormat="1" ht="14.25">
      <c r="A140" s="56"/>
      <c r="B140" s="67"/>
      <c r="C140" s="68"/>
      <c r="D140" s="68"/>
      <c r="E140" s="68"/>
      <c r="F140" s="68"/>
      <c r="H140"/>
      <c r="I140"/>
      <c r="J140"/>
    </row>
    <row r="141" spans="1:10" s="58" customFormat="1" ht="14.25">
      <c r="A141" s="56"/>
      <c r="B141" s="67"/>
      <c r="C141" s="68"/>
      <c r="D141" s="68"/>
      <c r="E141" s="68"/>
      <c r="F141" s="68"/>
      <c r="H141"/>
      <c r="I141"/>
      <c r="J141"/>
    </row>
    <row r="142" spans="1:10" s="58" customFormat="1" ht="14.25">
      <c r="A142" s="56"/>
      <c r="B142" s="67"/>
      <c r="C142" s="68"/>
      <c r="D142" s="68"/>
      <c r="E142" s="68"/>
      <c r="F142" s="68"/>
      <c r="H142"/>
      <c r="I142"/>
      <c r="J142"/>
    </row>
    <row r="143" spans="1:10" s="58" customFormat="1" ht="14.25">
      <c r="A143" s="56"/>
      <c r="B143" s="67"/>
      <c r="C143" s="68"/>
      <c r="D143" s="68"/>
      <c r="E143" s="68"/>
      <c r="F143" s="68"/>
      <c r="H143"/>
      <c r="I143"/>
      <c r="J143"/>
    </row>
    <row r="144" spans="1:10" s="58" customFormat="1" ht="14.25">
      <c r="A144" s="56"/>
      <c r="B144" s="67"/>
      <c r="C144" s="68"/>
      <c r="D144" s="68"/>
      <c r="E144" s="68"/>
      <c r="F144" s="68"/>
      <c r="H144"/>
      <c r="I144"/>
      <c r="J144"/>
    </row>
    <row r="145" spans="1:10" s="58" customFormat="1" ht="14.25">
      <c r="A145" s="56"/>
      <c r="B145" s="67"/>
      <c r="C145" s="68"/>
      <c r="D145" s="68"/>
      <c r="E145" s="68"/>
      <c r="F145" s="68"/>
      <c r="H145"/>
      <c r="I145"/>
      <c r="J145"/>
    </row>
    <row r="146" spans="1:10" s="58" customFormat="1" ht="14.25">
      <c r="A146" s="56"/>
      <c r="B146" s="67"/>
      <c r="C146" s="68"/>
      <c r="D146" s="68"/>
      <c r="E146" s="68"/>
      <c r="F146" s="68"/>
      <c r="H146"/>
      <c r="I146"/>
      <c r="J146"/>
    </row>
    <row r="147" spans="1:10" s="58" customFormat="1" ht="14.25">
      <c r="A147" s="56"/>
      <c r="B147" s="67"/>
      <c r="C147" s="68"/>
      <c r="D147" s="68"/>
      <c r="E147" s="68"/>
      <c r="F147" s="68"/>
      <c r="H147"/>
      <c r="I147"/>
      <c r="J147"/>
    </row>
    <row r="148" spans="1:10" s="58" customFormat="1" ht="14.25">
      <c r="A148" s="56"/>
      <c r="B148" s="67"/>
      <c r="C148" s="68"/>
      <c r="D148" s="68"/>
      <c r="E148" s="68"/>
      <c r="F148" s="68"/>
      <c r="H148"/>
      <c r="I148"/>
      <c r="J148"/>
    </row>
    <row r="149" spans="1:10" s="58" customFormat="1" ht="14.25">
      <c r="A149" s="56"/>
      <c r="B149" s="67"/>
      <c r="C149" s="68"/>
      <c r="D149" s="68"/>
      <c r="E149" s="68"/>
      <c r="F149" s="68"/>
      <c r="H149"/>
      <c r="I149"/>
      <c r="J149"/>
    </row>
    <row r="150" spans="1:10" s="58" customFormat="1" ht="14.25">
      <c r="A150" s="56"/>
      <c r="B150" s="67"/>
      <c r="C150" s="68"/>
      <c r="D150" s="68"/>
      <c r="E150" s="68"/>
      <c r="F150" s="68"/>
      <c r="H150"/>
      <c r="I150"/>
      <c r="J150"/>
    </row>
    <row r="151" spans="1:10" s="58" customFormat="1" ht="14.25">
      <c r="A151" s="56"/>
      <c r="B151" s="67"/>
      <c r="C151" s="68"/>
      <c r="D151" s="68"/>
      <c r="E151" s="68"/>
      <c r="F151" s="68"/>
      <c r="H151"/>
      <c r="I151"/>
      <c r="J151"/>
    </row>
    <row r="152" spans="1:10" s="58" customFormat="1" ht="14.25">
      <c r="A152" s="56"/>
      <c r="B152" s="67"/>
      <c r="C152" s="68"/>
      <c r="D152" s="68"/>
      <c r="E152" s="68"/>
      <c r="F152" s="68"/>
      <c r="H152"/>
      <c r="I152"/>
      <c r="J152"/>
    </row>
    <row r="153" spans="1:10" s="58" customFormat="1" ht="14.25">
      <c r="A153" s="56"/>
      <c r="B153" s="67"/>
      <c r="C153" s="68"/>
      <c r="D153" s="68"/>
      <c r="E153" s="68"/>
      <c r="F153" s="68"/>
      <c r="H153"/>
      <c r="I153"/>
      <c r="J153"/>
    </row>
    <row r="154" spans="1:10" s="58" customFormat="1" ht="14.25">
      <c r="A154" s="56"/>
      <c r="B154" s="67"/>
      <c r="C154" s="68"/>
      <c r="D154" s="68"/>
      <c r="E154" s="68"/>
      <c r="F154" s="68"/>
      <c r="H154"/>
      <c r="I154"/>
      <c r="J154"/>
    </row>
    <row r="155" spans="1:10" s="58" customFormat="1" ht="14.25">
      <c r="A155" s="56"/>
      <c r="B155" s="67"/>
      <c r="C155" s="68"/>
      <c r="D155" s="68"/>
      <c r="E155" s="68"/>
      <c r="F155" s="68"/>
      <c r="H155"/>
      <c r="I155"/>
      <c r="J155"/>
    </row>
    <row r="156" spans="1:10" s="58" customFormat="1" ht="14.25">
      <c r="A156" s="56"/>
      <c r="B156" s="67"/>
      <c r="C156" s="68"/>
      <c r="D156" s="68"/>
      <c r="E156" s="68"/>
      <c r="F156" s="68"/>
      <c r="H156"/>
      <c r="I156"/>
      <c r="J156"/>
    </row>
    <row r="157" spans="1:10" s="58" customFormat="1" ht="14.25">
      <c r="A157" s="56"/>
      <c r="B157" s="67"/>
      <c r="C157" s="68"/>
      <c r="D157" s="68"/>
      <c r="E157" s="68"/>
      <c r="F157" s="68"/>
      <c r="H157"/>
      <c r="I157"/>
      <c r="J157"/>
    </row>
    <row r="158" spans="1:10" s="58" customFormat="1" ht="14.25">
      <c r="A158" s="56"/>
      <c r="B158" s="67"/>
      <c r="C158" s="68"/>
      <c r="D158" s="68"/>
      <c r="E158" s="68"/>
      <c r="F158" s="68"/>
      <c r="H158"/>
      <c r="I158"/>
      <c r="J158"/>
    </row>
    <row r="159" spans="1:10" s="58" customFormat="1" ht="14.25">
      <c r="A159" s="56"/>
      <c r="B159" s="67"/>
      <c r="C159" s="68"/>
      <c r="D159" s="68"/>
      <c r="E159" s="68"/>
      <c r="F159" s="68"/>
      <c r="H159"/>
      <c r="I159"/>
      <c r="J159"/>
    </row>
    <row r="160" spans="1:10" s="58" customFormat="1" ht="14.25">
      <c r="A160" s="56"/>
      <c r="B160" s="67"/>
      <c r="C160" s="68"/>
      <c r="D160" s="68"/>
      <c r="E160" s="68"/>
      <c r="F160" s="68"/>
      <c r="H160"/>
      <c r="I160"/>
      <c r="J160"/>
    </row>
    <row r="161" spans="1:10" s="58" customFormat="1" ht="14.25">
      <c r="A161" s="56"/>
      <c r="B161" s="67"/>
      <c r="C161" s="68"/>
      <c r="D161" s="68"/>
      <c r="E161" s="68"/>
      <c r="F161" s="68"/>
      <c r="H161"/>
      <c r="I161"/>
      <c r="J161"/>
    </row>
    <row r="162" spans="1:10" s="58" customFormat="1" ht="14.25">
      <c r="A162" s="56"/>
      <c r="B162" s="67"/>
      <c r="C162" s="68"/>
      <c r="D162" s="68"/>
      <c r="E162" s="68"/>
      <c r="F162" s="68"/>
      <c r="H162"/>
      <c r="I162"/>
      <c r="J162"/>
    </row>
    <row r="163" spans="1:10" s="58" customFormat="1" ht="14.25">
      <c r="A163" s="56"/>
      <c r="B163" s="67"/>
      <c r="C163" s="68"/>
      <c r="D163" s="68"/>
      <c r="E163" s="68"/>
      <c r="F163" s="68"/>
      <c r="H163"/>
      <c r="I163"/>
      <c r="J163"/>
    </row>
    <row r="164" spans="1:10" s="58" customFormat="1" ht="14.25">
      <c r="A164" s="56"/>
      <c r="B164" s="67"/>
      <c r="C164" s="68"/>
      <c r="D164" s="68"/>
      <c r="E164" s="68"/>
      <c r="F164" s="68"/>
      <c r="H164"/>
      <c r="I164"/>
      <c r="J164"/>
    </row>
    <row r="165" spans="1:10" s="58" customFormat="1" ht="14.25">
      <c r="A165" s="56"/>
      <c r="B165" s="67"/>
      <c r="C165" s="68"/>
      <c r="D165" s="68"/>
      <c r="E165" s="68"/>
      <c r="F165" s="68"/>
      <c r="H165"/>
      <c r="I165"/>
      <c r="J165"/>
    </row>
    <row r="166" spans="1:10" s="58" customFormat="1" ht="14.25">
      <c r="A166" s="56"/>
      <c r="B166" s="67"/>
      <c r="C166" s="68"/>
      <c r="D166" s="68"/>
      <c r="E166" s="68"/>
      <c r="F166" s="68"/>
      <c r="H166"/>
      <c r="I166"/>
      <c r="J166"/>
    </row>
    <row r="167" spans="1:10" s="58" customFormat="1" ht="14.25">
      <c r="A167" s="56"/>
      <c r="B167" s="67"/>
      <c r="C167" s="68"/>
      <c r="D167" s="68"/>
      <c r="E167" s="68"/>
      <c r="F167" s="68"/>
      <c r="H167"/>
      <c r="I167"/>
      <c r="J167"/>
    </row>
    <row r="168" spans="1:10" s="58" customFormat="1" ht="14.25">
      <c r="A168" s="56"/>
      <c r="B168" s="67"/>
      <c r="C168" s="68"/>
      <c r="D168" s="68"/>
      <c r="E168" s="68"/>
      <c r="F168" s="68"/>
      <c r="H168"/>
      <c r="I168"/>
      <c r="J168"/>
    </row>
    <row r="169" spans="1:10" s="58" customFormat="1" ht="14.25">
      <c r="A169" s="56"/>
      <c r="B169" s="67"/>
      <c r="C169" s="68"/>
      <c r="D169" s="68"/>
      <c r="E169" s="68"/>
      <c r="F169" s="68"/>
      <c r="H169"/>
      <c r="I169"/>
      <c r="J169"/>
    </row>
    <row r="170" spans="1:10" s="58" customFormat="1" ht="14.25">
      <c r="A170" s="56"/>
      <c r="B170" s="67"/>
      <c r="C170" s="68"/>
      <c r="D170" s="68"/>
      <c r="E170" s="68"/>
      <c r="F170" s="68"/>
      <c r="H170"/>
      <c r="I170"/>
      <c r="J170"/>
    </row>
    <row r="171" spans="1:10" s="58" customFormat="1" ht="14.25">
      <c r="A171" s="56"/>
      <c r="B171" s="67"/>
      <c r="C171" s="68"/>
      <c r="D171" s="68"/>
      <c r="E171" s="68"/>
      <c r="F171" s="68"/>
      <c r="H171"/>
      <c r="I171"/>
      <c r="J171"/>
    </row>
    <row r="172" spans="1:10" s="58" customFormat="1" ht="14.25">
      <c r="A172" s="56"/>
      <c r="B172" s="67"/>
      <c r="C172" s="68"/>
      <c r="D172" s="68"/>
      <c r="E172" s="68"/>
      <c r="F172" s="68"/>
      <c r="H172"/>
      <c r="I172"/>
      <c r="J172"/>
    </row>
    <row r="173" spans="1:10" s="58" customFormat="1" ht="14.25">
      <c r="A173" s="56"/>
      <c r="B173" s="67"/>
      <c r="C173" s="68"/>
      <c r="D173" s="68"/>
      <c r="E173" s="68"/>
      <c r="F173" s="68"/>
      <c r="H173"/>
      <c r="I173"/>
      <c r="J173"/>
    </row>
    <row r="174" spans="1:10" s="58" customFormat="1" ht="14.25">
      <c r="A174" s="56"/>
      <c r="B174" s="67"/>
      <c r="C174" s="68"/>
      <c r="D174" s="68"/>
      <c r="E174" s="68"/>
      <c r="F174" s="68"/>
      <c r="H174"/>
      <c r="I174"/>
      <c r="J174"/>
    </row>
    <row r="175" spans="1:10" s="58" customFormat="1" ht="14.25">
      <c r="A175" s="56"/>
      <c r="B175" s="67"/>
      <c r="C175" s="68"/>
      <c r="D175" s="68"/>
      <c r="E175" s="68"/>
      <c r="F175" s="68"/>
      <c r="H175"/>
      <c r="I175"/>
      <c r="J175"/>
    </row>
    <row r="176" spans="1:10" s="58" customFormat="1" ht="14.25">
      <c r="A176" s="56"/>
      <c r="B176" s="67"/>
      <c r="C176" s="68"/>
      <c r="D176" s="68"/>
      <c r="E176" s="68"/>
      <c r="F176" s="68"/>
      <c r="H176"/>
      <c r="I176"/>
      <c r="J176"/>
    </row>
    <row r="177" spans="1:10" s="58" customFormat="1" ht="14.25">
      <c r="A177" s="56"/>
      <c r="B177" s="67"/>
      <c r="C177" s="68"/>
      <c r="D177" s="68"/>
      <c r="E177" s="68"/>
      <c r="F177" s="68"/>
      <c r="H177"/>
      <c r="I177"/>
      <c r="J177"/>
    </row>
    <row r="178" spans="1:10" s="58" customFormat="1" ht="14.25">
      <c r="A178" s="56"/>
      <c r="B178" s="67"/>
      <c r="C178" s="68"/>
      <c r="D178" s="68"/>
      <c r="E178" s="68"/>
      <c r="F178" s="68"/>
      <c r="H178"/>
      <c r="I178"/>
      <c r="J178"/>
    </row>
    <row r="179" spans="1:10" s="58" customFormat="1" ht="14.25">
      <c r="A179" s="56"/>
      <c r="B179" s="67"/>
      <c r="C179" s="68"/>
      <c r="D179" s="68"/>
      <c r="E179" s="68"/>
      <c r="F179" s="68"/>
      <c r="H179"/>
      <c r="I179"/>
      <c r="J179"/>
    </row>
    <row r="180" spans="1:10" s="58" customFormat="1" ht="14.25">
      <c r="A180" s="56"/>
      <c r="B180" s="67"/>
      <c r="C180" s="68"/>
      <c r="D180" s="68"/>
      <c r="E180" s="68"/>
      <c r="F180" s="68"/>
      <c r="H180"/>
      <c r="I180"/>
      <c r="J180"/>
    </row>
    <row r="181" spans="1:10" s="58" customFormat="1" ht="14.25">
      <c r="A181" s="56"/>
      <c r="B181" s="67"/>
      <c r="C181" s="68"/>
      <c r="D181" s="68"/>
      <c r="E181" s="68"/>
      <c r="F181" s="68"/>
      <c r="H181"/>
      <c r="I181"/>
      <c r="J181"/>
    </row>
    <row r="182" spans="1:10" s="58" customFormat="1" ht="14.25">
      <c r="A182" s="56"/>
      <c r="B182" s="67"/>
      <c r="C182" s="68"/>
      <c r="D182" s="68"/>
      <c r="E182" s="68"/>
      <c r="F182" s="68"/>
      <c r="H182"/>
      <c r="I182"/>
      <c r="J182"/>
    </row>
    <row r="183" spans="1:10" s="58" customFormat="1" ht="14.25">
      <c r="A183" s="56"/>
      <c r="B183" s="67"/>
      <c r="C183" s="68"/>
      <c r="D183" s="68"/>
      <c r="E183" s="68"/>
      <c r="F183" s="68"/>
      <c r="H183"/>
      <c r="I183"/>
      <c r="J183"/>
    </row>
    <row r="184" spans="1:10" s="58" customFormat="1" ht="14.25">
      <c r="A184" s="56"/>
      <c r="B184" s="67"/>
      <c r="C184" s="68"/>
      <c r="D184" s="68"/>
      <c r="E184" s="68"/>
      <c r="F184" s="68"/>
      <c r="H184"/>
      <c r="I184"/>
      <c r="J184"/>
    </row>
    <row r="185" spans="1:10" s="58" customFormat="1" ht="14.25">
      <c r="A185" s="56"/>
      <c r="B185" s="67"/>
      <c r="C185" s="68"/>
      <c r="D185" s="68"/>
      <c r="E185" s="68"/>
      <c r="F185" s="68"/>
      <c r="H185"/>
      <c r="I185"/>
      <c r="J185"/>
    </row>
    <row r="186" spans="1:10" s="58" customFormat="1" ht="14.25">
      <c r="A186" s="56"/>
      <c r="B186" s="67"/>
      <c r="C186" s="68"/>
      <c r="D186" s="68"/>
      <c r="E186" s="68"/>
      <c r="F186" s="68"/>
      <c r="H186"/>
      <c r="I186"/>
      <c r="J186"/>
    </row>
    <row r="187" spans="1:10" s="58" customFormat="1" ht="14.25">
      <c r="A187" s="56"/>
      <c r="B187" s="67"/>
      <c r="C187" s="68"/>
      <c r="D187" s="68"/>
      <c r="E187" s="68"/>
      <c r="F187" s="68"/>
      <c r="H187"/>
      <c r="I187"/>
      <c r="J187"/>
    </row>
    <row r="188" spans="1:10" s="58" customFormat="1" ht="14.25">
      <c r="A188" s="56"/>
      <c r="B188" s="67"/>
      <c r="C188" s="68"/>
      <c r="D188" s="68"/>
      <c r="E188" s="68"/>
      <c r="F188" s="68"/>
      <c r="H188"/>
      <c r="I188"/>
      <c r="J188"/>
    </row>
    <row r="189" spans="1:10" s="58" customFormat="1" ht="14.25">
      <c r="A189" s="56"/>
      <c r="B189" s="67"/>
      <c r="C189" s="68"/>
      <c r="D189" s="68"/>
      <c r="E189" s="68"/>
      <c r="F189" s="68"/>
      <c r="H189"/>
      <c r="I189"/>
      <c r="J189"/>
    </row>
    <row r="190" spans="1:10" s="58" customFormat="1" ht="14.25">
      <c r="A190" s="56"/>
      <c r="B190" s="67"/>
      <c r="C190" s="68"/>
      <c r="D190" s="68"/>
      <c r="E190" s="68"/>
      <c r="F190" s="68"/>
      <c r="H190"/>
      <c r="I190"/>
      <c r="J190"/>
    </row>
    <row r="191" spans="1:10" s="58" customFormat="1" ht="14.25">
      <c r="A191" s="56"/>
      <c r="B191" s="67"/>
      <c r="C191" s="68"/>
      <c r="D191" s="68"/>
      <c r="E191" s="68"/>
      <c r="F191" s="68"/>
      <c r="H191"/>
      <c r="I191"/>
      <c r="J191"/>
    </row>
    <row r="192" spans="1:10" s="58" customFormat="1" ht="14.25">
      <c r="A192" s="56"/>
      <c r="B192" s="67"/>
      <c r="C192" s="68"/>
      <c r="D192" s="68"/>
      <c r="E192" s="68"/>
      <c r="F192" s="68"/>
      <c r="H192"/>
      <c r="I192"/>
      <c r="J192"/>
    </row>
    <row r="193" spans="1:10" s="58" customFormat="1" ht="14.25">
      <c r="A193" s="56"/>
      <c r="B193" s="67"/>
      <c r="C193" s="68"/>
      <c r="D193" s="68"/>
      <c r="E193" s="68"/>
      <c r="F193" s="68"/>
      <c r="H193"/>
      <c r="I193"/>
      <c r="J193"/>
    </row>
    <row r="194" spans="1:10" s="58" customFormat="1" ht="14.25">
      <c r="A194" s="56"/>
      <c r="B194" s="67"/>
      <c r="C194" s="68"/>
      <c r="D194" s="68"/>
      <c r="E194" s="68"/>
      <c r="F194" s="68"/>
      <c r="H194"/>
      <c r="I194"/>
      <c r="J194"/>
    </row>
    <row r="195" spans="1:10" s="58" customFormat="1" ht="14.25">
      <c r="A195" s="56"/>
      <c r="B195" s="67"/>
      <c r="C195" s="68"/>
      <c r="D195" s="68"/>
      <c r="E195" s="68"/>
      <c r="F195" s="68"/>
      <c r="H195"/>
      <c r="I195"/>
      <c r="J195"/>
    </row>
    <row r="196" spans="1:10" s="58" customFormat="1" ht="14.25">
      <c r="A196" s="56"/>
      <c r="B196" s="67"/>
      <c r="C196" s="68"/>
      <c r="D196" s="68"/>
      <c r="E196" s="68"/>
      <c r="F196" s="68"/>
      <c r="H196"/>
      <c r="I196"/>
      <c r="J196"/>
    </row>
    <row r="197" spans="1:10" s="58" customFormat="1" ht="14.25">
      <c r="A197" s="56"/>
      <c r="B197" s="67"/>
      <c r="C197" s="68"/>
      <c r="D197" s="68"/>
      <c r="E197" s="68"/>
      <c r="F197" s="68"/>
      <c r="H197"/>
      <c r="I197"/>
      <c r="J197"/>
    </row>
    <row r="198" spans="1:10" s="58" customFormat="1" ht="14.25">
      <c r="A198" s="56"/>
      <c r="B198" s="67"/>
      <c r="C198" s="68"/>
      <c r="D198" s="68"/>
      <c r="E198" s="68"/>
      <c r="F198" s="68"/>
      <c r="H198"/>
      <c r="I198"/>
      <c r="J198"/>
    </row>
    <row r="199" spans="1:10" s="58" customFormat="1" ht="14.25">
      <c r="A199" s="56"/>
      <c r="B199" s="67"/>
      <c r="C199" s="68"/>
      <c r="D199" s="68"/>
      <c r="E199" s="68"/>
      <c r="F199" s="68"/>
      <c r="H199"/>
      <c r="I199"/>
      <c r="J199"/>
    </row>
    <row r="200" spans="1:10" s="58" customFormat="1" ht="14.25">
      <c r="A200" s="56"/>
      <c r="B200" s="67"/>
      <c r="C200" s="68"/>
      <c r="D200" s="68"/>
      <c r="E200" s="68"/>
      <c r="F200" s="68"/>
      <c r="H200"/>
      <c r="I200"/>
      <c r="J200"/>
    </row>
    <row r="201" spans="1:10" s="58" customFormat="1" ht="14.25">
      <c r="A201" s="56"/>
      <c r="B201" s="67"/>
      <c r="C201" s="68"/>
      <c r="D201" s="68"/>
      <c r="E201" s="68"/>
      <c r="F201" s="68"/>
      <c r="H201"/>
      <c r="I201"/>
      <c r="J201"/>
    </row>
    <row r="202" spans="1:10" s="58" customFormat="1" ht="14.25">
      <c r="A202" s="56"/>
      <c r="B202" s="67"/>
      <c r="C202" s="68"/>
      <c r="D202" s="68"/>
      <c r="E202" s="68"/>
      <c r="F202" s="68"/>
      <c r="H202"/>
      <c r="I202"/>
      <c r="J202"/>
    </row>
  </sheetData>
  <sheetProtection/>
  <mergeCells count="4">
    <mergeCell ref="I1:J1"/>
    <mergeCell ref="G1:H1"/>
    <mergeCell ref="B7:B8"/>
    <mergeCell ref="A7:A8"/>
  </mergeCells>
  <printOptions/>
  <pageMargins left="0" right="0" top="0.7874015748031497" bottom="0.7874015748031497" header="0.5118110236220472" footer="0.5118110236220472"/>
  <pageSetup fitToHeight="1" fitToWidth="1" horizontalDpi="600" verticalDpi="600" orientation="landscape" paperSize="9" scale="61" r:id="rId1"/>
  <headerFooter alignWithMargins="0">
    <oddHeader>&amp;C&amp;"Arial,Bold"&amp;12Compensation of employees: 2008 Questionnaire</oddHeader>
  </headerFooter>
  <ignoredErrors>
    <ignoredError sqref="K3" formulaRange="1"/>
  </ignoredErrors>
</worksheet>
</file>

<file path=xl/worksheets/sheet5.xml><?xml version="1.0" encoding="utf-8"?>
<worksheet xmlns="http://schemas.openxmlformats.org/spreadsheetml/2006/main" xmlns:r="http://schemas.openxmlformats.org/officeDocument/2006/relationships">
  <dimension ref="A1:A62"/>
  <sheetViews>
    <sheetView showGridLines="0" zoomScalePageLayoutView="0" workbookViewId="0" topLeftCell="A1">
      <selection activeCell="A1" sqref="A1"/>
    </sheetView>
  </sheetViews>
  <sheetFormatPr defaultColWidth="133.7109375" defaultRowHeight="12.75"/>
  <cols>
    <col min="1" max="1" width="130.7109375" style="11" customWidth="1"/>
    <col min="2" max="16384" width="133.7109375" style="11" customWidth="1"/>
  </cols>
  <sheetData>
    <row r="1" ht="18">
      <c r="A1" s="34"/>
    </row>
    <row r="3" ht="18">
      <c r="A3" s="12" t="s">
        <v>276</v>
      </c>
    </row>
    <row r="4" ht="14.25">
      <c r="A4" s="19" t="s">
        <v>413</v>
      </c>
    </row>
    <row r="5" ht="25.5">
      <c r="A5" s="29" t="s">
        <v>277</v>
      </c>
    </row>
    <row r="6" ht="14.25">
      <c r="A6" s="29" t="s">
        <v>278</v>
      </c>
    </row>
    <row r="7" ht="14.25">
      <c r="A7" s="29" t="s">
        <v>279</v>
      </c>
    </row>
    <row r="8" ht="29.25" customHeight="1">
      <c r="A8" s="29" t="s">
        <v>280</v>
      </c>
    </row>
    <row r="9" ht="15.75">
      <c r="A9" s="13" t="s">
        <v>281</v>
      </c>
    </row>
    <row r="10" ht="15">
      <c r="A10" s="14" t="s">
        <v>282</v>
      </c>
    </row>
    <row r="11" ht="40.5" customHeight="1">
      <c r="A11" s="19" t="s">
        <v>414</v>
      </c>
    </row>
    <row r="12" ht="14.25">
      <c r="A12" s="29" t="s">
        <v>283</v>
      </c>
    </row>
    <row r="13" ht="14.25">
      <c r="A13" s="29" t="s">
        <v>284</v>
      </c>
    </row>
    <row r="14" ht="26.25" customHeight="1">
      <c r="A14" s="29" t="s">
        <v>327</v>
      </c>
    </row>
    <row r="15" ht="14.25">
      <c r="A15" s="29" t="s">
        <v>285</v>
      </c>
    </row>
    <row r="16" ht="25.5">
      <c r="A16" s="29" t="s">
        <v>286</v>
      </c>
    </row>
    <row r="17" ht="38.25" customHeight="1">
      <c r="A17" s="29" t="s">
        <v>287</v>
      </c>
    </row>
    <row r="18" ht="14.25">
      <c r="A18" s="29" t="s">
        <v>288</v>
      </c>
    </row>
    <row r="19" ht="14.25">
      <c r="A19" s="29" t="s">
        <v>289</v>
      </c>
    </row>
    <row r="20" ht="27" customHeight="1">
      <c r="A20" s="29" t="s">
        <v>290</v>
      </c>
    </row>
    <row r="21" ht="14.25">
      <c r="A21" s="29" t="s">
        <v>291</v>
      </c>
    </row>
    <row r="22" ht="27" customHeight="1">
      <c r="A22" s="29" t="s">
        <v>292</v>
      </c>
    </row>
    <row r="23" ht="28.5" customHeight="1">
      <c r="A23" s="29" t="s">
        <v>293</v>
      </c>
    </row>
    <row r="24" ht="15">
      <c r="A24" s="14" t="s">
        <v>294</v>
      </c>
    </row>
    <row r="25" ht="14.25">
      <c r="A25" s="19" t="s">
        <v>423</v>
      </c>
    </row>
    <row r="26" ht="79.5" customHeight="1">
      <c r="A26" s="29" t="s">
        <v>295</v>
      </c>
    </row>
    <row r="27" ht="14.25">
      <c r="A27" s="19" t="s">
        <v>424</v>
      </c>
    </row>
    <row r="28" ht="52.5" customHeight="1">
      <c r="A28" s="29" t="s">
        <v>296</v>
      </c>
    </row>
    <row r="29" ht="25.5">
      <c r="A29" s="29" t="s">
        <v>297</v>
      </c>
    </row>
    <row r="30" ht="28.5" customHeight="1">
      <c r="A30" s="29" t="s">
        <v>298</v>
      </c>
    </row>
    <row r="31" ht="14.25">
      <c r="A31" s="29" t="s">
        <v>299</v>
      </c>
    </row>
    <row r="32" ht="25.5">
      <c r="A32" s="29" t="s">
        <v>300</v>
      </c>
    </row>
    <row r="33" ht="14.25">
      <c r="A33" s="29" t="s">
        <v>301</v>
      </c>
    </row>
    <row r="34" ht="14.25">
      <c r="A34" s="29" t="s">
        <v>302</v>
      </c>
    </row>
    <row r="35" ht="14.25">
      <c r="A35" s="29" t="s">
        <v>303</v>
      </c>
    </row>
    <row r="36" ht="14.25">
      <c r="A36" s="29" t="s">
        <v>304</v>
      </c>
    </row>
    <row r="37" ht="14.25">
      <c r="A37" s="29" t="s">
        <v>305</v>
      </c>
    </row>
    <row r="38" ht="64.5" customHeight="1">
      <c r="A38" s="29" t="s">
        <v>306</v>
      </c>
    </row>
    <row r="39" ht="39" customHeight="1">
      <c r="A39" s="19" t="s">
        <v>425</v>
      </c>
    </row>
    <row r="40" ht="40.5" customHeight="1">
      <c r="A40" s="29" t="s">
        <v>307</v>
      </c>
    </row>
    <row r="41" ht="27.75" customHeight="1">
      <c r="A41" s="29" t="s">
        <v>310</v>
      </c>
    </row>
    <row r="42" ht="14.25">
      <c r="A42" s="30" t="s">
        <v>426</v>
      </c>
    </row>
    <row r="43" ht="25.5">
      <c r="A43" s="31" t="s">
        <v>311</v>
      </c>
    </row>
    <row r="44" ht="28.5" customHeight="1">
      <c r="A44" s="31" t="s">
        <v>312</v>
      </c>
    </row>
    <row r="45" ht="25.5">
      <c r="A45" s="31" t="s">
        <v>313</v>
      </c>
    </row>
    <row r="46" ht="25.5">
      <c r="A46" s="31" t="s">
        <v>314</v>
      </c>
    </row>
    <row r="47" ht="14.25">
      <c r="A47" s="31" t="s">
        <v>315</v>
      </c>
    </row>
    <row r="48" ht="37.5" customHeight="1">
      <c r="A48" s="31" t="s">
        <v>316</v>
      </c>
    </row>
    <row r="49" ht="25.5">
      <c r="A49" s="31" t="s">
        <v>317</v>
      </c>
    </row>
    <row r="50" ht="50.25" customHeight="1">
      <c r="A50" s="31" t="s">
        <v>318</v>
      </c>
    </row>
    <row r="51" ht="39" customHeight="1">
      <c r="A51" s="31" t="s">
        <v>328</v>
      </c>
    </row>
    <row r="52" ht="29.25" customHeight="1">
      <c r="A52" s="31" t="s">
        <v>319</v>
      </c>
    </row>
    <row r="53" ht="15.75">
      <c r="A53" s="13" t="s">
        <v>320</v>
      </c>
    </row>
    <row r="54" ht="25.5">
      <c r="A54" s="19" t="s">
        <v>427</v>
      </c>
    </row>
    <row r="55" ht="15">
      <c r="A55" s="14" t="s">
        <v>321</v>
      </c>
    </row>
    <row r="56" ht="14.25">
      <c r="A56" s="19" t="s">
        <v>423</v>
      </c>
    </row>
    <row r="57" ht="51" customHeight="1">
      <c r="A57" s="29" t="s">
        <v>322</v>
      </c>
    </row>
    <row r="58" ht="25.5">
      <c r="A58" s="29" t="s">
        <v>323</v>
      </c>
    </row>
    <row r="59" ht="15">
      <c r="A59" s="14" t="s">
        <v>324</v>
      </c>
    </row>
    <row r="60" ht="14.25">
      <c r="A60" s="19" t="s">
        <v>423</v>
      </c>
    </row>
    <row r="61" ht="54" customHeight="1">
      <c r="A61" s="29" t="s">
        <v>325</v>
      </c>
    </row>
    <row r="62" ht="52.5" customHeight="1">
      <c r="A62" s="29" t="s">
        <v>326</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30"/>
  <sheetViews>
    <sheetView showGridLines="0" zoomScalePageLayoutView="0" workbookViewId="0" topLeftCell="A1">
      <selection activeCell="A1" sqref="A1"/>
    </sheetView>
  </sheetViews>
  <sheetFormatPr defaultColWidth="9.140625" defaultRowHeight="12.75"/>
  <cols>
    <col min="1" max="1" width="12.28125" style="0" bestFit="1" customWidth="1"/>
    <col min="2" max="2" width="36.00390625" style="0" bestFit="1" customWidth="1"/>
    <col min="3" max="3" width="10.00390625" style="0" bestFit="1" customWidth="1"/>
    <col min="4" max="4" width="60.140625" style="0" bestFit="1" customWidth="1"/>
  </cols>
  <sheetData>
    <row r="1" ht="15.75">
      <c r="A1" s="8" t="s">
        <v>271</v>
      </c>
    </row>
    <row r="2" ht="15.75">
      <c r="A2" s="8"/>
    </row>
    <row r="3" spans="1:4" ht="12.75">
      <c r="A3" s="3" t="s">
        <v>234</v>
      </c>
      <c r="B3" s="4" t="s">
        <v>195</v>
      </c>
      <c r="C3" s="4" t="s">
        <v>196</v>
      </c>
      <c r="D3" s="4" t="s">
        <v>428</v>
      </c>
    </row>
    <row r="4" spans="1:4" ht="12.75">
      <c r="A4" t="s">
        <v>236</v>
      </c>
      <c r="B4" t="s">
        <v>198</v>
      </c>
      <c r="C4">
        <v>4</v>
      </c>
      <c r="D4" s="23" t="s">
        <v>199</v>
      </c>
    </row>
    <row r="5" spans="1:4" ht="12.75">
      <c r="A5" t="s">
        <v>237</v>
      </c>
      <c r="B5" t="s">
        <v>200</v>
      </c>
      <c r="C5">
        <v>4</v>
      </c>
      <c r="D5" s="20" t="s">
        <v>199</v>
      </c>
    </row>
    <row r="6" spans="1:4" ht="12.75">
      <c r="A6" s="6" t="s">
        <v>238</v>
      </c>
      <c r="B6" s="6" t="s">
        <v>201</v>
      </c>
      <c r="C6" s="6">
        <v>4</v>
      </c>
      <c r="D6" s="22" t="s">
        <v>199</v>
      </c>
    </row>
    <row r="7" spans="1:4" ht="12.75">
      <c r="A7" t="s">
        <v>248</v>
      </c>
      <c r="B7" t="s">
        <v>203</v>
      </c>
      <c r="C7">
        <v>4</v>
      </c>
      <c r="D7" s="20" t="s">
        <v>204</v>
      </c>
    </row>
    <row r="8" spans="1:4" ht="12.75">
      <c r="A8" t="s">
        <v>249</v>
      </c>
      <c r="B8" t="s">
        <v>205</v>
      </c>
      <c r="C8">
        <v>3</v>
      </c>
      <c r="D8" s="20" t="s">
        <v>206</v>
      </c>
    </row>
    <row r="9" spans="1:4" ht="12.75">
      <c r="A9" s="6" t="s">
        <v>250</v>
      </c>
      <c r="B9" s="6" t="s">
        <v>207</v>
      </c>
      <c r="C9" s="6">
        <v>2</v>
      </c>
      <c r="D9" s="22" t="s">
        <v>208</v>
      </c>
    </row>
    <row r="10" spans="1:4" ht="12.75">
      <c r="A10" t="s">
        <v>251</v>
      </c>
      <c r="B10" t="s">
        <v>243</v>
      </c>
      <c r="C10">
        <v>3</v>
      </c>
      <c r="D10" s="20" t="s">
        <v>210</v>
      </c>
    </row>
    <row r="11" spans="1:4" ht="12.75">
      <c r="A11" t="s">
        <v>252</v>
      </c>
      <c r="B11" t="s">
        <v>211</v>
      </c>
      <c r="C11">
        <v>2</v>
      </c>
      <c r="D11" s="20" t="s">
        <v>212</v>
      </c>
    </row>
    <row r="12" spans="1:4" ht="12.75">
      <c r="A12" s="6" t="s">
        <v>253</v>
      </c>
      <c r="B12" s="6" t="s">
        <v>213</v>
      </c>
      <c r="C12" s="6">
        <v>1</v>
      </c>
      <c r="D12" s="22" t="s">
        <v>214</v>
      </c>
    </row>
    <row r="13" spans="1:4" ht="12.75">
      <c r="A13" s="32" t="s">
        <v>254</v>
      </c>
      <c r="B13" s="26" t="s">
        <v>245</v>
      </c>
      <c r="C13" s="26">
        <v>4</v>
      </c>
      <c r="D13" s="33" t="s">
        <v>269</v>
      </c>
    </row>
    <row r="14" spans="1:4" ht="12.75">
      <c r="A14" s="2" t="s">
        <v>255</v>
      </c>
      <c r="B14" t="s">
        <v>218</v>
      </c>
      <c r="C14">
        <v>3</v>
      </c>
      <c r="D14" s="20" t="s">
        <v>219</v>
      </c>
    </row>
    <row r="15" spans="1:4" ht="12.75">
      <c r="A15" s="24" t="s">
        <v>256</v>
      </c>
      <c r="B15" s="9" t="s">
        <v>246</v>
      </c>
      <c r="C15" s="9">
        <v>3</v>
      </c>
      <c r="D15" s="23" t="s">
        <v>220</v>
      </c>
    </row>
    <row r="16" spans="1:4" ht="12.75">
      <c r="A16" s="2" t="s">
        <v>257</v>
      </c>
      <c r="B16" t="s">
        <v>274</v>
      </c>
      <c r="C16">
        <v>2</v>
      </c>
      <c r="D16" s="20" t="s">
        <v>221</v>
      </c>
    </row>
    <row r="17" spans="1:4" ht="12.75">
      <c r="A17" s="2" t="s">
        <v>258</v>
      </c>
      <c r="B17" t="s">
        <v>222</v>
      </c>
      <c r="C17">
        <v>2</v>
      </c>
      <c r="D17" s="20" t="s">
        <v>223</v>
      </c>
    </row>
    <row r="18" spans="1:4" ht="12.75">
      <c r="A18" s="5" t="s">
        <v>259</v>
      </c>
      <c r="B18" s="6" t="s">
        <v>224</v>
      </c>
      <c r="C18" s="6">
        <v>2</v>
      </c>
      <c r="D18" s="22" t="s">
        <v>225</v>
      </c>
    </row>
    <row r="19" spans="1:4" ht="12.75">
      <c r="A19" s="2" t="s">
        <v>260</v>
      </c>
      <c r="B19" t="s">
        <v>247</v>
      </c>
      <c r="C19">
        <v>4</v>
      </c>
      <c r="D19" s="20" t="s">
        <v>270</v>
      </c>
    </row>
    <row r="20" spans="1:4" ht="12.75">
      <c r="A20" s="2" t="s">
        <v>261</v>
      </c>
      <c r="B20" t="s">
        <v>244</v>
      </c>
      <c r="C20">
        <v>3</v>
      </c>
      <c r="D20" s="20" t="s">
        <v>210</v>
      </c>
    </row>
    <row r="21" spans="1:4" ht="12.75">
      <c r="A21" s="2" t="s">
        <v>262</v>
      </c>
      <c r="B21" t="s">
        <v>226</v>
      </c>
      <c r="C21">
        <v>3</v>
      </c>
      <c r="D21" s="20" t="s">
        <v>227</v>
      </c>
    </row>
    <row r="22" spans="1:4" ht="12.75">
      <c r="A22" s="2" t="s">
        <v>263</v>
      </c>
      <c r="B22" t="s">
        <v>228</v>
      </c>
      <c r="C22">
        <v>3</v>
      </c>
      <c r="D22" s="23" t="s">
        <v>229</v>
      </c>
    </row>
    <row r="23" spans="1:4" ht="12.75">
      <c r="A23" s="2" t="s">
        <v>264</v>
      </c>
      <c r="B23" t="s">
        <v>211</v>
      </c>
      <c r="C23">
        <v>2</v>
      </c>
      <c r="D23" s="20" t="s">
        <v>212</v>
      </c>
    </row>
    <row r="24" spans="1:4" ht="12.75">
      <c r="A24" s="2" t="s">
        <v>265</v>
      </c>
      <c r="B24" t="s">
        <v>230</v>
      </c>
      <c r="C24">
        <v>2</v>
      </c>
      <c r="D24" s="20" t="s">
        <v>231</v>
      </c>
    </row>
    <row r="25" spans="1:4" ht="12.75">
      <c r="A25" s="2" t="s">
        <v>266</v>
      </c>
      <c r="B25" t="s">
        <v>232</v>
      </c>
      <c r="C25">
        <v>2</v>
      </c>
      <c r="D25" s="20" t="s">
        <v>233</v>
      </c>
    </row>
    <row r="26" spans="1:4" ht="12.75">
      <c r="A26" s="2" t="s">
        <v>267</v>
      </c>
      <c r="B26" t="s">
        <v>215</v>
      </c>
      <c r="C26">
        <v>1</v>
      </c>
      <c r="D26" s="20" t="s">
        <v>216</v>
      </c>
    </row>
    <row r="27" spans="1:4" ht="12.75">
      <c r="A27" s="2" t="s">
        <v>268</v>
      </c>
      <c r="B27" t="s">
        <v>213</v>
      </c>
      <c r="C27">
        <v>1</v>
      </c>
      <c r="D27" s="20" t="s">
        <v>214</v>
      </c>
    </row>
    <row r="30" s="9" customFormat="1" ht="12.75">
      <c r="A30" s="24"/>
    </row>
    <row r="31" s="9" customFormat="1" ht="12.75"/>
  </sheetData>
  <sheetProtection/>
  <hyperlinks>
    <hyperlink ref="D4" location="'2221'!A1" display="2221 Medical doctors"/>
    <hyperlink ref="D5" location="'2221'!A1" display="2221 Medical doctors"/>
    <hyperlink ref="D6" location="'2221'!A1" display="2221 Medical doctors"/>
    <hyperlink ref="D19" location="'2122'!A1" display="2122 Statisticians"/>
    <hyperlink ref="D7" location="'2230'!A1" display="2230 Nursing and midwifery professionals"/>
    <hyperlink ref="D13" location="'2422'!A1" display="2422 Judges"/>
    <hyperlink ref="D8" location="'3231'!A1" display="3231 Nursing associate professionals"/>
    <hyperlink ref="D10" location="'3431'!A1" display="3431 Administrative secretaries and related associate professionals"/>
    <hyperlink ref="D20" location="'3431'!A1" display="3431 Administrative secretaries and related associate professionals"/>
    <hyperlink ref="D14" location="'3432'!A1" display="3432 Legal and related business associated professionals"/>
    <hyperlink ref="D21" location="'3441'!A1" display="3441 Customs and border inspectors"/>
    <hyperlink ref="D22" location="'3442'!A1" display="3442 Government tax and excise officials"/>
    <hyperlink ref="D15" location="'3450'!A1" display="3450 Police inspectors and detectives"/>
    <hyperlink ref="D11" location="'4115'!A1" display="4115 Secretaries"/>
    <hyperlink ref="D23" location="'4115'!A1" display="4115 Secretaries"/>
    <hyperlink ref="D9" location="'5132'!A1" display="5132 Institution-based personal care workers "/>
    <hyperlink ref="D17" location="'5161'!A1" display="5161 Firefighters"/>
    <hyperlink ref="D16" location="'5162'!A1" display="5162 Police officers"/>
    <hyperlink ref="D18" location="'5163'!A1" display="5163 Prison guards"/>
    <hyperlink ref="D24" location="'7137'!A1" display="7137 Building and related electricians"/>
    <hyperlink ref="D25" location="'8322'!A1" display="8322 Car, taxi and van drivers"/>
    <hyperlink ref="D12" location="'9132'!A1" display="9132 Helpers and cleaners in offices, hotels and other establishments"/>
    <hyperlink ref="D27" location="'9132'!A1" display="9132 Helpers and cleaners in offices, hotels and other establishments"/>
    <hyperlink ref="D26" location="'9141'!A1" display="9141 Building caretakers"/>
  </hyperlinks>
  <printOptions/>
  <pageMargins left="0.75" right="0.75" top="1" bottom="1" header="0.5" footer="0.5"/>
  <pageSetup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dimension ref="A1:A21"/>
  <sheetViews>
    <sheetView showGridLines="0" zoomScalePageLayoutView="0" workbookViewId="0" topLeftCell="A1">
      <selection activeCell="A1" sqref="A1"/>
    </sheetView>
  </sheetViews>
  <sheetFormatPr defaultColWidth="9.140625" defaultRowHeight="12.75"/>
  <cols>
    <col min="1" max="1" width="130.7109375" style="17" customWidth="1"/>
  </cols>
  <sheetData>
    <row r="1" ht="12.75">
      <c r="A1" s="25" t="s">
        <v>270</v>
      </c>
    </row>
    <row r="3" ht="30.75" customHeight="1">
      <c r="A3" s="18" t="s">
        <v>349</v>
      </c>
    </row>
    <row r="4" ht="12.75">
      <c r="A4" s="19"/>
    </row>
    <row r="5" ht="12.75">
      <c r="A5" s="18" t="s">
        <v>329</v>
      </c>
    </row>
    <row r="6" ht="12.75">
      <c r="A6" s="18" t="s">
        <v>350</v>
      </c>
    </row>
    <row r="7" ht="12.75">
      <c r="A7" s="18" t="s">
        <v>351</v>
      </c>
    </row>
    <row r="8" ht="12.75">
      <c r="A8" s="18" t="s">
        <v>352</v>
      </c>
    </row>
    <row r="9" ht="25.5">
      <c r="A9" s="18" t="s">
        <v>353</v>
      </c>
    </row>
    <row r="10" ht="12.75">
      <c r="A10" s="18" t="s">
        <v>354</v>
      </c>
    </row>
    <row r="11" ht="12.75">
      <c r="A11" s="18" t="s">
        <v>330</v>
      </c>
    </row>
    <row r="12" ht="12.75">
      <c r="A12" s="18" t="s">
        <v>331</v>
      </c>
    </row>
    <row r="13" ht="12.75">
      <c r="A13" s="19"/>
    </row>
    <row r="14" ht="12.75">
      <c r="A14" s="18" t="s">
        <v>332</v>
      </c>
    </row>
    <row r="15" ht="12.75">
      <c r="A15" s="18" t="s">
        <v>355</v>
      </c>
    </row>
    <row r="16" ht="12.75">
      <c r="A16" s="18" t="s">
        <v>356</v>
      </c>
    </row>
    <row r="17" ht="12.75">
      <c r="A17" s="18" t="s">
        <v>357</v>
      </c>
    </row>
    <row r="18" ht="12.75">
      <c r="A18" s="18" t="s">
        <v>358</v>
      </c>
    </row>
    <row r="19" ht="12.75">
      <c r="A19" s="18" t="s">
        <v>348</v>
      </c>
    </row>
    <row r="20" ht="12.75">
      <c r="A20" s="17" t="s">
        <v>359</v>
      </c>
    </row>
    <row r="21" ht="12.75">
      <c r="A21" s="17" t="s">
        <v>360</v>
      </c>
    </row>
  </sheetData>
  <sheetProtection/>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21"/>
  <sheetViews>
    <sheetView showGridLines="0" zoomScalePageLayoutView="0" workbookViewId="0" topLeftCell="A1">
      <selection activeCell="A1" sqref="A1"/>
    </sheetView>
  </sheetViews>
  <sheetFormatPr defaultColWidth="9.140625" defaultRowHeight="12.75"/>
  <cols>
    <col min="1" max="1" width="128.140625" style="0" customWidth="1"/>
  </cols>
  <sheetData>
    <row r="1" ht="12.75">
      <c r="A1" s="21" t="s">
        <v>199</v>
      </c>
    </row>
    <row r="3" ht="12.75">
      <c r="A3" s="16" t="s">
        <v>333</v>
      </c>
    </row>
    <row r="4" ht="12.75">
      <c r="A4" s="15"/>
    </row>
    <row r="5" ht="12.75">
      <c r="A5" s="16" t="s">
        <v>329</v>
      </c>
    </row>
    <row r="6" ht="12.75">
      <c r="A6" s="16" t="s">
        <v>334</v>
      </c>
    </row>
    <row r="7" ht="12.75">
      <c r="A7" s="16" t="s">
        <v>335</v>
      </c>
    </row>
    <row r="8" ht="12.75">
      <c r="A8" s="16" t="s">
        <v>336</v>
      </c>
    </row>
    <row r="9" ht="12.75">
      <c r="A9" s="16" t="s">
        <v>337</v>
      </c>
    </row>
    <row r="10" ht="12.75">
      <c r="A10" s="16" t="s">
        <v>338</v>
      </c>
    </row>
    <row r="11" ht="12.75">
      <c r="A11" s="16" t="s">
        <v>339</v>
      </c>
    </row>
    <row r="12" ht="12.75">
      <c r="A12" s="16" t="s">
        <v>340</v>
      </c>
    </row>
    <row r="13" ht="12.75">
      <c r="A13" s="16" t="s">
        <v>341</v>
      </c>
    </row>
    <row r="14" ht="12.75">
      <c r="A14" s="16" t="s">
        <v>342</v>
      </c>
    </row>
    <row r="15" ht="12.75">
      <c r="A15" s="15"/>
    </row>
    <row r="16" ht="12.75">
      <c r="A16" s="16" t="s">
        <v>332</v>
      </c>
    </row>
    <row r="17" ht="12.75">
      <c r="A17" s="16" t="s">
        <v>343</v>
      </c>
    </row>
    <row r="18" ht="12.75">
      <c r="A18" s="16" t="s">
        <v>344</v>
      </c>
    </row>
    <row r="19" ht="12.75">
      <c r="A19" s="16" t="s">
        <v>345</v>
      </c>
    </row>
    <row r="20" ht="12.75">
      <c r="A20" s="16" t="s">
        <v>346</v>
      </c>
    </row>
    <row r="21" ht="12.75">
      <c r="A21" s="16" t="s">
        <v>347</v>
      </c>
    </row>
  </sheetData>
  <sheetProtection/>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30"/>
  <sheetViews>
    <sheetView showGridLines="0" zoomScalePageLayoutView="0" workbookViewId="0" topLeftCell="A1">
      <selection activeCell="A1" sqref="A1"/>
    </sheetView>
  </sheetViews>
  <sheetFormatPr defaultColWidth="9.140625" defaultRowHeight="12.75"/>
  <cols>
    <col min="1" max="1" width="128.140625" style="7" customWidth="1"/>
    <col min="2" max="16384" width="9.140625" style="7" customWidth="1"/>
  </cols>
  <sheetData>
    <row r="1" ht="12.75">
      <c r="A1" s="1" t="s">
        <v>204</v>
      </c>
    </row>
    <row r="3" ht="38.25">
      <c r="A3" s="7" t="s">
        <v>20</v>
      </c>
    </row>
    <row r="5" ht="12.75">
      <c r="A5" s="7" t="s">
        <v>329</v>
      </c>
    </row>
    <row r="6" ht="25.5">
      <c r="A6" s="7" t="s">
        <v>371</v>
      </c>
    </row>
    <row r="7" ht="12.75">
      <c r="A7" s="7" t="s">
        <v>372</v>
      </c>
    </row>
    <row r="8" ht="12.75">
      <c r="A8" s="7" t="s">
        <v>0</v>
      </c>
    </row>
    <row r="9" ht="12.75">
      <c r="A9" s="7" t="s">
        <v>1</v>
      </c>
    </row>
    <row r="10" ht="12.75">
      <c r="A10" s="7" t="s">
        <v>2</v>
      </c>
    </row>
    <row r="11" ht="12.75">
      <c r="A11" s="7" t="s">
        <v>3</v>
      </c>
    </row>
    <row r="12" ht="12.75">
      <c r="A12" s="7" t="s">
        <v>4</v>
      </c>
    </row>
    <row r="13" ht="12.75">
      <c r="A13" s="7" t="s">
        <v>5</v>
      </c>
    </row>
    <row r="14" ht="12.75">
      <c r="A14" s="7" t="s">
        <v>6</v>
      </c>
    </row>
    <row r="15" ht="12.75">
      <c r="A15" s="7" t="s">
        <v>7</v>
      </c>
    </row>
    <row r="16" ht="12.75">
      <c r="A16" s="7" t="s">
        <v>8</v>
      </c>
    </row>
    <row r="17" ht="12.75">
      <c r="A17" s="7" t="s">
        <v>9</v>
      </c>
    </row>
    <row r="18" ht="12.75">
      <c r="A18" s="7" t="s">
        <v>10</v>
      </c>
    </row>
    <row r="19" ht="12.75">
      <c r="A19" s="7" t="s">
        <v>11</v>
      </c>
    </row>
    <row r="20" ht="12.75">
      <c r="A20" s="7" t="s">
        <v>12</v>
      </c>
    </row>
    <row r="22" ht="12.75">
      <c r="A22" s="7" t="s">
        <v>332</v>
      </c>
    </row>
    <row r="23" ht="12.75">
      <c r="A23" s="7" t="s">
        <v>13</v>
      </c>
    </row>
    <row r="24" ht="12.75">
      <c r="A24" s="7" t="s">
        <v>14</v>
      </c>
    </row>
    <row r="25" ht="12.75">
      <c r="A25" s="7" t="s">
        <v>15</v>
      </c>
    </row>
    <row r="26" ht="12.75">
      <c r="A26" s="7" t="s">
        <v>16</v>
      </c>
    </row>
    <row r="27" ht="12.75">
      <c r="A27" s="7" t="s">
        <v>348</v>
      </c>
    </row>
    <row r="28" ht="12.75">
      <c r="A28" s="7" t="s">
        <v>17</v>
      </c>
    </row>
    <row r="29" ht="12.75">
      <c r="A29" s="7" t="s">
        <v>18</v>
      </c>
    </row>
    <row r="30" ht="12.75">
      <c r="A30" s="7" t="s">
        <v>19</v>
      </c>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konijpa</dc:creator>
  <cp:keywords/>
  <dc:description/>
  <cp:lastModifiedBy>WB278447</cp:lastModifiedBy>
  <cp:lastPrinted>2010-03-30T21:16:07Z</cp:lastPrinted>
  <dcterms:created xsi:type="dcterms:W3CDTF">2006-10-06T15:01:27Z</dcterms:created>
  <dcterms:modified xsi:type="dcterms:W3CDTF">2010-03-31T14:29:30Z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