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R:\GMT\PRNs\Policy Paper Productivity\working\Webcharts\"/>
    </mc:Choice>
  </mc:AlternateContent>
  <xr:revisionPtr revIDLastSave="0" documentId="13_ncr:1_{6C0187C8-90DA-4F2C-A418-13DFE7C3DD5A}" xr6:coauthVersionLast="44" xr6:coauthVersionMax="44" xr10:uidLastSave="{00000000-0000-0000-0000-000000000000}"/>
  <bookViews>
    <workbookView xWindow="-120" yWindow="-120" windowWidth="29040" windowHeight="15840" tabRatio="892" xr2:uid="{3949ACAF-0052-4D7C-934F-FA2715BFC59E}"/>
  </bookViews>
  <sheets>
    <sheet name="Read Me" sheetId="2" r:id="rId1"/>
    <sheet name="1.A" sheetId="1" r:id="rId2"/>
    <sheet name="1.B" sheetId="6" r:id="rId3"/>
    <sheet name="1.C" sheetId="7" r:id="rId4"/>
    <sheet name="1.D" sheetId="9" r:id="rId5"/>
    <sheet name="1.E" sheetId="10" r:id="rId6"/>
    <sheet name="1.F" sheetId="8" r:id="rId7"/>
    <sheet name="2.A" sheetId="12" r:id="rId8"/>
    <sheet name="2.B" sheetId="13" r:id="rId9"/>
    <sheet name="2.C" sheetId="14" r:id="rId10"/>
    <sheet name="2.D" sheetId="58" r:id="rId11"/>
    <sheet name="2.E" sheetId="15" r:id="rId12"/>
    <sheet name="2.F" sheetId="17" r:id="rId13"/>
    <sheet name="3.A" sheetId="19" r:id="rId14"/>
    <sheet name="3.B" sheetId="11" r:id="rId15"/>
    <sheet name="3.C" sheetId="21" r:id="rId16"/>
    <sheet name="3.D" sheetId="22" r:id="rId17"/>
    <sheet name="3.E" sheetId="24" r:id="rId18"/>
    <sheet name="3.F" sheetId="25" r:id="rId19"/>
    <sheet name="4.A" sheetId="26" r:id="rId20"/>
    <sheet name="4.B" sheetId="27" r:id="rId21"/>
    <sheet name="4.C" sheetId="28" r:id="rId22"/>
    <sheet name="4.D" sheetId="29" r:id="rId23"/>
    <sheet name="4.E" sheetId="31" r:id="rId24"/>
    <sheet name="4.F" sheetId="30" r:id="rId25"/>
    <sheet name="5.A" sheetId="33" r:id="rId26"/>
    <sheet name="5.B" sheetId="34" r:id="rId27"/>
    <sheet name="5.C" sheetId="35" r:id="rId28"/>
    <sheet name="5.D" sheetId="36" r:id="rId29"/>
    <sheet name="5.E" sheetId="37" r:id="rId30"/>
    <sheet name="5.F" sheetId="38" r:id="rId31"/>
    <sheet name="6.A" sheetId="39" r:id="rId32"/>
    <sheet name="6.B" sheetId="40" r:id="rId33"/>
    <sheet name="6.C" sheetId="43" r:id="rId34"/>
    <sheet name="6.D" sheetId="44" r:id="rId35"/>
    <sheet name="6.E" sheetId="46" r:id="rId36"/>
    <sheet name="6.F" sheetId="47" r:id="rId37"/>
    <sheet name="7.A" sheetId="45" r:id="rId38"/>
    <sheet name="7.B" sheetId="48" r:id="rId39"/>
    <sheet name="7.C" sheetId="49" r:id="rId40"/>
    <sheet name="7.D" sheetId="50" r:id="rId41"/>
    <sheet name="7.E" sheetId="51" r:id="rId42"/>
    <sheet name="7.F" sheetId="52" r:id="rId43"/>
    <sheet name="8.A" sheetId="53" r:id="rId44"/>
    <sheet name="8.B" sheetId="54" r:id="rId45"/>
    <sheet name="8.C" sheetId="55" r:id="rId46"/>
    <sheet name="8.D" sheetId="56"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A" localSheetId="10">#REF!</definedName>
    <definedName name="\A">#REF!</definedName>
    <definedName name="\B" localSheetId="10">#REF!</definedName>
    <definedName name="\B">#REF!</definedName>
    <definedName name="\C" localSheetId="10">#REF!</definedName>
    <definedName name="\C">#REF!</definedName>
    <definedName name="\D" localSheetId="10">#REF!</definedName>
    <definedName name="\D">#REF!</definedName>
    <definedName name="\E" localSheetId="10">#REF!</definedName>
    <definedName name="\E">#REF!</definedName>
    <definedName name="\F" localSheetId="10">#REF!</definedName>
    <definedName name="\F">#REF!</definedName>
    <definedName name="\G" localSheetId="10">#REF!</definedName>
    <definedName name="\G">#REF!</definedName>
    <definedName name="\H" localSheetId="10">[1]nonopec!#REF!</definedName>
    <definedName name="\H">[1]nonopec!#REF!</definedName>
    <definedName name="\L" localSheetId="10">[1]nonopec!#REF!</definedName>
    <definedName name="\L">[1]nonopec!#REF!</definedName>
    <definedName name="\M" localSheetId="10">#REF!</definedName>
    <definedName name="\M">#REF!</definedName>
    <definedName name="\P">[2]MONTHLY!$J$1</definedName>
    <definedName name="\Y" localSheetId="10">#REF!</definedName>
    <definedName name="\Y">#REF!</definedName>
    <definedName name="\Z" localSheetId="10">#REF!</definedName>
    <definedName name="\Z">#REF!</definedName>
    <definedName name="_____TOT58" localSheetId="10">[3]GROWTH!#REF!</definedName>
    <definedName name="_____TOT58">[3]GROWTH!#REF!</definedName>
    <definedName name="____TOT58" localSheetId="10">[3]GROWTH!#REF!</definedName>
    <definedName name="____TOT58">[3]GROWTH!#REF!</definedName>
    <definedName name="___TOT58">[3]GROWTH!#REF!</definedName>
    <definedName name="__123Graph_A" hidden="1">[4]PYRAMID!$A$184:$A$263</definedName>
    <definedName name="__123Graph_AGRAPH1" hidden="1">[4]PYRAMID!$A$184:$A$263</definedName>
    <definedName name="__123Graph_AGRAPH2" hidden="1">[4]PYRAMID!$A$184:$A$263</definedName>
    <definedName name="__123Graph_AGRAPH3" hidden="1">[4]PYRAMID!$A$184:$A$263</definedName>
    <definedName name="__123Graph_X" hidden="1">[4]PYRAMID!$D$184:$D$263</definedName>
    <definedName name="__123Graph_XGRAPH1" hidden="1">[4]PYRAMID!$B$184:$B$263</definedName>
    <definedName name="__123Graph_XGRAPH2" hidden="1">[4]PYRAMID!$C$184:$C$263</definedName>
    <definedName name="__123Graph_XGRAPH3" hidden="1">[4]PYRAMID!$D$184:$D$263</definedName>
    <definedName name="__TOT58">[3]GROWTH!#REF!</definedName>
    <definedName name="_88" localSheetId="10">#REF!</definedName>
    <definedName name="_88">#REF!</definedName>
    <definedName name="_89" localSheetId="10">#REF!</definedName>
    <definedName name="_89">#REF!</definedName>
    <definedName name="_aaV110" localSheetId="10">[5]QNEWLOR!#REF!</definedName>
    <definedName name="_aaV110">[5]QNEWLOR!#REF!</definedName>
    <definedName name="_aIV114" localSheetId="10">[5]QNEWLOR!#REF!</definedName>
    <definedName name="_aIV114">[5]QNEWLOR!#REF!</definedName>
    <definedName name="_aIV190">[5]QNEWLOR!#REF!</definedName>
    <definedName name="_DLX1" localSheetId="10">#REF!</definedName>
    <definedName name="_DLX1">#REF!</definedName>
    <definedName name="_DLX1.EMA" localSheetId="10">#REF!</definedName>
    <definedName name="_DLX1.EMA" localSheetId="32">#REF!</definedName>
    <definedName name="_DLX1.EMA">#REF!</definedName>
    <definedName name="_DLX1.EMG" localSheetId="10">#REF!</definedName>
    <definedName name="_DLX1.EMG">#REF!</definedName>
    <definedName name="_DLX10.EMA" localSheetId="10">[6]GDPQ!#REF!</definedName>
    <definedName name="_DLX10.EMA">[6]GDPQ!#REF!</definedName>
    <definedName name="_DLX12.EMA" localSheetId="10">#REF!</definedName>
    <definedName name="_DLX12.EMA">#REF!</definedName>
    <definedName name="_DLX13.EMA" localSheetId="10">'[7]3D.Real.IR'!#REF!</definedName>
    <definedName name="_DLX13.EMA">'[7]3D.Real.IR'!#REF!</definedName>
    <definedName name="_DLX14.EMA" localSheetId="10">#REF!</definedName>
    <definedName name="_DLX14.EMA">#REF!</definedName>
    <definedName name="_DLX15.EMA" localSheetId="10">#REF!</definedName>
    <definedName name="_DLX15.EMA">#REF!</definedName>
    <definedName name="_DLX16.EMA" localSheetId="10">#REF!</definedName>
    <definedName name="_DLX16.EMA">#REF!</definedName>
    <definedName name="_DLX17.EMA" localSheetId="10">#REF!</definedName>
    <definedName name="_DLX17.EMA">#REF!</definedName>
    <definedName name="_DLX19.EMA" localSheetId="10">'[8]3C'!#REF!</definedName>
    <definedName name="_DLX19.EMA">'[8]3C'!#REF!</definedName>
    <definedName name="_DLX2.EMG" localSheetId="10">#REF!</definedName>
    <definedName name="_DLX2.EMG">#REF!</definedName>
    <definedName name="_DLX21.EMA" localSheetId="10">#REF!</definedName>
    <definedName name="_DLX21.EMA">#REF!</definedName>
    <definedName name="_DLX22.EMA" localSheetId="10">#REF!</definedName>
    <definedName name="_DLX22.EMA">#REF!</definedName>
    <definedName name="_DLX23.EMA" localSheetId="10">#REF!</definedName>
    <definedName name="_DLX23.EMA">#REF!</definedName>
    <definedName name="_DLX26.EMA" localSheetId="10">'[9]Fig 2C'!#REF!</definedName>
    <definedName name="_DLX26.EMA">'[9]Fig 2C'!#REF!</definedName>
    <definedName name="_DLX3.EMA" localSheetId="10">[10]IP!#REF!</definedName>
    <definedName name="_DLX3.EMA">[10]IP!#REF!</definedName>
    <definedName name="_DLX3.EMG" localSheetId="10">#REF!</definedName>
    <definedName name="_DLX3.EMG">#REF!</definedName>
    <definedName name="_DLX4.EMG" localSheetId="10">#REF!</definedName>
    <definedName name="_DLX4.EMG">#REF!</definedName>
    <definedName name="_DLX5.EMA" localSheetId="10">#REF!</definedName>
    <definedName name="_DLX5.EMA">#REF!</definedName>
    <definedName name="_DLX5.EMG" localSheetId="10">#REF!</definedName>
    <definedName name="_DLX5.EMG">#REF!</definedName>
    <definedName name="_DLX6.EMA" localSheetId="10">#REF!</definedName>
    <definedName name="_DLX6.EMA">#REF!</definedName>
    <definedName name="_DLX7.EMA" localSheetId="10">#REF!</definedName>
    <definedName name="_DLX7.EMA">#REF!</definedName>
    <definedName name="_DLX8.EMA" localSheetId="10">#REF!</definedName>
    <definedName name="_DLX8.EMA">#REF!</definedName>
    <definedName name="_DLX8.EMG" localSheetId="10">'[11]Slide 19b_TOT'!#REF!</definedName>
    <definedName name="_DLX8.EMG">'[11]Slide 19b_TOT'!#REF!</definedName>
    <definedName name="_EX9596" localSheetId="10">#REF!</definedName>
    <definedName name="_EX9596">#REF!</definedName>
    <definedName name="_xlnm._FilterDatabase" localSheetId="13" hidden="1">'3.A'!$A$1:$F$1</definedName>
    <definedName name="_Key1" localSheetId="2" hidden="1">#REF!</definedName>
    <definedName name="_Key1" localSheetId="3" hidden="1">#REF!</definedName>
    <definedName name="_Key1" localSheetId="7" hidden="1">#REF!</definedName>
    <definedName name="_Key1" localSheetId="9" hidden="1">#REF!</definedName>
    <definedName name="_Key1" localSheetId="10"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2" hidden="1">#REF!</definedName>
    <definedName name="_Key1" hidden="1">#REF!</definedName>
    <definedName name="_Key2" localSheetId="2" hidden="1">#REF!</definedName>
    <definedName name="_Key2" localSheetId="3" hidden="1">#REF!</definedName>
    <definedName name="_Key2" localSheetId="7" hidden="1">#REF!</definedName>
    <definedName name="_Key2" localSheetId="9" hidden="1">#REF!</definedName>
    <definedName name="_Key2" localSheetId="10"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2" hidden="1">#REF!</definedName>
    <definedName name="_Key2" hidden="1">#REF!</definedName>
    <definedName name="_Order1" hidden="1">255</definedName>
    <definedName name="_qV196" localSheetId="10">[5]QNEWLOR!#REF!</definedName>
    <definedName name="_qV196">[5]QNEWLOR!#REF!</definedName>
    <definedName name="_ref2" localSheetId="10">#REF!</definedName>
    <definedName name="_ref2">#REF!</definedName>
    <definedName name="_Sort" localSheetId="2" hidden="1">#REF!</definedName>
    <definedName name="_Sort" localSheetId="3" hidden="1">#REF!</definedName>
    <definedName name="_Sort" localSheetId="7" hidden="1">#REF!</definedName>
    <definedName name="_Sort" localSheetId="9" hidden="1">#REF!</definedName>
    <definedName name="_Sort" localSheetId="10"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2" hidden="1">#REF!</definedName>
    <definedName name="_Sort" hidden="1">#REF!</definedName>
    <definedName name="_TOT58" localSheetId="10">[3]GROWTH!#REF!</definedName>
    <definedName name="_TOT58">[3]GROWTH!#REF!</definedName>
    <definedName name="a" localSheetId="10">#REF!</definedName>
    <definedName name="a">#REF!</definedName>
    <definedName name="a\V104" localSheetId="10">[5]QNEWLOR!#REF!</definedName>
    <definedName name="a\V104">[5]QNEWLOR!#REF!</definedName>
    <definedName name="A2298668K">[12]AUS!$B$1:$B$10,[12]AUS!$B$12:$B$229</definedName>
    <definedName name="A2302453L">[12]AUS!$CF$1:$CF$10,[12]AUS!$CF$88:$CF$229</definedName>
    <definedName name="A2302454R">[12]AUS!$CG$1:$CG$10,[12]AUS!$CG$88:$CG$229</definedName>
    <definedName name="A2302456V">[12]AUS!$CI$1:$CI$10,[12]AUS!$CI$116:$CI$229</definedName>
    <definedName name="A2302457W">[12]AUS!$CJ$1:$CJ$10,[12]AUS!$CJ$116:$CJ$229</definedName>
    <definedName name="A2302458X">[12]AUS!$CK$1:$CK$10,[12]AUS!$CK$12:$CK$229</definedName>
    <definedName name="A2302459A">[12]AUS!$CL$1:$CL$10,[12]AUS!$CL$11:$CL$229</definedName>
    <definedName name="A2302460K">[12]AUS!$CM$1:$CM$10,[12]AUS!$CM$11:$CM$229</definedName>
    <definedName name="A2302462R">[12]AUS!$CO$1:$CO$10,[12]AUS!$CO$11:$CO$229</definedName>
    <definedName name="A2302463T">[12]AUS!$CP$1:$CP$10,[12]AUS!$CP$11:$CP$229</definedName>
    <definedName name="A2302464V">[12]AUS!$CQ$1:$CQ$10,[12]AUS!$CQ$11:$CQ$229</definedName>
    <definedName name="A2302465W">[12]AUS!$CR$1:$CR$10,[12]AUS!$CR$11:$CR$229</definedName>
    <definedName name="A2302466X">[12]AUS!$CS$1:$CS$10,[12]AUS!$CS$11:$CS$229</definedName>
    <definedName name="A2302467A">[12]AUS!$CT$1:$CT$10,[12]AUS!$CT$11:$CT$229</definedName>
    <definedName name="A2302468C">[12]AUS!$CU$1:$CU$10,[12]AUS!$CU$11:$CU$229</definedName>
    <definedName name="A2302469F">[12]AUS!$CV$1:$CV$10,[12]AUS!$CV$11:$CV$229</definedName>
    <definedName name="A2302470R">[12]AUS!$CW$1:$CW$10,[12]AUS!$CW$11:$CW$229</definedName>
    <definedName name="A2302472V">[12]AUS!$CY$1:$CY$10,[12]AUS!$CY$87:$CY$229</definedName>
    <definedName name="A2302473W">[12]AUS!$CZ$1:$CZ$10,[12]AUS!$CZ$87:$CZ$229</definedName>
    <definedName name="A2302474X">[12]AUS!$DA$1:$DA$10,[12]AUS!$DA$87:$DA$229</definedName>
    <definedName name="A2302476C">[12]AUS!$DC$1:$DC$10,[12]AUS!$DC$115:$DC$229</definedName>
    <definedName name="A2302477F">[12]AUS!$DD$1:$DD$10,[12]AUS!$DD$115:$DD$229</definedName>
    <definedName name="A2302478J">[12]AUS!$DE$1:$DE$10,[12]AUS!$DE$11:$DE$229</definedName>
    <definedName name="A2302696F">[12]AUS!$BV$1:$BV$10,[12]AUS!$BV$12:$BV$229</definedName>
    <definedName name="A2302697J">[12]AUS!$BW$1:$BW$10,[12]AUS!$BW$12:$BW$229</definedName>
    <definedName name="A2302699L">[12]AUS!$BY$1:$BY$10,[12]AUS!$BY$12:$BY$229</definedName>
    <definedName name="A2302700K">[12]AUS!$BZ$1:$BZ$10,[12]AUS!$BZ$12:$BZ$229</definedName>
    <definedName name="A2302701L">[12]AUS!$CA$1:$CA$10,[12]AUS!$CA$12:$CA$229</definedName>
    <definedName name="A2302702R">[12]AUS!$CB$1:$CB$10,[12]AUS!$CB$12:$CB$229</definedName>
    <definedName name="A2302703T">[12]AUS!$CC$1:$CC$10,[12]AUS!$CC$12:$CC$229</definedName>
    <definedName name="A2302704V">[12]AUS!$CD$1:$CD$10,[12]AUS!$CD$12:$CD$229</definedName>
    <definedName name="A2302705W">[12]AUS!$CE$1:$CE$10,[12]AUS!$CE$88:$CE$229</definedName>
    <definedName name="A2304190J">[12]AUS!$BP$1:$BP$10,[12]AUS!$BP$87:$BP$229</definedName>
    <definedName name="A2304192L">[12]AUS!$BQ$1:$BQ$10,[12]AUS!$BQ$87:$BQ$229</definedName>
    <definedName name="A2304196W">[12]AUS!$BS$1:$BS$10,[12]AUS!$BS$115:$BS$229</definedName>
    <definedName name="A2304198A">[12]AUS!$BT$1:$BT$10,[12]AUS!$BT$115:$BT$229</definedName>
    <definedName name="A2304200A">[12]AUS!$BU$1:$BU$10,[12]AUS!$BU$11:$BU$229</definedName>
    <definedName name="A2304308C">[12]AUS!$C$1:$C$10,[12]AUS!$C$68:$C$229</definedName>
    <definedName name="A2304312V">[12]AUS!$E$1:$E$10,[12]AUS!$E$12:$E$229</definedName>
    <definedName name="A2304314X">[12]AUS!$F$1:$F$10,[12]AUS!$F$12:$F$229</definedName>
    <definedName name="A2304316C">[12]AUS!$G$1:$G$10,[12]AUS!$G$12:$G$229</definedName>
    <definedName name="A2304318J">[12]AUS!$H$1:$H$10,[12]AUS!$H$12:$H$229</definedName>
    <definedName name="A2304320V">[12]AUS!$I$1:$I$10,[12]AUS!$I$68:$I$229</definedName>
    <definedName name="A2304322X">[12]AUS!$J$1:$J$10,[12]AUS!$J$12:$J$229</definedName>
    <definedName name="A2304324C">[12]AUS!$K$1:$K$10,[12]AUS!$K$88:$K$229</definedName>
    <definedName name="A2304326J">[12]AUS!$L$1:$L$10,[12]AUS!$L$88:$L$229</definedName>
    <definedName name="A2304328L">[12]AUS!$M$1:$M$10,[12]AUS!$M$88:$M$229</definedName>
    <definedName name="A2304332C">[12]AUS!$Q$1:$Q$10,[12]AUS!$Q$12:$Q$229</definedName>
    <definedName name="A2304334J">[12]AUS!$R$1:$R$10,[12]AUS!$R$11:$R$229</definedName>
    <definedName name="A2304336L">[12]AUS!$S$1:$S$10,[12]AUS!$S$67:$S$229</definedName>
    <definedName name="A2304340C">[12]AUS!$U$1:$U$10,[12]AUS!$U$11:$U$229</definedName>
    <definedName name="A2304342J">[12]AUS!$V$1:$V$10,[12]AUS!$V$11:$V$229</definedName>
    <definedName name="A2304344L">[12]AUS!$W$1:$W$10,[12]AUS!$W$11:$W$229</definedName>
    <definedName name="A2304346T">[12]AUS!$X$1:$X$10,[12]AUS!$X$11:$X$229</definedName>
    <definedName name="A2304348W">[12]AUS!$Y$1:$Y$10,[12]AUS!$Y$67:$Y$229</definedName>
    <definedName name="A2304350J">[12]AUS!$Z$1:$Z$10,[12]AUS!$Z$11:$Z$229</definedName>
    <definedName name="A2304352L">[12]AUS!$AA$1:$AA$10,[12]AUS!$AA$67:$AA$229</definedName>
    <definedName name="A2304354T">[12]AUS!$AB$1:$AB$10,[12]AUS!$AB$11:$AB$229</definedName>
    <definedName name="A2304356W">[12]AUS!$AC$1:$AC$10,[12]AUS!$AC$11:$AC$229</definedName>
    <definedName name="A2304360L">[12]AUS!$AE$1:$AE$10,[12]AUS!$AE$87:$AE$229</definedName>
    <definedName name="A2304362T">[12]AUS!$AF$1:$AF$10,[12]AUS!$AF$87:$AF$229</definedName>
    <definedName name="A2304364W">[12]AUS!$AG$1:$AG$10,[12]AUS!$AG$87:$AG$229</definedName>
    <definedName name="A2304368F">[12]AUS!$AK$1:$AK$10,[12]AUS!$AK$11:$AK$229</definedName>
    <definedName name="A2304370T">[12]AUS!$AL$1:$AL$10,[12]AUS!$AL$12:$AL$229</definedName>
    <definedName name="A2304372W">[12]AUS!$AM$1:$AM$10,[12]AUS!$AM$68:$AM$229</definedName>
    <definedName name="A2304376F">[12]AUS!$AO$1:$AO$10,[12]AUS!$AO$12:$AO$229</definedName>
    <definedName name="A2304378K">[12]AUS!$AP$1:$AP$10,[12]AUS!$AP$12:$AP$229</definedName>
    <definedName name="A2304380W">[12]AUS!$AQ$1:$AQ$10,[12]AUS!$AQ$12:$AQ$229</definedName>
    <definedName name="A2304382A">[12]AUS!$AR$1:$AR$10,[12]AUS!$AR$12:$AR$229</definedName>
    <definedName name="A2304384F">[12]AUS!$AS$1:$AS$10,[12]AUS!$AS$68:$AS$229</definedName>
    <definedName name="A2304386K">[12]AUS!$AT$1:$AT$10,[12]AUS!$AT$12:$AT$229</definedName>
    <definedName name="A2304388R">[12]AUS!$AU$1:$AU$10,[12]AUS!$AU$88:$AU$229</definedName>
    <definedName name="A2304390A">[12]AUS!$AV$1:$AV$10,[12]AUS!$AV$88:$AV$229</definedName>
    <definedName name="A2304392F">[12]AUS!$AW$1:$AW$10,[12]AUS!$AW$88:$AW$229</definedName>
    <definedName name="A2304396R">[12]AUS!$AY$1:$AY$10,[12]AUS!$AY$116:$AY$229</definedName>
    <definedName name="A2304398V">[12]AUS!$AZ$1:$AZ$10,[12]AUS!$AZ$116:$AZ$229</definedName>
    <definedName name="A2304400V">[12]AUS!$BA$1:$BA$10,[12]AUS!$BA$12:$BA$229</definedName>
    <definedName name="A2304402X">[12]AUS!$BB$1:$BB$10,[12]AUS!$BB$11:$BB$229</definedName>
    <definedName name="A2304404C">[12]AUS!$BC$1:$BC$10,[12]AUS!$BC$67:$BC$229</definedName>
    <definedName name="A2304408L">[12]AUS!$BE$1:$BE$10,[12]AUS!$BE$11:$BE$229</definedName>
    <definedName name="A2304410X">[12]AUS!$BF$1:$BF$10,[12]AUS!$BF$11:$BF$229</definedName>
    <definedName name="A2304412C">[12]AUS!$BG$1:$BG$10,[12]AUS!$BG$11:$BG$229</definedName>
    <definedName name="A2304414J">[12]AUS!$BH$1:$BH$10,[12]AUS!$BH$11:$BH$229</definedName>
    <definedName name="A2304416L">[12]AUS!$BI$1:$BI$10,[12]AUS!$BI$67:$BI$229</definedName>
    <definedName name="A2304418T">[12]AUS!$BJ$1:$BJ$10,[12]AUS!$BJ$11:$BJ$229</definedName>
    <definedName name="A2304420C">[12]AUS!$BK$1:$BK$10,[12]AUS!$BK$67:$BK$229</definedName>
    <definedName name="A2304422J">[12]AUS!$BL$1:$BL$10,[12]AUS!$BL$11:$BL$229</definedName>
    <definedName name="A2304424L">[12]AUS!$BM$1:$BM$10,[12]AUS!$BM$11:$BM$229</definedName>
    <definedName name="A2304428W">[12]AUS!$BO$1:$BO$10,[12]AUS!$BO$87:$BO$229</definedName>
    <definedName name="A2323381C">[12]AUS!$CX$1:$CX$10,[12]AUS!$CX$11:$CX$229</definedName>
    <definedName name="A2323382F">[12]AUS!$BN$1:$BN$10,[12]AUS!$BN$11:$BN$229</definedName>
    <definedName name="A2323384K">[12]AUS!$AD$1:$AD$10,[12]AUS!$AD$67:$AD$229</definedName>
    <definedName name="A2432928L">[12]AUS!$AI$1:$AI$10,[12]AUS!$AI$115:$AI$229</definedName>
    <definedName name="A2432930X">[12]AUS!$AJ$1:$AJ$10,[12]AUS!$AJ$115:$AJ$229</definedName>
    <definedName name="A2435266T">[12]AUS!$P$1:$P$10,[12]AUS!$P$116:$P$229</definedName>
    <definedName name="A2435282T">[12]AUS!$O$1:$O$10,[12]AUS!$O$116:$O$229</definedName>
    <definedName name="A3606044K">[12]AUS!$D$1:$D$10,[12]AUS!$D$152:$D$229</definedName>
    <definedName name="A3606046R">[12]AUS!$T$1:$T$10,[12]AUS!$T$151:$T$229</definedName>
    <definedName name="A3606048V">[12]AUS!$N$1:$N$10,[12]AUS!$N$152:$N$229</definedName>
    <definedName name="A3606050F">[12]AUS!$AH$1:$AH$10,[12]AUS!$AH$151:$AH$229</definedName>
    <definedName name="A3606052K">[12]AUS!$AN$1:$AN$10,[12]AUS!$AN$152:$AN$229</definedName>
    <definedName name="A3606054R">[12]AUS!$AX$1:$AX$10,[12]AUS!$AX$152:$AX$229</definedName>
    <definedName name="A3606056V">[12]AUS!$BD$1:$BD$10,[12]AUS!$BD$151:$BD$229</definedName>
    <definedName name="A3606058X">[12]AUS!$BR$1:$BR$10,[12]AUS!$BR$151:$BR$229</definedName>
    <definedName name="A3606060K">[12]AUS!$BX$1:$BX$10,[12]AUS!$BX$152:$BX$229</definedName>
    <definedName name="A3606061L">[12]AUS!$CH$1:$CH$10,[12]AUS!$CH$152:$CH$229</definedName>
    <definedName name="A3606062R">[12]AUS!$CN$1:$CN$10,[12]AUS!$CN$151:$CN$229</definedName>
    <definedName name="A3606063T">[12]AUS!$DB$1:$DB$10,[12]AUS!$DB$151:$DB$229</definedName>
    <definedName name="aa" localSheetId="10">#REF!</definedName>
    <definedName name="aa">#REF!</definedName>
    <definedName name="abx" localSheetId="10">#REF!</definedName>
    <definedName name="abx">#REF!</definedName>
    <definedName name="ACC" localSheetId="10">#REF!</definedName>
    <definedName name="ACC">#REF!</definedName>
    <definedName name="Actual" localSheetId="10">#REF!</definedName>
    <definedName name="Actual">#REF!</definedName>
    <definedName name="adaD" localSheetId="10">#REF!</definedName>
    <definedName name="adaD">#REF!</definedName>
    <definedName name="adrra" localSheetId="10">#REF!</definedName>
    <definedName name="adrra">#REF!</definedName>
    <definedName name="adsadrr" localSheetId="2" hidden="1">#REF!</definedName>
    <definedName name="adsadrr" localSheetId="3" hidden="1">#REF!</definedName>
    <definedName name="adsadrr" localSheetId="7" hidden="1">#REF!</definedName>
    <definedName name="adsadrr" localSheetId="9" hidden="1">#REF!</definedName>
    <definedName name="adsadrr" localSheetId="10" hidden="1">#REF!</definedName>
    <definedName name="adsadrr" localSheetId="26" hidden="1">#REF!</definedName>
    <definedName name="adsadrr" localSheetId="27" hidden="1">#REF!</definedName>
    <definedName name="adsadrr" localSheetId="28" hidden="1">#REF!</definedName>
    <definedName name="adsadrr" localSheetId="29" hidden="1">#REF!</definedName>
    <definedName name="adsadrr" localSheetId="30" hidden="1">#REF!</definedName>
    <definedName name="adsadrr" localSheetId="32" hidden="1">#REF!</definedName>
    <definedName name="adsadrr" hidden="1">#REF!</definedName>
    <definedName name="ADSDADADA" localSheetId="2" hidden="1">#REF!</definedName>
    <definedName name="ADSDADADA" localSheetId="3" hidden="1">#REF!</definedName>
    <definedName name="ADSDADADA" localSheetId="7" hidden="1">#REF!</definedName>
    <definedName name="ADSDADADA" localSheetId="9" hidden="1">#REF!</definedName>
    <definedName name="ADSDADADA" localSheetId="10" hidden="1">#REF!</definedName>
    <definedName name="ADSDADADA" localSheetId="26" hidden="1">#REF!</definedName>
    <definedName name="ADSDADADA" localSheetId="27" hidden="1">#REF!</definedName>
    <definedName name="ADSDADADA" localSheetId="28" hidden="1">#REF!</definedName>
    <definedName name="ADSDADADA" localSheetId="29" hidden="1">#REF!</definedName>
    <definedName name="ADSDADADA" localSheetId="30" hidden="1">#REF!</definedName>
    <definedName name="ADSDADADA" localSheetId="32" hidden="1">#REF!</definedName>
    <definedName name="ADSDADADA" hidden="1">#REF!</definedName>
    <definedName name="ALLBIRR" localSheetId="10">#REF!</definedName>
    <definedName name="ALLBIRR">#REF!</definedName>
    <definedName name="AllData" localSheetId="10">#REF!</definedName>
    <definedName name="AllData">#REF!</definedName>
    <definedName name="ALLSDR" localSheetId="10">#REF!</definedName>
    <definedName name="ALLSDR">#REF!</definedName>
    <definedName name="alpha">'[13]Int rate table spreads'!$C$7</definedName>
    <definedName name="apigraphs">'[14]Bank Russia 2010'!apigraphs</definedName>
    <definedName name="appendix">[5]QNEWLOR!$J$3:$AU$7,[5]QNEWLOR!$J$21:$AU$77,[5]QNEWLOR!$J$91:$AU$149</definedName>
    <definedName name="ARC" localSheetId="10">#REF!</definedName>
    <definedName name="ARC">#REF!</definedName>
    <definedName name="as" localSheetId="10">#REF!</definedName>
    <definedName name="as">#REF!</definedName>
    <definedName name="asdrae" localSheetId="2" hidden="1">#REF!</definedName>
    <definedName name="asdrae" localSheetId="3" hidden="1">#REF!</definedName>
    <definedName name="asdrae" localSheetId="7" hidden="1">#REF!</definedName>
    <definedName name="asdrae" localSheetId="9" hidden="1">#REF!</definedName>
    <definedName name="asdrae" localSheetId="10" hidden="1">#REF!</definedName>
    <definedName name="asdrae" localSheetId="26" hidden="1">#REF!</definedName>
    <definedName name="asdrae" localSheetId="27" hidden="1">#REF!</definedName>
    <definedName name="asdrae" localSheetId="28" hidden="1">#REF!</definedName>
    <definedName name="asdrae" localSheetId="29" hidden="1">#REF!</definedName>
    <definedName name="asdrae" localSheetId="30" hidden="1">#REF!</definedName>
    <definedName name="asdrae" localSheetId="32" hidden="1">#REF!</definedName>
    <definedName name="asdrae" hidden="1">#REF!</definedName>
    <definedName name="asdrra" localSheetId="10">#REF!</definedName>
    <definedName name="asdrra">#REF!</definedName>
    <definedName name="ase" localSheetId="10">#REF!</definedName>
    <definedName name="ase">#REF!</definedName>
    <definedName name="aser" localSheetId="10">#REF!</definedName>
    <definedName name="aser">#REF!</definedName>
    <definedName name="asraa" localSheetId="10">#REF!</definedName>
    <definedName name="asraa">#REF!</definedName>
    <definedName name="asrraa44" localSheetId="10">#REF!</definedName>
    <definedName name="asrraa44">#REF!</definedName>
    <definedName name="ass">'[14]Bank Russia 2010'!ass</definedName>
    <definedName name="ASSUM" localSheetId="10">#REF!</definedName>
    <definedName name="ASSUM">#REF!</definedName>
    <definedName name="atlantic">[1]nonopec!$D$424:$D$433</definedName>
    <definedName name="Average_Daily_Depreciation">'[15]Inter-Bank'!$G$5</definedName>
    <definedName name="Average_Weekly_Depreciation">'[15]Inter-Bank'!$K$5</definedName>
    <definedName name="Average_Weekly_Inter_Bank_Exchange_Rate">'[15]Inter-Bank'!$H$5</definedName>
    <definedName name="b" localSheetId="10">#REF!</definedName>
    <definedName name="b">#REF!</definedName>
    <definedName name="BALANCE">[2]MONTHLY!$A$87:$Q$193</definedName>
    <definedName name="bb" localSheetId="10">#REF!</definedName>
    <definedName name="bb">#REF!</definedName>
    <definedName name="Bla" localSheetId="10">#REF!</definedName>
    <definedName name="Bla">#REF!</definedName>
    <definedName name="BOG" localSheetId="10">#REF!</definedName>
    <definedName name="BOG">#REF!</definedName>
    <definedName name="Budget" localSheetId="10">#REF!</definedName>
    <definedName name="Budget">#REF!</definedName>
    <definedName name="cc" localSheetId="10">[16]EDT!#REF!</definedName>
    <definedName name="cc">[16]EDT!#REF!</definedName>
    <definedName name="ccc">'[14]Bank Russia 2010'!ccc</definedName>
    <definedName name="chart" localSheetId="10">#REF!</definedName>
    <definedName name="chart">#REF!</definedName>
    <definedName name="cmethapp" localSheetId="10">#REF!,#REF!,#REF!</definedName>
    <definedName name="cmethapp">#REF!,#REF!,#REF!</definedName>
    <definedName name="cmethmain" localSheetId="10">#REF!</definedName>
    <definedName name="cmethmain">#REF!</definedName>
    <definedName name="CONS1">[2]MONTHLY!$BP$4:$CA$4</definedName>
    <definedName name="CONS2">[2]MONTHLY!$CB$4:$CM$4</definedName>
    <definedName name="Crt" localSheetId="10">#REF!</definedName>
    <definedName name="Crt">#REF!</definedName>
    <definedName name="CRUDE1">[2]MONTHLY!$B$437:$Z$444</definedName>
    <definedName name="CRUDE2">[2]MONTHLY!$B$451:$Z$458</definedName>
    <definedName name="CRUDE3">[2]MONTHLY!$B$465:$Z$472</definedName>
    <definedName name="CurMonth" localSheetId="10">#REF!</definedName>
    <definedName name="CurMonth">#REF!</definedName>
    <definedName name="Currency" localSheetId="10">#REF!</definedName>
    <definedName name="Currency">#REF!</definedName>
    <definedName name="cutoff">'[17]LIC cutoff'!$A$2:$B$15</definedName>
    <definedName name="d" localSheetId="10">#REF!</definedName>
    <definedName name="d">#REF!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'[15]Inter-Bank'!$E$5</definedName>
    <definedName name="data" localSheetId="10">#REF!</definedName>
    <definedName name="data">#REF!</definedName>
    <definedName name="data1" localSheetId="10">#REF!</definedName>
    <definedName name="data1">#REF!</definedName>
    <definedName name="Data2" localSheetId="10">#REF!</definedName>
    <definedName name="Data2">#REF!</definedName>
    <definedName name="Dataset" localSheetId="10">#REF!</definedName>
    <definedName name="Dataset">#REF!</definedName>
    <definedName name="Date_Range">[12]AUS!$A$2:$A$10,[12]AUS!$A$11:$A$229</definedName>
    <definedName name="dd" localSheetId="10">#REF!</definedName>
    <definedName name="dd">#REF!</definedName>
    <definedName name="Deal_Date">'[15]Inter-Bank'!$B$5</definedName>
    <definedName name="DEBT" localSheetId="10">#REF!</definedName>
    <definedName name="DEBT">#REF!</definedName>
    <definedName name="DLX1.USE" localSheetId="10">#REF!</definedName>
    <definedName name="DLX1.USE">#REF!</definedName>
    <definedName name="ee" localSheetId="10">#REF!</definedName>
    <definedName name="ee">#REF!</definedName>
    <definedName name="EJ" localSheetId="10">#REF!</definedName>
    <definedName name="EJ">#REF!</definedName>
    <definedName name="EK">[18]!EK</definedName>
    <definedName name="eka" localSheetId="10">#REF!</definedName>
    <definedName name="eka">#REF!</definedName>
    <definedName name="ENG" localSheetId="10">#REF!</definedName>
    <definedName name="ENG">#REF!</definedName>
    <definedName name="EURCRUDE87" localSheetId="10">#REF!</definedName>
    <definedName name="EURCRUDE87">#REF!</definedName>
    <definedName name="EURCRUDE88" localSheetId="10">#REF!</definedName>
    <definedName name="EURCRUDE88">#REF!</definedName>
    <definedName name="EURPROD87" localSheetId="10">#REF!</definedName>
    <definedName name="EURPROD87">#REF!</definedName>
    <definedName name="EURPROD88" localSheetId="10">#REF!</definedName>
    <definedName name="EURPROD88">#REF!</definedName>
    <definedName name="EURTOT87" localSheetId="10">#REF!</definedName>
    <definedName name="EURTOT87">#REF!</definedName>
    <definedName name="EURTOT88" localSheetId="10">#REF!</definedName>
    <definedName name="EURTOT88">#REF!</definedName>
    <definedName name="eustocks">'[14]Bank Russia 2010'!eustocks</definedName>
    <definedName name="ex">[19]Sheet1!$N$2:$Q$26</definedName>
    <definedName name="fame1" localSheetId="10">#REF!</definedName>
    <definedName name="fame1">#REF!</definedName>
    <definedName name="fame2" localSheetId="10">#REF!</definedName>
    <definedName name="fame2">#REF!</definedName>
    <definedName name="fame3" localSheetId="10">#REF!</definedName>
    <definedName name="fame3">#REF!</definedName>
    <definedName name="fff" localSheetId="10">#REF!</definedName>
    <definedName name="fff">#REF!</definedName>
    <definedName name="Fig.1" localSheetId="10">#REF!</definedName>
    <definedName name="Fig.1">#REF!</definedName>
    <definedName name="FigTitle" localSheetId="10">#REF!</definedName>
    <definedName name="FigTitle">#REF!</definedName>
    <definedName name="Figure.3" localSheetId="10">#REF!</definedName>
    <definedName name="Figure.3">#REF!</definedName>
    <definedName name="Fisca" localSheetId="10">#REF!</definedName>
    <definedName name="Fisca">#REF!</definedName>
    <definedName name="fx" localSheetId="10">#REF!</definedName>
    <definedName name="fx">#REF!</definedName>
    <definedName name="gdp">[20]GDP_WEO!$A$3:$AB$188</definedName>
    <definedName name="gdpall">[20]GDP!$B$2:$AD$134</definedName>
    <definedName name="gdppc">[20]GDPpc_WEO!$A$3:$AC$188</definedName>
    <definedName name="gni">[17]GNIpc!$A$1:$R$235</definedName>
    <definedName name="goafrica" localSheetId="36">[21]!goafrica</definedName>
    <definedName name="goafrica">[21]!goafrica</definedName>
    <definedName name="goasia" localSheetId="36">[21]!goasia</definedName>
    <definedName name="goasia">[21]!goasia</definedName>
    <definedName name="goeeup" localSheetId="36">[21]!goeeup</definedName>
    <definedName name="goeeup">[21]!goeeup</definedName>
    <definedName name="goeurope" localSheetId="36">[21]!goeurope</definedName>
    <definedName name="goeurope">[21]!goeurope</definedName>
    <definedName name="golamerica" localSheetId="36">[21]!golamerica</definedName>
    <definedName name="golamerica">[21]!golamerica</definedName>
    <definedName name="gomeast" localSheetId="36">[21]!gomeast</definedName>
    <definedName name="gomeast">[21]!gomeast</definedName>
    <definedName name="gooecd" localSheetId="36">[21]!gooecd</definedName>
    <definedName name="gooecd">[21]!gooecd</definedName>
    <definedName name="goopec" localSheetId="36">[21]!goopec</definedName>
    <definedName name="goopec">[21]!goopec</definedName>
    <definedName name="gosummary" localSheetId="36">[21]!gosummary</definedName>
    <definedName name="gosummary">[21]!gosummary</definedName>
    <definedName name="h">'[14]Bank Russia 2010'!h</definedName>
    <definedName name="Highest_Inter_Bank_Rate">'[15]Inter-Bank'!$L$5</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NTEREST" localSheetId="10">#REF!</definedName>
    <definedName name="INTEREST">#REF!</definedName>
    <definedName name="iuf.kugj">'[14]Bank Russia 2010'!iuf.kugj</definedName>
    <definedName name="JAPCRUDE87" localSheetId="10">#REF!</definedName>
    <definedName name="JAPCRUDE87">#REF!</definedName>
    <definedName name="JAPCRUDE88" localSheetId="10">#REF!</definedName>
    <definedName name="JAPCRUDE88">#REF!</definedName>
    <definedName name="JAPPROD87" localSheetId="10">#REF!</definedName>
    <definedName name="JAPPROD87">#REF!</definedName>
    <definedName name="JAPPROD88" localSheetId="10">#REF!</definedName>
    <definedName name="JAPPROD88">#REF!</definedName>
    <definedName name="JAPTOT87" localSheetId="10">#REF!</definedName>
    <definedName name="JAPTOT87">#REF!</definedName>
    <definedName name="JAPTOT88" localSheetId="10">#REF!</definedName>
    <definedName name="JAPTOT88">#REF!</definedName>
    <definedName name="k" localSheetId="2" hidden="1">#REF!</definedName>
    <definedName name="k" localSheetId="3" hidden="1">#REF!</definedName>
    <definedName name="k" localSheetId="7" hidden="1">#REF!</definedName>
    <definedName name="k" localSheetId="9" hidden="1">#REF!</definedName>
    <definedName name="k" localSheetId="10"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localSheetId="32" hidden="1">#REF!</definedName>
    <definedName name="k" hidden="1">#REF!</definedName>
    <definedName name="kim" localSheetId="10">#REF!</definedName>
    <definedName name="kim">#REF!</definedName>
    <definedName name="LastOpenedWorkSheet" localSheetId="10">#REF!</definedName>
    <definedName name="LastOpenedWorkSheet">#REF!</definedName>
    <definedName name="LastRefreshed" localSheetId="10">#REF!</definedName>
    <definedName name="LastRefreshed">#REF!</definedName>
    <definedName name="LEG" localSheetId="10">#REF!</definedName>
    <definedName name="LEG">#REF!</definedName>
    <definedName name="LGTNONO1" localSheetId="10">[1]nonopec!#REF!</definedName>
    <definedName name="LGTNONO1">[1]nonopec!#REF!</definedName>
    <definedName name="LGTNONO2" localSheetId="10">[1]nonopec!#REF!</definedName>
    <definedName name="LGTNONO2">[1]nonopec!#REF!</definedName>
    <definedName name="LGTNONOPEC" localSheetId="10">[1]nonopec!#REF!</definedName>
    <definedName name="LGTNONOPEC">[1]nonopec!#REF!</definedName>
    <definedName name="LGTNSUMM" localSheetId="10">[1]nonopec!#REF!</definedName>
    <definedName name="LGTNSUMM">[1]nonopec!#REF!</definedName>
    <definedName name="LGTOECD">[1]nonopec!#REF!</definedName>
    <definedName name="LGTOPEC">[1]nonopec!#REF!</definedName>
    <definedName name="LGTPCNT">[1]nonopec!#REF!</definedName>
    <definedName name="Lowest_Inter_Bank_Rate">'[15]Inter-Bank'!$M$5</definedName>
    <definedName name="m">'[14]Bank Russia 2010'!m</definedName>
    <definedName name="maintabs">[5]QNEWLOR!$B$3:$G$17,[5]QNEWLOR!$B$20:$G$87,[5]QNEWLOR!$B$90:$G$159</definedName>
    <definedName name="MEDTERM" localSheetId="10">#REF!</definedName>
    <definedName name="MEDTERM">#REF!</definedName>
    <definedName name="Million_b_d">[1]nonopec!$D$426:$D$426</definedName>
    <definedName name="Month" localSheetId="10">#REF!</definedName>
    <definedName name="Month">#REF!</definedName>
    <definedName name="MonthIndex" localSheetId="10">#REF!</definedName>
    <definedName name="MonthIndex">#REF!</definedName>
    <definedName name="MONTHS">[2]MONTHLY!$BV$3:$CG$3</definedName>
    <definedName name="moodys">'[22]Credit ratings on 1st issues'!#REF!</definedName>
    <definedName name="msci">[19]Sheet1!$H$2:$K$24</definedName>
    <definedName name="mscid">[19]Sheet1!$B$2:$E$24</definedName>
    <definedName name="mscil">[19]Sheet1!$H$2:$K$24</definedName>
    <definedName name="n">'[14]Bank Russia 2010'!n</definedName>
    <definedName name="new" localSheetId="10">#REF!</definedName>
    <definedName name="new">#REF!</definedName>
    <definedName name="nmBlankCell">'[23]Table 2.1 from DDP program'!$A$2:$A$2</definedName>
    <definedName name="nmBlankRow">[24]EDT!#REF!</definedName>
    <definedName name="nmColumnHeader">[24]EDT!$3:$3</definedName>
    <definedName name="nmData">[24]EDT!$B$4:$AA$36</definedName>
    <definedName name="nmIndexTable">[24]EDT!#REF!</definedName>
    <definedName name="nmReportFooter">'[25]Table 1'!$29:$29</definedName>
    <definedName name="nmReportHeader">#N/A</definedName>
    <definedName name="nmReportNotes">'[25]Table 1'!$30:$30</definedName>
    <definedName name="nmRowHeader">[24]EDT!$A$4:$A$36</definedName>
    <definedName name="nmScale">[24]EDT!#REF!</definedName>
    <definedName name="Noah" localSheetId="10">#REF!</definedName>
    <definedName name="Noah">#REF!</definedName>
    <definedName name="NONOECD1">[1]nonopec!$D$29:$AD$70</definedName>
    <definedName name="NONOECD2">[1]nonopec!$D$71:$AD$135</definedName>
    <definedName name="NONOPEC">[1]nonopec!$D$136:$AD$155</definedName>
    <definedName name="NOPEC1">[2]MONTHLY!$BP$19:$CA$19</definedName>
    <definedName name="NOPEC2">[2]MONTHLY!$CB$19:$CM$19</definedName>
    <definedName name="NORM1">[2]MONTHLY!$A$5:$O$117</definedName>
    <definedName name="NORM2">[2]MONTHLY!$A$422:$Z$491</definedName>
    <definedName name="NORM3">[2]MONTHLY!$A$334:$Z$380</definedName>
    <definedName name="NSUMMARY">[1]nonopec!$D$157:$AD$204</definedName>
    <definedName name="OECD">[1]nonopec!$D$1:$AD$28</definedName>
    <definedName name="OPEC">[1]nonopec!$D$204:$AD$251</definedName>
    <definedName name="OPEC1">[2]MONTHLY!$BP$12:$CA$12</definedName>
    <definedName name="OPEC2">[2]MONTHLY!$CB$12:$CM$12</definedName>
    <definedName name="PCNTLGT">[1]nonopec!#REF!</definedName>
    <definedName name="PRES1">[1]nonopec!#REF!</definedName>
    <definedName name="PRES2">[1]nonopec!#REF!</definedName>
    <definedName name="PRES3">[1]nonopec!#REF!</definedName>
    <definedName name="_xlnm.Print_Area">[26]MONTHLY!$A$2:$U$25,[26]MONTHLY!$A$29:$U$66,[26]MONTHLY!$A$71:$U$124,[26]MONTHLY!$A$127:$U$180,[26]MONTHLY!$A$183:$U$238,[26]MONTHLY!$A$244:$U$287,[26]MONTHLY!$A$291:$U$330</definedName>
    <definedName name="Print_Area_MI" localSheetId="10">#REF!</definedName>
    <definedName name="Print_Area_MI">#REF!</definedName>
    <definedName name="_xlnm.Print_Titles" localSheetId="10">#REF!</definedName>
    <definedName name="_xlnm.Print_Titles">#REF!</definedName>
    <definedName name="Product" localSheetId="10">#REF!</definedName>
    <definedName name="Product">#REF!</definedName>
    <definedName name="qawde" localSheetId="10">#REF!</definedName>
    <definedName name="qawde">#REF!</definedName>
    <definedName name="Qexports" localSheetId="10">#REF!</definedName>
    <definedName name="Qexports">#REF!</definedName>
    <definedName name="qrtdata2" localSheetId="10">'[27]Authnot Prelim'!#REF!</definedName>
    <definedName name="qrtdata2">'[27]Authnot Prelim'!#REF!</definedName>
    <definedName name="QrtServ" localSheetId="10">#REF!</definedName>
    <definedName name="QrtServ">#REF!</definedName>
    <definedName name="QtrData" localSheetId="10">'[27]Authnot Prelim'!#REF!</definedName>
    <definedName name="QtrData">'[27]Authnot Prelim'!#REF!</definedName>
    <definedName name="quality">[1]nonopec!$D$400:$AD$423</definedName>
    <definedName name="qwq" localSheetId="10" hidden="1">#REF!</definedName>
    <definedName name="qwq" hidden="1">#REF!</definedName>
    <definedName name="raaesrr" localSheetId="10">#REF!</definedName>
    <definedName name="raaesrr">#REF!</definedName>
    <definedName name="raas" localSheetId="10">#REF!</definedName>
    <definedName name="raas">#REF!</definedName>
    <definedName name="REF" localSheetId="10">#REF!</definedName>
    <definedName name="REF">#REF!</definedName>
    <definedName name="rgz\dsf">'[14]Bank Russia 2010'!rgz\dsf</definedName>
    <definedName name="rrasrra" localSheetId="10">#REF!</definedName>
    <definedName name="rrasrra">#REF!</definedName>
    <definedName name="s" localSheetId="10">#REF!</definedName>
    <definedName name="s">#REF!</definedName>
    <definedName name="Scale" localSheetId="10">#REF!</definedName>
    <definedName name="Scale">#REF!</definedName>
    <definedName name="ScaleLabel" localSheetId="10">#REF!</definedName>
    <definedName name="ScaleLabel">#REF!</definedName>
    <definedName name="ScaleMultiplier" localSheetId="10">#REF!</definedName>
    <definedName name="ScaleMultiplier">#REF!</definedName>
    <definedName name="ScaleType" localSheetId="10">#REF!</definedName>
    <definedName name="ScaleType">#REF!</definedName>
    <definedName name="SCOTT1" localSheetId="10">#REF!</definedName>
    <definedName name="SCOTT1">#REF!</definedName>
    <definedName name="sd" localSheetId="10">#REF!</definedName>
    <definedName name="sd">#REF!</definedName>
    <definedName name="SDF" localSheetId="10" hidden="1">#REF!</definedName>
    <definedName name="SDF" hidden="1">#REF!</definedName>
    <definedName name="Sheet1_Chart_2_ChartType" hidden="1">64</definedName>
    <definedName name="SID" localSheetId="10">#REF!</definedName>
    <definedName name="SID">#REF!</definedName>
    <definedName name="snp" localSheetId="10">'[22]Credit ratings on 1st issues'!#REF!</definedName>
    <definedName name="snp">'[22]Credit ratings on 1st issues'!#REF!</definedName>
    <definedName name="SortRange" localSheetId="10">#REF!</definedName>
    <definedName name="SortRange">#REF!</definedName>
    <definedName name="Spread_Between_Highest_and_Lowest_Rates">'[15]Inter-Bank'!$N$5</definedName>
    <definedName name="SpreadsheetBuilder_1" localSheetId="10" hidden="1">#REF!</definedName>
    <definedName name="SpreadsheetBuilder_1" hidden="1">#REF!</definedName>
    <definedName name="SpreadsheetBuilder_2" hidden="1">'[28]XX ag prices'!#REF!</definedName>
    <definedName name="StartPosition" localSheetId="10">#REF!</definedName>
    <definedName name="StartPosition">#REF!</definedName>
    <definedName name="SUPPLY">[2]MONTHLY!$A$87:$Q$193</definedName>
    <definedName name="SUPPLY2">[2]MONTHLY!$A$422:$Z$477</definedName>
    <definedName name="Tabe" localSheetId="10">#REF!</definedName>
    <definedName name="Tabe">#REF!</definedName>
    <definedName name="Table_3.5b" localSheetId="10">#REF!</definedName>
    <definedName name="Table_3.5b">#REF!</definedName>
    <definedName name="table1" localSheetId="10">#REF!</definedName>
    <definedName name="table1">#REF!</definedName>
    <definedName name="textToday" localSheetId="10">#REF!</definedName>
    <definedName name="textToday">#REF!</definedName>
    <definedName name="TOC" localSheetId="10">#REF!</definedName>
    <definedName name="TOC">#REF!</definedName>
    <definedName name="TOT00" localSheetId="10">#REF!</definedName>
    <definedName name="TOT00">#REF!</definedName>
    <definedName name="tt" localSheetId="10">#REF!</definedName>
    <definedName name="tt">#REF!</definedName>
    <definedName name="tta" localSheetId="10">#REF!</definedName>
    <definedName name="tta">#REF!</definedName>
    <definedName name="ttaa" localSheetId="10">#REF!</definedName>
    <definedName name="ttaa">#REF!</definedName>
    <definedName name="UnitsLabel" localSheetId="10">#REF!</definedName>
    <definedName name="UnitsLabel">#REF!</definedName>
    <definedName name="USCRUDE87" localSheetId="10">#REF!</definedName>
    <definedName name="USCRUDE87">#REF!</definedName>
    <definedName name="USCRUDE88" localSheetId="10">#REF!</definedName>
    <definedName name="USCRUDE88">#REF!</definedName>
    <definedName name="USDIST87" localSheetId="10">#REF!</definedName>
    <definedName name="USDIST87">#REF!</definedName>
    <definedName name="USDIST88" localSheetId="10">#REF!</definedName>
    <definedName name="USDIST88">#REF!</definedName>
    <definedName name="USMG87" localSheetId="10">#REF!</definedName>
    <definedName name="USMG87">#REF!</definedName>
    <definedName name="USMG88" localSheetId="10">#REF!</definedName>
    <definedName name="USMG88">#REF!</definedName>
    <definedName name="USPROD87" localSheetId="10">#REF!</definedName>
    <definedName name="USPROD87">#REF!</definedName>
    <definedName name="USPROD88" localSheetId="10">#REF!</definedName>
    <definedName name="USPROD88">#REF!</definedName>
    <definedName name="USRFO87" localSheetId="10">#REF!</definedName>
    <definedName name="USRFO87">#REF!</definedName>
    <definedName name="USRFO88" localSheetId="10">#REF!</definedName>
    <definedName name="USRFO88">#REF!</definedName>
    <definedName name="USSR" localSheetId="10">#REF!</definedName>
    <definedName name="USSR">#REF!</definedName>
    <definedName name="USTOT87" localSheetId="10">#REF!</definedName>
    <definedName name="USTOT87">#REF!</definedName>
    <definedName name="USTOT88" localSheetId="10">#REF!</definedName>
    <definedName name="USTOT88">#REF!</definedName>
    <definedName name="VALID_FORMATS" localSheetId="10">#REF!</definedName>
    <definedName name="VALID_FORMATS">#REF!</definedName>
    <definedName name="vvv" localSheetId="10">#REF!</definedName>
    <definedName name="vvv">#REF!</definedName>
    <definedName name="Weekly_Depreciation">'[15]Inter-Bank'!$I$5</definedName>
    <definedName name="Weighted_Average_Inter_Bank_Exchange_Rate">'[15]Inter-Bank'!$C$5</definedName>
    <definedName name="wer" localSheetId="10">#REF!</definedName>
    <definedName name="wer">#REF!</definedName>
    <definedName name="Xaxis" localSheetId="10">#REF!</definedName>
    <definedName name="Xaxis">#REF!</definedName>
    <definedName name="xxx">[20]GDP_WEO!$A$3:$AB$188</definedName>
    <definedName name="zhu" localSheetId="10">#REF!</definedName>
    <definedName name="zhu">#REF!</definedName>
    <definedName name="zrrae" localSheetId="10">#REF!</definedName>
    <definedName name="zrrae">#REF!</definedName>
    <definedName name="zzrr" localSheetId="10">#REF!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2" l="1"/>
  <c r="A6" i="2" l="1"/>
  <c r="A61" i="2"/>
  <c r="A60" i="2"/>
  <c r="A59" i="2"/>
  <c r="A58" i="2"/>
  <c r="A55" i="2"/>
  <c r="A54" i="2"/>
  <c r="A53" i="2"/>
  <c r="A52" i="2"/>
  <c r="A51" i="2"/>
  <c r="A50" i="2"/>
  <c r="A47" i="2"/>
  <c r="A46" i="2"/>
  <c r="A45" i="2"/>
  <c r="A44" i="2"/>
  <c r="A43" i="2"/>
  <c r="A42" i="2"/>
  <c r="A39" i="2"/>
  <c r="A38" i="2"/>
  <c r="A37" i="2"/>
  <c r="A36" i="2"/>
  <c r="A35" i="2"/>
  <c r="A34" i="2"/>
  <c r="A31" i="2"/>
  <c r="A30" i="2"/>
  <c r="A29" i="2"/>
  <c r="A28" i="2"/>
  <c r="A27" i="2"/>
  <c r="A26" i="2"/>
  <c r="A23" i="2"/>
  <c r="A22" i="2"/>
  <c r="A21" i="2"/>
  <c r="A20" i="2"/>
  <c r="A19" i="2"/>
  <c r="A18" i="2"/>
  <c r="A15" i="2"/>
  <c r="A14" i="2"/>
  <c r="A12" i="2"/>
  <c r="A11" i="2"/>
  <c r="A10" i="2"/>
  <c r="A7" i="2"/>
  <c r="A5" i="2"/>
  <c r="A4" i="2"/>
  <c r="A3" i="2"/>
  <c r="XFD42" i="13" l="1"/>
  <c r="XFD41" i="13"/>
  <c r="XFD40" i="13"/>
  <c r="A2" i="2" l="1"/>
</calcChain>
</file>

<file path=xl/sharedStrings.xml><?xml version="1.0" encoding="utf-8"?>
<sst xmlns="http://schemas.openxmlformats.org/spreadsheetml/2006/main" count="601" uniqueCount="278">
  <si>
    <t>Change in poverty headcount</t>
  </si>
  <si>
    <t>Fastest-growing</t>
  </si>
  <si>
    <t>Slowest-growing</t>
  </si>
  <si>
    <t>Return to Read Me</t>
  </si>
  <si>
    <t>Figure 1. Productivity</t>
  </si>
  <si>
    <t>Year</t>
  </si>
  <si>
    <t>World</t>
  </si>
  <si>
    <t>Advanced economies</t>
  </si>
  <si>
    <t>EMDEs</t>
  </si>
  <si>
    <t>Figure 1.B. Global, AE, and EMDE productivity growth</t>
  </si>
  <si>
    <t>Share of economies</t>
  </si>
  <si>
    <t>Long-run (1981-2018)</t>
  </si>
  <si>
    <t>AEs</t>
  </si>
  <si>
    <t>LICs</t>
  </si>
  <si>
    <t>Pre-crisis (2003-08)</t>
  </si>
  <si>
    <t>Mean</t>
  </si>
  <si>
    <t>Median</t>
  </si>
  <si>
    <t>Interquartile range</t>
  </si>
  <si>
    <t xml:space="preserve">Advanced 
economies </t>
  </si>
  <si>
    <t>EAP</t>
  </si>
  <si>
    <t>ECA</t>
  </si>
  <si>
    <t>LAC</t>
  </si>
  <si>
    <t>MNA</t>
  </si>
  <si>
    <t>SAR</t>
  </si>
  <si>
    <t>SSA</t>
  </si>
  <si>
    <t>1990s</t>
  </si>
  <si>
    <t>2013-17</t>
  </si>
  <si>
    <t>2003-08</t>
  </si>
  <si>
    <t>Between sector</t>
  </si>
  <si>
    <t>Within sector</t>
  </si>
  <si>
    <t xml:space="preserve"> </t>
  </si>
  <si>
    <t>Labor productivity</t>
  </si>
  <si>
    <t>Wars</t>
  </si>
  <si>
    <t>Financial crises</t>
  </si>
  <si>
    <t>Commodity importers</t>
  </si>
  <si>
    <t>Commodity exporters</t>
  </si>
  <si>
    <t>2013-18</t>
  </si>
  <si>
    <t>Magnitude of slowdown</t>
  </si>
  <si>
    <t>Magnitude of rebound</t>
  </si>
  <si>
    <t>Affected EMDEs (RHS)</t>
  </si>
  <si>
    <t>1986-90</t>
  </si>
  <si>
    <t>1995-98</t>
  </si>
  <si>
    <t>2007-15</t>
  </si>
  <si>
    <t>2013-2018</t>
  </si>
  <si>
    <t>Capital deepening</t>
  </si>
  <si>
    <t>TFP</t>
  </si>
  <si>
    <t>Human capital</t>
  </si>
  <si>
    <t>Productivity (RHS)</t>
  </si>
  <si>
    <t>Technology contribution</t>
  </si>
  <si>
    <t>Bottom</t>
  </si>
  <si>
    <t>Top</t>
  </si>
  <si>
    <t>Drivers</t>
  </si>
  <si>
    <t>Effects</t>
  </si>
  <si>
    <t>Demography</t>
  </si>
  <si>
    <t>Economic complexity</t>
  </si>
  <si>
    <t>Income equality</t>
  </si>
  <si>
    <t>Urban</t>
  </si>
  <si>
    <t>Gender equality</t>
  </si>
  <si>
    <t>FDI</t>
  </si>
  <si>
    <t>Finance</t>
  </si>
  <si>
    <t>Trade</t>
  </si>
  <si>
    <t>Innovation</t>
  </si>
  <si>
    <t>Education</t>
  </si>
  <si>
    <t>Institution</t>
  </si>
  <si>
    <t xml:space="preserve">Sources: World Bank.
Note: The difference in productivity growth between the highest 25 percent and lowest 25 percent of the distribution of initial levels of key correlates of productivity growth. Variables corresponding to each concept and sample years are: Finance=financial development index (1995-2018); Trade=global value chain participation (total amount of intermediate goods in imports and exports, as a percentage of GDP) (1995-2018);  Innovation=patents per capita (1995-2018);  Education=share of population with secondary education and above (1960-2018); Institution=rule of law index (1996-2018). See Figure 2.1-2.7 for detail.   </t>
  </si>
  <si>
    <t>Tertiary education</t>
  </si>
  <si>
    <t>Life expectancy at age of 50</t>
  </si>
  <si>
    <t>Urban population share</t>
  </si>
  <si>
    <t xml:space="preserve">  </t>
  </si>
  <si>
    <t>Financial 
development</t>
  </si>
  <si>
    <t>GVC 
participation</t>
  </si>
  <si>
    <t>Rule of 
law</t>
  </si>
  <si>
    <t>Patents per 
capita</t>
  </si>
  <si>
    <t>Lowest</t>
  </si>
  <si>
    <t>2nd</t>
  </si>
  <si>
    <t>3rd</t>
  </si>
  <si>
    <t>Highest</t>
  </si>
  <si>
    <t>Drivers index (RHS)</t>
  </si>
  <si>
    <t>Productivity growth</t>
  </si>
  <si>
    <t>Investment</t>
  </si>
  <si>
    <t>Econ. complexity</t>
  </si>
  <si>
    <t>Institutions</t>
  </si>
  <si>
    <t>Natural disasters</t>
  </si>
  <si>
    <t>1960-79</t>
  </si>
  <si>
    <t>1980-99</t>
  </si>
  <si>
    <t>2000-18</t>
  </si>
  <si>
    <t>1960-2018</t>
  </si>
  <si>
    <t>Source: Correlates of War (COW); EM-DAT; Laeven and Valencia (2018); Peace Research Institute Oslo (PRIO); World Bank.</t>
  </si>
  <si>
    <t>Climate 
disaster</t>
  </si>
  <si>
    <t>Biological disaster</t>
  </si>
  <si>
    <t>Geophysical disaster</t>
  </si>
  <si>
    <t>Epidemic</t>
  </si>
  <si>
    <t>Natural
disasters</t>
  </si>
  <si>
    <t>Epidemics</t>
  </si>
  <si>
    <t>Financial 
crises</t>
  </si>
  <si>
    <t>t</t>
  </si>
  <si>
    <t>t+1</t>
  </si>
  <si>
    <t>t+2</t>
  </si>
  <si>
    <t>High</t>
  </si>
  <si>
    <t>Low</t>
  </si>
  <si>
    <t>Impact</t>
  </si>
  <si>
    <t>Climate</t>
  </si>
  <si>
    <t>Banking</t>
  </si>
  <si>
    <t>Currency</t>
  </si>
  <si>
    <t>Effect of fiscal space</t>
  </si>
  <si>
    <t>Without fiscal space</t>
  </si>
  <si>
    <t>With fiscal space</t>
  </si>
  <si>
    <t>Advanced economics</t>
  </si>
  <si>
    <t>EMDE oil exporters</t>
  </si>
  <si>
    <t>EMDE commodity importers</t>
  </si>
  <si>
    <t>EMDE non-oil comm. exporters</t>
  </si>
  <si>
    <t>Source: Penn World Table; The Conference Board; World Bank, World Development Indicators.</t>
  </si>
  <si>
    <t>Years</t>
  </si>
  <si>
    <t>Average</t>
  </si>
  <si>
    <t>Beta</t>
  </si>
  <si>
    <t>SE</t>
  </si>
  <si>
    <t>Lower Pos</t>
  </si>
  <si>
    <t>Lower Neg</t>
  </si>
  <si>
    <t>Uppwer</t>
  </si>
  <si>
    <t>Upper neg</t>
  </si>
  <si>
    <t>Lower</t>
  </si>
  <si>
    <t>Upper</t>
  </si>
  <si>
    <t xml:space="preserve">Source: Penn World Table; The Conference Board; World Bank, World Development Indicators. </t>
  </si>
  <si>
    <t>1980s</t>
  </si>
  <si>
    <t>2000s</t>
  </si>
  <si>
    <t>2010s</t>
  </si>
  <si>
    <t>Convergence rate</t>
  </si>
  <si>
    <t>Band</t>
  </si>
  <si>
    <t>Club 1</t>
  </si>
  <si>
    <t>Club 2</t>
  </si>
  <si>
    <t>Club 3-5</t>
  </si>
  <si>
    <t>1970s</t>
  </si>
  <si>
    <t>Init. Prod.</t>
  </si>
  <si>
    <t>OR</t>
  </si>
  <si>
    <t>Higher</t>
  </si>
  <si>
    <t>empLow</t>
  </si>
  <si>
    <t>empMed</t>
  </si>
  <si>
    <t>empHigh</t>
  </si>
  <si>
    <t xml:space="preserve">low </t>
  </si>
  <si>
    <t>high</t>
  </si>
  <si>
    <t>1-year</t>
  </si>
  <si>
    <t>3-years</t>
  </si>
  <si>
    <t>5-years</t>
  </si>
  <si>
    <t>10-years</t>
  </si>
  <si>
    <t>Negative (statistically significant)</t>
  </si>
  <si>
    <t>negative</t>
  </si>
  <si>
    <t>Productivity
 level</t>
  </si>
  <si>
    <t>Industry
 share 
(change since 1990s)</t>
  </si>
  <si>
    <t>FDI 
(% GDP)</t>
  </si>
  <si>
    <t>Trade
 openness
(RHS)</t>
  </si>
  <si>
    <t>High industrial employment share change</t>
  </si>
  <si>
    <t>Low industrial employment share change</t>
  </si>
  <si>
    <t>low</t>
  </si>
  <si>
    <t>Low manufacturing change</t>
  </si>
  <si>
    <t>Decrease</t>
  </si>
  <si>
    <t>Low debt:GDP</t>
  </si>
  <si>
    <t>Increase</t>
  </si>
  <si>
    <t>High debt:GDP</t>
  </si>
  <si>
    <t>Agriculture</t>
  </si>
  <si>
    <t>Manuf.</t>
  </si>
  <si>
    <t>Transport</t>
  </si>
  <si>
    <t>Other service</t>
  </si>
  <si>
    <t>Construction</t>
  </si>
  <si>
    <t>Utilities</t>
  </si>
  <si>
    <t>Mining</t>
  </si>
  <si>
    <t>Source: World Bank.</t>
  </si>
  <si>
    <t>Note: Based on samples of 94 countries during 1995-1999 and 103 countries during 2003-2017.</t>
  </si>
  <si>
    <t>Figure 2.C. Economies with 2013-18 productivity growth below historical averages</t>
  </si>
  <si>
    <t>Figure 2.A. EMDE productivity growth</t>
  </si>
  <si>
    <t>Figure 3.C. Average level of drivers over time</t>
  </si>
  <si>
    <t>Figure 3.D. Average level of drivers over time, continued</t>
  </si>
  <si>
    <t>Figure 3.F. Share of EMDEs with a slowdown in
productivity drivers in 2008-18 relative to 1998-
2007</t>
  </si>
  <si>
    <t>Figure 4.A. Average number of episodes per year</t>
  </si>
  <si>
    <t>Figure 4.D. Effects of epidemics on labor productivity</t>
  </si>
  <si>
    <t>Figure 4.E. Contemporaneous impacts of adverse events episodes on labor productivity, scaled by frequency of event types</t>
  </si>
  <si>
    <t>Figure 4.F. Contemporaneous impacts of climate, banking and currency episodes on labor productivity</t>
  </si>
  <si>
    <t>Figure 5.D. Conditional annual convergence rate: all economies</t>
  </si>
  <si>
    <t>Figure 5.E. Productivity, by convergence club, 1970s-2010s</t>
  </si>
  <si>
    <t>Figure 7.A. Response of employment to technology shock that boosts labor productivity by 1 percent</t>
  </si>
  <si>
    <t>Figure 7.D. EMDEs: Employment impact of technology</t>
  </si>
  <si>
    <t>Figure 7.E. The response of labor productivity to demand shocks: Advanced economies</t>
  </si>
  <si>
    <t>Figure 8.A. Contributions to productivity growth between 2003-08 and 2013-17</t>
  </si>
  <si>
    <t>Figure 8.B. Average productivity gap: AEs and EMDEs</t>
  </si>
  <si>
    <t>Figure 8.C. Within and between sector contributions to productivity growth</t>
  </si>
  <si>
    <t>Figure 8.D. Employment share</t>
  </si>
  <si>
    <t>Figure 7.C. Covariates of employment impact in year 1</t>
  </si>
  <si>
    <t>Figure 1.D. Labor productivity, 2010-18 average</t>
  </si>
  <si>
    <t>Figure 1.E. Within and between sector contributions to productivity growth</t>
  </si>
  <si>
    <t>Figure 2.B. Magnitude and extent of multi-year productivity slowdowns and recoveries</t>
  </si>
  <si>
    <t>Figure 3.A. Improvement in productivity growth with favorable initial conditions</t>
  </si>
  <si>
    <t>Figure 3.B. Improvement in productivity growth with favorable initial conditions, continued</t>
  </si>
  <si>
    <t>Figure 4.B. Episodes by type of natural disaster, worldwide, 1960-2018</t>
  </si>
  <si>
    <t>Figure 2. Productivity trends</t>
  </si>
  <si>
    <t>Figure 3. Productivity growth performance and initial conditions</t>
  </si>
  <si>
    <t>Figure 4. Productivity after major adverse events</t>
  </si>
  <si>
    <t>Figure 5. Unconditional, conditional, and club productivity convergence</t>
  </si>
  <si>
    <t>Figure 6. Regional productivity developments</t>
  </si>
  <si>
    <t>Figure 7. Employment and technological change</t>
  </si>
  <si>
    <t>Figure 8. Sectoral productivity developments</t>
  </si>
  <si>
    <t>Source: International Monetary Fund; Penn World Table; The Conference Board; World Bank, World Development Indicators.</t>
  </si>
  <si>
    <t xml:space="preserve">Note: See Chapter 6 for details. AEs=advanced economies, EMDEs=emerging market and developing economies. Panel-VAR estimates of impulse responses from a technology shock identified using the Spectral VAR methodology. Panel-VAR estimates of impulse response functions (IRFs) from a technology shock identified using the Spectral VAR methodology. Panel estimations with fixed effects are performed separately for advanced economies and EMDEs. IRFs are scaled to the size of the impact on labor productivity. </t>
  </si>
  <si>
    <t>Note: See Chapter 6 for details. AEs=advanced economies, EMDEs=emerging market and developing economies.Based on individual VAR estimations. The proportion of economies where the 84th percentile is below zero in year 1.</t>
  </si>
  <si>
    <t xml:space="preserve">Note: See Chapter 6 for details. AEs=advanced economies, EMDEs=emerging market and developing economies. Sample includes 30 AEs and 95 EMDEs, using the top and bottom quartile for the 1990-2018 average government debt-to-GDP ratio. The panel VAR is estimated for each group, producing an IRF of the level of labor productivity in response to the dominant driver of business-cycle frequency investment fluctuations. Shaded areas reflect 68 percent confidence bands. </t>
  </si>
  <si>
    <t>Source: APO; EASD; GGDC; ILO; KLEMS; National sources; OECD; United Nations; World Bank.</t>
  </si>
  <si>
    <t xml:space="preserve">Note: Share of economies where improvements in each driver of productivity during 2008-18 was lower than those in the pre-crisis period of 1998-2007. Variables corresponding to each concept are (sample in parentheses): Investment (69) = investment to GDP ratio, Demography (75) = share of working-age population, Innovation (27) = patents per capita, Gender equality = ratio of years of schooling of female to male, Urban (75) = Urban population (percent total), Income equality (73) = (-1)*Gini coefficient, Econ. complexity (56) = Economic Complexity Index as defined in Hidalgo and Hausmann (2009), Education (52) = years of schooling, Institutions (75) = WGI Government Effectiveness Index. </t>
  </si>
  <si>
    <t>Note: Productivity defined as output per worker in U.S. dollars (at 2010 prices and exchange rates). See Chapter 4 for details. Simple average of sample that includes 35 advanced economies and 126 EMDEs, of which 27 are oil exporters, 47 are commodity-importing EMDEs, and 52 are non-oil commodity-exporting EMDEs.</t>
  </si>
  <si>
    <t>Note: Productivity defined as output per worker in U.S. dollars (at 2010 prices and exchange rates). See Chapter 4 for details. Based on a sample of 29 advanced economies and 74 EMDEs for a consistent sample since 1970. Share of EMDEs with average productivity growth above average advanced-economy productivity growth in each decade.</t>
  </si>
  <si>
    <t>Other services</t>
  </si>
  <si>
    <t>Other industries</t>
  </si>
  <si>
    <t>t+3</t>
  </si>
  <si>
    <t>Note: Based on samples of 54 countries during 1975-1995, 94 countries during 1995-1999, and 103 countries during 2003-2017. “Other industries” includes mining, utilities, and construction; “Finance” includes business services; “Other services” includes government and personal services.</t>
  </si>
  <si>
    <t>Figure 7.B. Share of economies with negative employment impact in year 1</t>
  </si>
  <si>
    <t>Source: Correlates of War (COW); EM-DAT; Laeven and Valencia (2018); Peace Research Institute Oslo (PRIO); Penn World Table; The Conference Board; World Bank (PovcalNet, World Development Indicators).</t>
  </si>
  <si>
    <t xml:space="preserve">Note: Productivity defined as output per worker in U.S. dollars (at 2010 prices and exchange rates). See Chapter 4 for details. Based on 29 advanced economies and 69 EMDEs. Sample excludes 6 EMDE oil exporters. Gray shaded area indicates 95 percent confidence intervals. </t>
  </si>
  <si>
    <t>Note: See Chapter 6 for details. AEs=advanced economies, EMDEs=emerging market and developing economies. Coefficient estimated in a regression of the correlates of the employment impact of a technology innovation at the 1-year horizon. Productivity level is measured in log-units of output per worker measured in U.S. dollars at 2010 prices and exchange rates, industry share shows the effect of a 10-percentage-point increase in the share of industrial sector employment between 1990-99 and 2010-18. RHS refers to right-hand side vertical axis.</t>
  </si>
  <si>
    <t xml:space="preserve">Note: Productivity is defined as real GDP per worker (at 2010 market prices and exchange rates). Country group aggregates for a given year are calculated using constant 2010 U.S. dollar GDP weights. Data for multiyear spans shows simple averages of the annual data. EAP = East Asia and Pacific, ECA = Europe and Central Asia, LAC = Latin America and the Caribbean, MNA = Middle East and North Africa, SAR = South Asia, SSA = Sub-Saharan Africa. Sample includes 35 advanced economies and 129 EMDEs, including 16 in EAP, 21 in ECA, 26 in LAC, 14 in MNA, 7 in SAR, and 45 in SSA. </t>
  </si>
  <si>
    <t>Note: Productivity is defined as real GDP per worker (at 2010 market prices and exchange rates). Country group aggregates for a given year are calculated using constant 2010 U.S. dollar GDP weights. Data for multiyear spans shows simple averages of the annual data. EAP = East Asia and Pacific, ECA = Europe and Central Asia, LAC = Latin America and the Caribbean, MNA = Middle East and North Africa, SAR = South Asia, SSA = Sub-Saharan Africa. Sample includes 93 EMDEs, including 8 in EAP, 21 in ECA, 20 in LAC, 12 in MNA, 2 in SAR, and 30 in SSA.</t>
  </si>
  <si>
    <t>Note: Productivity is defined as real GDP per worker (at 2010 market prices and exchange rates). Country group aggregates for a given year are calculated using constant 2010 U.S. dollar GDP weights. Data for multiyear spans shows simple averages of the annual data. EAP = East Asia and Pacific, ECA = Europe and Central Asia, LAC = Latin America and the Caribbean, MNA = Middle East and North Africa, SAR = South Asia, SSA = Sub-Saharan Africa.  Median contribution for each region. Growth within sector shows the contribution of initial real value added-weighted productivity growth rate of each sector and “between sector” effect shows the contribution arising from changes in sectoral employment shares. Sample includes 69 EMDEs, of which 9 are in EAP, 11 in ECA, 17 in LAC, 6 in the MNA, 4 in SAR, and 22 in SSA.</t>
  </si>
  <si>
    <t>Figure 6.B. Productivity levels</t>
  </si>
  <si>
    <t>1970-79</t>
  </si>
  <si>
    <t>1980-89</t>
  </si>
  <si>
    <t>1990-99</t>
  </si>
  <si>
    <t>2000-09</t>
  </si>
  <si>
    <t>2010-18</t>
  </si>
  <si>
    <t>Source: International Monetary Fund; Penn World Table; The Conference Board; World Bank (World Development Indicators).</t>
  </si>
  <si>
    <t>Source: APO productivity database; Expanded African Sector Database; Groningen Growth Development Center Database; Haver
Analytics; ILOSTAT; OECD STAN; United Nations; World KLEMS; World Bank.</t>
  </si>
  <si>
    <t xml:space="preserve">China </t>
  </si>
  <si>
    <t>EMDEs ex. China</t>
  </si>
  <si>
    <t>Comm. importers</t>
  </si>
  <si>
    <t xml:space="preserve">Comm. importers ex. China </t>
  </si>
  <si>
    <t>Comm. exporters</t>
  </si>
  <si>
    <t>Source: Conference Board; Penn World Table; World Bank, World Development Indicators. </t>
  </si>
  <si>
    <t>Figure 2.E. Contributions to productivity growth in EMDEs</t>
  </si>
  <si>
    <t>Figure 2.F. Synchronization of productivity measures across EMDEs</t>
  </si>
  <si>
    <t xml:space="preserve">Figure 2.D. EMDE productivity growth, pre- and post-crisis </t>
  </si>
  <si>
    <t>Note: AEs = advanced economies; EMDEs = emerging market and developing economies. Productivity is defined as output per worker in U.S. dollars. GDP-weighted averages (at 2010 prices and exchange rates), unless otherwise noted. The average impact of the event, i.e., the effect of an event multiplied by the probability of that particular event occurring in EMDEs.</t>
  </si>
  <si>
    <t>Note: Productivity is defined as output per worker in U.S. dollars (at 2010 prices and exchange rates). Shaded regions indicate global recessions and slowdowns (1982, 1991, 1998, 2001, 2009 and 2012), as defined in Kose and Terrones (2015) and Kose, Sugawara, and Terrones (2020). Data is from a balanced sample between 1981-2018 that includes 29 advanced economies (AEs) and 74 emerging market and developing economies (EMDEs), including 11 low-income countries (LICs), as of 2019 World Bank classifications, 52 commodity exporters and 22 commodity importers. GDP-weighted averages (at 2010 prices and exchange rates), unless otherwise noted.</t>
  </si>
  <si>
    <t xml:space="preserve">Note: Productivity is defined as output per worker in U.S. dollars (at 2010 prices and exchange rates). “Magnitude of slowdown” is the cumulative decline in EMDE productivity growth from the peak of the episode to the trough for episodes lasting more than two years. “Magnitude of rebound” is the cumulative increase in EMDE productivity growth from the trough (end) of the episode to three years later. “Affected EMDEs” is the share of EMDEs that experienced a slowdown. RHS refers to right-hand side vertical axis. Data is from a balanced sample between 1981-2018 that includes 29 advanced economies (AEs) and 74 emerging market and developing economies (EMDEs), including 11 low-income countries (LICs), as of 2019 World Bank classifications, 52 commodity exporters and 22 commodity importers. GDP-weighted averages (at 2010 prices and exchange rates), unless otherwise noted. </t>
  </si>
  <si>
    <t xml:space="preserve">Note: Productivity is defined as output per worker in U.S dollars (at 2010 prices and exchange rates). Aggregate growth rates are GDP-weighted at constant 2010 prices and exchange rates. Sample of 74 emerging market and developing economies (EMDEs) including 11 low-income countries (LICs), as of 2019 World Bank classifications, 52 commodity exporters and 22 commodity importers. </t>
  </si>
  <si>
    <t>Note: AEs = advanced economies; EMDEs = emerging market and developing economies. Productivity is defined as output per worker in U.S. dollars. GDP-weighted averages (at 2010 prices and exchange rates), unless otherwise noted. Median contribution based on 54 countries during 1975-95, 94 countries during 1995-99, and 103 countries during 2003-17.</t>
  </si>
  <si>
    <t>Note: Productivity is defined as output per worker in U.S. dollars (at 2010 prices and exchange rates). Data is from a balanced sample between 1981-2018 that includes 29 advanced economies (AEs) and 74 emerging market and developing economies (EMDEs), including 11 low-income countries (LICs), as of 2019 World Bank classifications, 52 commodity exporters and 22 commodity importers. RHS refers to right-hand side vertical axis.</t>
  </si>
  <si>
    <t>Note: Productivity is defined as output per worker in U.S. dollars (at 2010 prices and exchange rates). Figure shows 10-year rolling correlations. Simple average across all bilateral pairs of economies for each measure of productivity. Data is from a balanced sample between 1981-2018 that includes 29 advanced economies (AEs) and 74 emerging market and developing economies (EMDEs), including 11 low-income countries (LICs), as of 2019 World Bank classifications, 52 commodity exporters and 22 commodity importers.</t>
  </si>
  <si>
    <t>Note: AEs = advanced economies; EMDEs = emerging market and developing economies. Productivity is defined as output per worker
in U.S. dollars. GDP-weighted averages (at 2010 prices and exchange rates), unless otherwise noted. Share of economies for which average productivity growth during 2013-18 was lower than the long-run (1981-2018) average or the pre-crisis (2003-08) average. For advanced economies, pre-crisis growth is calculated as the average during 2003-07, due to the earlier crisis-related impact on productivity growth (-0.4 percent in 2008, while EMDE productivity growth remained over 4 percent).</t>
  </si>
  <si>
    <t>Figure 1.C. Share of economies with 2013-18 productivity growth below historical averages</t>
  </si>
  <si>
    <t>Figure 3.E. Quartiles of productivity drivers and average EMDE productivity growth, 1995-2008</t>
  </si>
  <si>
    <t>Note: Natural disasters include climate, biological, and geophysical disasters (EM-DAT). Wars include intra-state and external (extrastate and inter-state) wars (COW and PRIO). Financial crises include banking crisis, currency crisis, and sovereign debt crisis (Leaven and Valencia 2018). An episode dummy for a specific type of event is 1 if the event occurs at least once (&gt;=1) in a country-year pair and 0 otherwise. The sample includes 170 countries, of which 35 are advanced economies and 135 are EMDEs, including 27 LICs. Biological disasters include epidemics.</t>
  </si>
  <si>
    <t>Note: Natural disasters include climate, biological, and geophysical disasters (EM-DAT). Wars include intra-state and external (extrastate and inter-state) wars (COW and PRIO). Financial crises include banking crisis, currency crisis, and sovereign debt crisis (Leaven and Valencia 2018). An episode dummy for a specific type of event is 1 if the event occurs at least once (&gt;=1) in a country-year pair and 0 otherwise.  Average number of episodes per year for each type of adverse event. The sample includes 170 countries, of which 35 are advanced economies and 135 are EMDEs, including 27 LICs.</t>
  </si>
  <si>
    <t>Note: Natural disasters include climate, biological, and geophysical disasters (EM-DAT). Wars include intra-state and external (extrastate and inter-state) wars (COW and PRIO). Financial crises include banking crisis, currency crisis, and sovereign debt crisis (Leaven and Valencia 2018). An episode dummy for a specific type of event is 1 if the event occurs at least once (&gt;=1) in a country-year pair and 0 otherwise. The sample includes 170 countries, of which 35 are advanced economies and 135 are EMDEs, including 27 LICs. The five pandemics and epidemics are SARS (2002-03), Swine flu (2009), MERS (2012), Ebola (2014-15), and Zika (2015-16).</t>
  </si>
  <si>
    <t xml:space="preserve">Note: Natural disasters include climate, biological, and geophysical disasters (EM-DAT). Wars include intra-state and external (extrastate and inter-state) wars (COW and PRIO). Financial crises include banking crisis, currency crisis, and sovereign debt crisis (Leaven and Valencia 2018). An episode dummy for a specific type of event is 1 if the event occurs at least once (&gt;=1) in a country-year pair and 0 otherwise.  Bars show the estimated impacts of the four most severe biological epidemics on labor productivity levels relative to non-affected EMDEs. The four epidemics considered are SARS (2002-03), MERS (2012), Ebola (2014-15), and Zika (2015-16). See Chapter 3 for details. The sample includes 170 countries, of which 35 are advanced economies and 135 are EMDEs, including 27 LICs. </t>
  </si>
  <si>
    <t>Note: Natural disasters include climate, biological, and geophysical disasters (EM-DAT). Wars include intra-state and external (extrastate and inter-state) wars (COW and PRIO). Financial crises include banking crisis, currency crisis, and sovereign debt crisis (Leaven and Valencia 2018). An episode dummy for a specific type of event is 1 if the event occurs at least once (&gt;=1) in a country-year pair and 0 otherwise. Blue bars indicate the impact of having fiscal space on the effect of the adverse events on labor productivity (effect of fiscal space); red bars represent the gross effect of adverse events on labor productivity without the fiscal space impact (without fiscal space); and orange markers show the average net effect of adverse events for the countries that have fiscal space (with fiscal space).  The sample includes 170 countries, of which 35 are advanced economies and 135 are EMDEs, including 27 LICs.</t>
  </si>
  <si>
    <t xml:space="preserve">Figure 5.A. Labor productivity in EMDEs by commodity exporter status, 2010-18 average </t>
  </si>
  <si>
    <t>Figure 5.B. Share of EMDEs with a narrowing productivity gap with advanced economies</t>
  </si>
  <si>
    <t>Figure 5.C. Unconditional convergence rate</t>
  </si>
  <si>
    <t>Figure 5.F. The effect of covariates on the probability of EMDE joining high-productivity convergence club</t>
  </si>
  <si>
    <t>Figure 6.A. Productivity growth in EMDE regions</t>
  </si>
  <si>
    <t>positive</t>
  </si>
  <si>
    <t>Note: See Chapter 6 for details. AEs=advanced economies, EMDEs=emerging market and developing economies. Sample includes 30 AEs and 95 EMDEs, using the top and bottom quartile for the 1990-2018 average government debt-to-GDP ratio. The panel VAR is estimated for each group, producing an IRF of the level of labor productivity in response to the dominant driver of business-cycle frequency investment fluctuations. Shaded areas reflect 68 percent confidence bands.</t>
  </si>
  <si>
    <t>Figure 7.F. The response of labor productivity to demand shocks: EMDEs</t>
  </si>
  <si>
    <t>Note: AEs = advanced economies; EMDEs = emerging market and developing economies. Productivity is defined as output per worker
in U.S. dollars. GDP-weighted averages (at 2010 prices and exchange rates), unless otherwise noted. Sample of 29 advanced economies and 74 emerging market and developing economies including 11 low-income economies. Shaded areas indicate global recessions and slowdowns (1982, 1991, 1998, 2001, 2009 and 2012), as defined in Kose and Terrones (2015) and Kose, Sugawara, and Terrones (2020).</t>
  </si>
  <si>
    <t>Note: AEs = advanced economies; EMDEs = emerging market and developing economies. Productivity is defined as output per worker
in U.S. dollars. GDP-weighted averages (at 2010 prices and exchange rates), unless otherwise noted. Sample of 29 advanced economies and 74 emerging market and developing economies including 11 low-income economies. Share of economies for which average productivity growth during 2013-18 was lower than the long-run (1981-2018) average or the pre-crisis (2003-08) average. For advanced economies, pre-crisis growth is calculated as the average during 2003-07.</t>
  </si>
  <si>
    <t>Note: AEs = advanced economies; EMDEs = emerging market and developing economies. Productivity is defined as output per worker in U.S. dollars. GDP-weighted averages (at 2010 prices and exchange rates), unless otherwise noted. Sample of 133 emerging market and developing economies.The average impact of the event, i.e., the effect of an event multiplied by the probability of that particular event occurring in EMDEs.</t>
  </si>
  <si>
    <t>Figure 1.F. Decline in labor productivity in EMDEs after natural disasters, wars, and financial crises</t>
  </si>
  <si>
    <t>Note: Unbalanced panel of 111 countries. The difference in average labor productivity growth between the highest 25 percent and lowest 25 percent of the distribution of initial levels of key correlates of productivity growth. See Chapter 2 for details.</t>
  </si>
  <si>
    <t xml:space="preserve">Note: Unbalanced panel of 111 countries. Simple average of drivers over time, by income level. Variables are normalized so that the average value for EMDEs in 1960 is zero and standard deviation is one. Data are five-year moving averages for economic complexity, and are three-year moving averages for patents per capita, rules of law, GVC participation, and financial development. </t>
  </si>
  <si>
    <t>Note: Productivity defined as output per worker in U.S. dollars (at 2010 prices and exchange rates). See Chapter 4 for details.Based on 29 advanced economies and 69 EMDEs. Sample excludes 6 EMDE oil exporters. Annual convergence rate implied by a cross-sectional β-regression in each decade.</t>
  </si>
  <si>
    <t>Note: Productivity defined as output per worker in U.S. dollars (at 2010 prices and exchange rates). See Chapter 4 for details. Based on 29 advanced economies and 69 EMDEs. Sample excludes 6 EMDE oil exporters. Based on convergence clubs estimated as in Phillips and Sul (2009). Unweighted average log-productivity levels during 1970-79 and 2010-18. Blue bars show interquartile range.</t>
  </si>
  <si>
    <t xml:space="preserve">Note: Productivity defined as output per worker in U.S. dollars (at 2010 prices and exchange rates). See Chapter 4 for details. Based on 29 advanced economies and 69 EMDEs. Sample excludes 6 EMDE oil exporters. Marginal effect of a one-unit increase in the covariates on the probability of an EMDE joining the fast productivity growth convergence Club 1. Init. prod = initial productivity. </t>
  </si>
  <si>
    <t>Note: Median contribution based on 54 countries during 1975-1995, 94 countries during 1995-1999, and 103 countries during 2003-17.</t>
  </si>
  <si>
    <t>Note: Average labor productivity is value-added per worker in 2017,based on 103 countries. “Finance” includes business services; “Other services” includes government and personal services.</t>
  </si>
  <si>
    <t>Figure 1.A. Annual change in the poverty rate</t>
  </si>
  <si>
    <t>Note: AEs = advanced economies; EMDEs = emerging market and developing economies. Productivity is defined as output per worker in U.S. dollars. GDP-weighted averages (at 2010 prices and exchange rates), unless otherwise noted. Sample of 29 advanced economies and 74 emerging market and developing economies including 11 low-income economies. Unweighted averages using annual data over 1981-2015. Fastest-growing EMDEs are those in the top quartile by productivity growth; slowest-growing EMDEs are those in the bottom quartile of labor productivity growth. Poverty rate defined as the share of the population living on less than $1.90 a day (2011 PPP).</t>
  </si>
  <si>
    <t xml:space="preserve">Note: AEs = advanced economies; EMDEs = emerging market and developing economies. Productivity is defined as output per worker in U.S. dollars. GDP-weighted averages (at 2010 prices and exchange rates), unless otherwise noted. Simple average of sample that includes 35 advanced economies and 126 EMDEs, of which 27 are LICs. </t>
  </si>
  <si>
    <t xml:space="preserve">Note: Average level of productivity growth and “index of drivers” in each quartile over 1995-2008. “Index of drivers” created by weighting normalized levels of each potential driver in panels A and B by its estimated impact on productivity growth. RHS refers to right-hand side vertical axis. The samples include 30 advanced economies and 61 EMDEs. </t>
  </si>
  <si>
    <t>Figure 4.C. Average duration of adverse events</t>
  </si>
  <si>
    <t>Figure 6.E. Within- and between-sector contributions to regional productivity growth: EAP, ECA, LAC</t>
  </si>
  <si>
    <t>Figure 6.F. Within- and between-sector contributions to regional productivity growth: MNA, SAR, SSA</t>
  </si>
  <si>
    <t>Figure 6.C. Factor contributions to regional productivity growth: EAP, ECA, LAC</t>
  </si>
  <si>
    <t>Figure 6.D. Factor contributions to regional productivity growth: MNA, SAR, 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</si>
</sst>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6" x14ac:knownFonts="1">
    <font>
      <sz val="11"/>
      <color theme="1"/>
      <name val="Arial"/>
      <family val="2"/>
      <scheme val="minor"/>
    </font>
    <font>
      <sz val="11"/>
      <color theme="1"/>
      <name val="Arial"/>
      <family val="2"/>
    </font>
    <font>
      <b/>
      <sz val="20"/>
      <color theme="1"/>
      <name val="Arial"/>
      <family val="2"/>
    </font>
    <font>
      <sz val="14"/>
      <color theme="1"/>
      <name val="Arial"/>
      <family val="2"/>
    </font>
    <font>
      <u/>
      <sz val="11"/>
      <color theme="10"/>
      <name val="Arial"/>
      <family val="2"/>
      <scheme val="minor"/>
    </font>
    <font>
      <sz val="11"/>
      <name val="Calibri"/>
      <family val="2"/>
    </font>
    <font>
      <b/>
      <sz val="20"/>
      <color rgb="FF000000"/>
      <name val="Arial"/>
      <family val="2"/>
    </font>
    <font>
      <sz val="14"/>
      <color rgb="FF000000"/>
      <name val="Arial"/>
      <family val="2"/>
    </font>
    <font>
      <b/>
      <sz val="14"/>
      <color rgb="FF000000"/>
      <name val="Arial"/>
      <family val="2"/>
    </font>
    <font>
      <u/>
      <sz val="14"/>
      <color theme="10"/>
      <name val="Arial"/>
      <family val="2"/>
    </font>
    <font>
      <sz val="8"/>
      <color rgb="FFE6E1DC"/>
      <name val="Segoe UI"/>
      <family val="2"/>
    </font>
    <font>
      <sz val="8"/>
      <color rgb="FFFFFFFF"/>
      <name val="Segoe UI"/>
      <family val="2"/>
    </font>
    <font>
      <sz val="7"/>
      <color rgb="FFE6E1DC"/>
      <name val="Segoe UI"/>
      <family val="2"/>
    </font>
    <font>
      <sz val="7"/>
      <color rgb="FFFFFFFF"/>
      <name val="Segoe UI"/>
      <family val="2"/>
    </font>
    <font>
      <sz val="11"/>
      <name val="Arial"/>
      <family val="2"/>
      <scheme val="minor"/>
    </font>
    <font>
      <sz val="14"/>
      <name val="Arial"/>
      <family val="2"/>
    </font>
    <font>
      <sz val="14"/>
      <color theme="1"/>
      <name val="Arial"/>
      <family val="2"/>
      <scheme val="minor"/>
    </font>
    <font>
      <b/>
      <sz val="22"/>
      <color theme="1"/>
      <name val="Times New Roman"/>
      <family val="1"/>
    </font>
    <font>
      <sz val="22"/>
      <color theme="1"/>
      <name val="Times New Roman"/>
      <family val="1"/>
    </font>
    <font>
      <sz val="14"/>
      <name val="Arial"/>
      <family val="2"/>
      <scheme val="major"/>
    </font>
    <font>
      <sz val="14"/>
      <color theme="1"/>
      <name val="Arial"/>
      <family val="2"/>
      <scheme val="major"/>
    </font>
    <font>
      <sz val="14"/>
      <name val="Arial"/>
      <family val="2"/>
      <scheme val="minor"/>
    </font>
    <font>
      <sz val="11"/>
      <name val="Calibri"/>
      <family val="2"/>
    </font>
    <font>
      <u/>
      <sz val="14"/>
      <color theme="10"/>
      <name val="Arial"/>
      <family val="2"/>
      <scheme val="minor"/>
    </font>
    <font>
      <b/>
      <sz val="14"/>
      <color theme="1"/>
      <name val="Arial"/>
      <family val="2"/>
      <scheme val="minor"/>
    </font>
    <font>
      <sz val="12"/>
      <name val="Arial"/>
      <family val="2"/>
      <scheme val="major"/>
    </font>
  </fonts>
  <fills count="2">
    <fill>
      <patternFill patternType="none"/>
    </fill>
    <fill>
      <patternFill patternType="gray125"/>
    </fill>
  </fills>
  <borders count="1">
    <border>
      <left/>
      <right/>
      <top/>
      <bottom/>
      <diagonal/>
    </border>
  </borders>
  <cellStyleXfs count="6">
    <xf numFmtId="0" fontId="0" fillId="0" borderId="0"/>
    <xf numFmtId="0" fontId="4" fillId="0" borderId="0" applyNumberFormat="0" applyFill="0" applyBorder="0" applyAlignment="0" applyProtection="0"/>
    <xf numFmtId="0" fontId="5" fillId="0" borderId="0"/>
    <xf numFmtId="0" fontId="5" fillId="0" borderId="0"/>
    <xf numFmtId="0" fontId="5" fillId="0" borderId="0"/>
    <xf numFmtId="0" fontId="22" fillId="0" borderId="0"/>
  </cellStyleXfs>
  <cellXfs count="85">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wrapText="1"/>
    </xf>
    <xf numFmtId="164" fontId="0" fillId="0" borderId="0" xfId="0" applyNumberFormat="1"/>
    <xf numFmtId="165" fontId="3" fillId="0" borderId="0" xfId="0" applyNumberFormat="1" applyFont="1"/>
    <xf numFmtId="165" fontId="0" fillId="0" borderId="0" xfId="0" applyNumberFormat="1"/>
    <xf numFmtId="0" fontId="6" fillId="0" borderId="0" xfId="2" applyFont="1"/>
    <xf numFmtId="0" fontId="7" fillId="0" borderId="0" xfId="2" applyFont="1"/>
    <xf numFmtId="0" fontId="8" fillId="0" borderId="0" xfId="2" applyFont="1"/>
    <xf numFmtId="0" fontId="9" fillId="0" borderId="0" xfId="1" applyFont="1"/>
    <xf numFmtId="0" fontId="7" fillId="0" borderId="0" xfId="3" applyFont="1" applyAlignment="1">
      <alignment horizontal="left" vertical="top" wrapText="1"/>
    </xf>
    <xf numFmtId="0" fontId="7" fillId="0" borderId="0" xfId="3" applyFont="1" applyAlignment="1">
      <alignment vertical="top" wrapText="1"/>
    </xf>
    <xf numFmtId="0" fontId="6" fillId="0" borderId="0" xfId="0" applyFont="1"/>
    <xf numFmtId="0" fontId="7" fillId="0" borderId="0" xfId="3" applyFont="1"/>
    <xf numFmtId="0" fontId="10"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14" fillId="0" borderId="0" xfId="0" applyFont="1"/>
    <xf numFmtId="0" fontId="13" fillId="0" borderId="0" xfId="0" applyFont="1" applyAlignment="1">
      <alignment horizontal="right" vertical="center"/>
    </xf>
    <xf numFmtId="0" fontId="16" fillId="0" borderId="0" xfId="0" applyFont="1"/>
    <xf numFmtId="0" fontId="17" fillId="0" borderId="0" xfId="0" applyFont="1" applyAlignment="1">
      <alignment vertical="center"/>
    </xf>
    <xf numFmtId="0" fontId="18" fillId="0" borderId="0" xfId="0" applyFont="1"/>
    <xf numFmtId="0" fontId="16" fillId="0" borderId="0" xfId="0" applyFont="1" applyAlignment="1"/>
    <xf numFmtId="0" fontId="16" fillId="0" borderId="0" xfId="0" applyFont="1" applyAlignment="1">
      <alignment wrapText="1"/>
    </xf>
    <xf numFmtId="0" fontId="3" fillId="0" borderId="0" xfId="0" applyFont="1" applyFill="1"/>
    <xf numFmtId="1" fontId="3" fillId="0" borderId="0" xfId="0" applyNumberFormat="1" applyFont="1" applyFill="1"/>
    <xf numFmtId="0" fontId="15" fillId="0" borderId="0" xfId="0" applyFont="1" applyFill="1"/>
    <xf numFmtId="0" fontId="19" fillId="0" borderId="0" xfId="4" applyFont="1"/>
    <xf numFmtId="0" fontId="20" fillId="0" borderId="0" xfId="0" applyFont="1"/>
    <xf numFmtId="0" fontId="19" fillId="0" borderId="0" xfId="4" applyFont="1" applyAlignment="1">
      <alignment wrapText="1"/>
    </xf>
    <xf numFmtId="2" fontId="20" fillId="0" borderId="0" xfId="0" applyNumberFormat="1" applyFont="1"/>
    <xf numFmtId="0" fontId="21" fillId="0" borderId="0" xfId="4" applyFont="1"/>
    <xf numFmtId="2" fontId="16" fillId="0" borderId="0" xfId="0" applyNumberFormat="1" applyFont="1"/>
    <xf numFmtId="0" fontId="16" fillId="0" borderId="0" xfId="0" applyFont="1" applyAlignment="1">
      <alignment horizontal="right"/>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horizontal="left" vertical="center"/>
    </xf>
    <xf numFmtId="0" fontId="15" fillId="0" borderId="0" xfId="0" applyFont="1" applyAlignment="1">
      <alignment vertical="center"/>
    </xf>
    <xf numFmtId="0" fontId="7" fillId="0" borderId="0" xfId="0" applyFont="1" applyAlignment="1">
      <alignment horizontal="right" vertical="center"/>
    </xf>
    <xf numFmtId="0" fontId="3" fillId="0" borderId="0" xfId="0" applyFont="1" applyAlignment="1">
      <alignment horizontal="right" vertical="center"/>
    </xf>
    <xf numFmtId="0" fontId="15" fillId="0" borderId="0" xfId="0" applyFont="1"/>
    <xf numFmtId="0" fontId="7" fillId="0" borderId="0" xfId="0" applyFont="1"/>
    <xf numFmtId="0" fontId="3" fillId="0" borderId="0" xfId="0" applyFont="1" applyAlignment="1">
      <alignment vertical="top" wrapText="1"/>
    </xf>
    <xf numFmtId="0" fontId="3" fillId="0" borderId="0" xfId="0" applyFont="1" applyAlignment="1">
      <alignment vertical="top"/>
    </xf>
    <xf numFmtId="0" fontId="22" fillId="0" borderId="0" xfId="5"/>
    <xf numFmtId="1" fontId="22" fillId="0" borderId="0" xfId="5" applyNumberFormat="1"/>
    <xf numFmtId="0" fontId="15" fillId="0" borderId="0" xfId="5" applyFont="1"/>
    <xf numFmtId="0" fontId="5" fillId="0" borderId="0" xfId="4"/>
    <xf numFmtId="0" fontId="16" fillId="0" borderId="0" xfId="4" applyFont="1"/>
    <xf numFmtId="165" fontId="16" fillId="0" borderId="0" xfId="0" applyNumberFormat="1" applyFont="1"/>
    <xf numFmtId="0" fontId="0" fillId="0" borderId="0" xfId="0" applyAlignment="1">
      <alignment wrapText="1"/>
    </xf>
    <xf numFmtId="0" fontId="16" fillId="0" borderId="0" xfId="0" applyFont="1" applyFill="1"/>
    <xf numFmtId="0" fontId="2" fillId="0" borderId="0" xfId="0" applyFont="1" applyAlignment="1"/>
    <xf numFmtId="0" fontId="6" fillId="0" borderId="0" xfId="2" applyFont="1" applyAlignment="1"/>
    <xf numFmtId="0" fontId="6" fillId="0" borderId="0" xfId="0" applyFont="1" applyAlignment="1"/>
    <xf numFmtId="0" fontId="0" fillId="0" borderId="0" xfId="0" applyAlignment="1"/>
    <xf numFmtId="0" fontId="23" fillId="0" borderId="0" xfId="1" applyFont="1" applyAlignment="1"/>
    <xf numFmtId="0" fontId="24" fillId="0" borderId="0" xfId="0" applyFont="1"/>
    <xf numFmtId="0" fontId="23" fillId="0" borderId="0" xfId="1" applyFont="1"/>
    <xf numFmtId="0" fontId="3" fillId="0" borderId="0" xfId="0" applyFont="1" applyAlignment="1"/>
    <xf numFmtId="1" fontId="16" fillId="0" borderId="0" xfId="0" applyNumberFormat="1" applyFont="1"/>
    <xf numFmtId="165" fontId="15" fillId="0" borderId="0" xfId="5" applyNumberFormat="1" applyFont="1"/>
    <xf numFmtId="165" fontId="21" fillId="0" borderId="0" xfId="4" applyNumberFormat="1" applyFont="1"/>
    <xf numFmtId="165" fontId="3" fillId="0" borderId="0" xfId="0" applyNumberFormat="1" applyFont="1" applyAlignment="1">
      <alignment horizontal="right"/>
    </xf>
    <xf numFmtId="0" fontId="23" fillId="0" borderId="0" xfId="1" applyFont="1" applyFill="1"/>
    <xf numFmtId="0" fontId="19" fillId="0" borderId="0" xfId="5" applyFont="1"/>
    <xf numFmtId="165" fontId="25" fillId="0" borderId="0" xfId="5" applyNumberFormat="1" applyFont="1"/>
    <xf numFmtId="0" fontId="7" fillId="0" borderId="0" xfId="3" applyFont="1" applyAlignment="1">
      <alignment horizontal="left" vertical="top" wrapText="1"/>
    </xf>
    <xf numFmtId="0" fontId="3" fillId="0" borderId="0" xfId="0" applyFont="1" applyAlignment="1">
      <alignment horizontal="left" wrapText="1"/>
    </xf>
    <xf numFmtId="0" fontId="7" fillId="0" borderId="0" xfId="3" applyFont="1" applyAlignment="1">
      <alignment horizontal="left" vertical="top" wrapText="1"/>
    </xf>
    <xf numFmtId="0" fontId="3" fillId="0" borderId="0" xfId="0" applyFont="1" applyAlignment="1">
      <alignment horizontal="center"/>
    </xf>
    <xf numFmtId="0" fontId="11" fillId="0" borderId="0" xfId="0" applyFont="1" applyAlignment="1">
      <alignment horizontal="left" vertical="center" wrapText="1"/>
    </xf>
    <xf numFmtId="0" fontId="3" fillId="0" borderId="0" xfId="0" applyFont="1" applyAlignment="1">
      <alignment horizontal="center" wrapText="1"/>
    </xf>
    <xf numFmtId="0" fontId="3" fillId="0" borderId="0" xfId="0" applyFont="1" applyAlignment="1">
      <alignment horizontal="left"/>
    </xf>
    <xf numFmtId="0" fontId="3"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horizontal="center" vertical="top"/>
    </xf>
    <xf numFmtId="0" fontId="16" fillId="0" borderId="0" xfId="0" applyFont="1" applyAlignment="1">
      <alignment horizontal="left" wrapText="1"/>
    </xf>
    <xf numFmtId="0" fontId="16" fillId="0" borderId="0" xfId="0" applyFont="1" applyAlignment="1">
      <alignment horizontal="center" wrapText="1"/>
    </xf>
    <xf numFmtId="0" fontId="16" fillId="0" borderId="0" xfId="0" applyFont="1" applyAlignment="1">
      <alignment horizontal="center"/>
    </xf>
    <xf numFmtId="0" fontId="16" fillId="0" borderId="0" xfId="0" applyFont="1" applyFill="1" applyAlignment="1">
      <alignment horizontal="center" wrapText="1"/>
    </xf>
  </cellXfs>
  <cellStyles count="6">
    <cellStyle name="Hyperlink" xfId="1" builtinId="8"/>
    <cellStyle name="Normal" xfId="0" builtinId="0"/>
    <cellStyle name="Normal 2" xfId="4" xr:uid="{20DA3ECA-634C-4CC3-B22B-DDB7796D03D3}"/>
    <cellStyle name="Normal 3" xfId="2" xr:uid="{2C33AD7B-77E6-49F8-8009-3E3699A94130}"/>
    <cellStyle name="Normal 4" xfId="5" xr:uid="{0687E183-A6B4-4F47-8199-A57BE2D4985E}"/>
    <cellStyle name="Normal 9" xfId="3" xr:uid="{9B7CDFD8-C568-4A9C-A506-9E67615EF45F}"/>
  </cellStyles>
  <dxfs count="0"/>
  <tableStyles count="0" defaultTableStyle="TableStyleMedium2" defaultPivotStyle="PivotStyleLight16"/>
  <colors>
    <mruColors>
      <color rgb="FFF78D28"/>
      <color rgb="FFEB1C2D"/>
      <color rgb="FF0027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6.xml"/><Relationship Id="rId68" Type="http://schemas.openxmlformats.org/officeDocument/2006/relationships/externalLink" Target="externalLinks/externalLink21.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externalLink" Target="externalLinks/externalLink19.xml"/><Relationship Id="rId74" Type="http://schemas.openxmlformats.org/officeDocument/2006/relationships/externalLink" Target="externalLinks/externalLink27.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1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externalLink" Target="externalLinks/externalLink22.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externalLink" Target="externalLinks/externalLink23.xml"/><Relationship Id="rId75"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73" Type="http://schemas.openxmlformats.org/officeDocument/2006/relationships/externalLink" Target="externalLinks/externalLink26.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4.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0122484689413"/>
          <c:y val="0.14560523684539434"/>
          <c:w val="0.88456729367162434"/>
          <c:h val="0.7288257717785277"/>
        </c:manualLayout>
      </c:layout>
      <c:barChart>
        <c:barDir val="col"/>
        <c:grouping val="stacked"/>
        <c:varyColors val="0"/>
        <c:ser>
          <c:idx val="0"/>
          <c:order val="0"/>
          <c:spPr>
            <a:solidFill>
              <a:srgbClr val="002345"/>
            </a:solidFill>
            <a:ln w="76200">
              <a:noFill/>
            </a:ln>
            <a:effectLst/>
          </c:spPr>
          <c:invertIfNegative val="0"/>
          <c:cat>
            <c:strRef>
              <c:f>'1.A'!$T$3:$T$4</c:f>
              <c:strCache>
                <c:ptCount val="2"/>
                <c:pt idx="0">
                  <c:v>Fastest-growing</c:v>
                </c:pt>
                <c:pt idx="1">
                  <c:v>Slowest-growing</c:v>
                </c:pt>
              </c:strCache>
            </c:strRef>
          </c:cat>
          <c:val>
            <c:numRef>
              <c:f>'1.A'!$U$3:$U$4</c:f>
              <c:numCache>
                <c:formatCode>General</c:formatCode>
                <c:ptCount val="2"/>
                <c:pt idx="0">
                  <c:v>-1.2</c:v>
                </c:pt>
                <c:pt idx="1">
                  <c:v>0.6</c:v>
                </c:pt>
              </c:numCache>
            </c:numRef>
          </c:val>
          <c:extLst>
            <c:ext xmlns:c16="http://schemas.microsoft.com/office/drawing/2014/chart" uri="{C3380CC4-5D6E-409C-BE32-E72D297353CC}">
              <c16:uniqueId val="{00000000-D88E-4740-8DBE-8A6836C77D67}"/>
            </c:ext>
          </c:extLst>
        </c:ser>
        <c:dLbls>
          <c:showLegendKey val="0"/>
          <c:showVal val="0"/>
          <c:showCatName val="0"/>
          <c:showSerName val="0"/>
          <c:showPercent val="0"/>
          <c:showBubbleSize val="0"/>
        </c:dLbls>
        <c:gapWidth val="60"/>
        <c:overlap val="100"/>
        <c:axId val="1483920415"/>
        <c:axId val="1232586399"/>
      </c:barChart>
      <c:catAx>
        <c:axId val="1483920415"/>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232586399"/>
        <c:crosses val="autoZero"/>
        <c:auto val="1"/>
        <c:lblAlgn val="ctr"/>
        <c:lblOffset val="100"/>
        <c:noMultiLvlLbl val="0"/>
      </c:catAx>
      <c:valAx>
        <c:axId val="1232586399"/>
        <c:scaling>
          <c:orientation val="minMax"/>
          <c:max val="0.8"/>
          <c:min val="-1.6"/>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83920415"/>
        <c:crosses val="autoZero"/>
        <c:crossBetween val="between"/>
        <c:majorUnit val="0.8"/>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25400"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473580429698111E-2"/>
          <c:y val="0.12841254218222722"/>
          <c:w val="0.89506770089607623"/>
          <c:h val="0.49816992861900738"/>
        </c:manualLayout>
      </c:layout>
      <c:barChart>
        <c:barDir val="col"/>
        <c:grouping val="clustered"/>
        <c:varyColors val="0"/>
        <c:ser>
          <c:idx val="1"/>
          <c:order val="0"/>
          <c:tx>
            <c:strRef>
              <c:f>'2.D'!$U$5</c:f>
              <c:strCache>
                <c:ptCount val="1"/>
                <c:pt idx="0">
                  <c:v>2013-18</c:v>
                </c:pt>
              </c:strCache>
            </c:strRef>
          </c:tx>
          <c:spPr>
            <a:solidFill>
              <a:srgbClr val="002345"/>
            </a:solidFill>
            <a:ln w="76200">
              <a:noFill/>
            </a:ln>
            <a:effectLst/>
          </c:spPr>
          <c:invertIfNegative val="0"/>
          <c:cat>
            <c:strRef>
              <c:f>'2.D'!$V$3:$AB$3</c:f>
              <c:strCache>
                <c:ptCount val="7"/>
                <c:pt idx="0">
                  <c:v>EMDEs</c:v>
                </c:pt>
                <c:pt idx="1">
                  <c:v>China </c:v>
                </c:pt>
                <c:pt idx="2">
                  <c:v>EMDEs ex. China</c:v>
                </c:pt>
                <c:pt idx="3">
                  <c:v>Comm. importers</c:v>
                </c:pt>
                <c:pt idx="4">
                  <c:v>Comm. importers ex. China </c:v>
                </c:pt>
                <c:pt idx="5">
                  <c:v>Comm. exporters</c:v>
                </c:pt>
                <c:pt idx="6">
                  <c:v>LICs</c:v>
                </c:pt>
              </c:strCache>
            </c:strRef>
          </c:cat>
          <c:val>
            <c:numRef>
              <c:f>'2.D'!$V$5:$AB$5</c:f>
              <c:numCache>
                <c:formatCode>General</c:formatCode>
                <c:ptCount val="7"/>
                <c:pt idx="0">
                  <c:v>3.5</c:v>
                </c:pt>
                <c:pt idx="1">
                  <c:v>6.8</c:v>
                </c:pt>
                <c:pt idx="2">
                  <c:v>1.7</c:v>
                </c:pt>
                <c:pt idx="3">
                  <c:v>5.3</c:v>
                </c:pt>
                <c:pt idx="4">
                  <c:v>3.5</c:v>
                </c:pt>
                <c:pt idx="5">
                  <c:v>0.5</c:v>
                </c:pt>
                <c:pt idx="6">
                  <c:v>2.4</c:v>
                </c:pt>
              </c:numCache>
            </c:numRef>
          </c:val>
          <c:extLst>
            <c:ext xmlns:c16="http://schemas.microsoft.com/office/drawing/2014/chart" uri="{C3380CC4-5D6E-409C-BE32-E72D297353CC}">
              <c16:uniqueId val="{00000000-3C1D-4C2E-8EF0-85F79E4A6BC2}"/>
            </c:ext>
          </c:extLst>
        </c:ser>
        <c:dLbls>
          <c:showLegendKey val="0"/>
          <c:showVal val="0"/>
          <c:showCatName val="0"/>
          <c:showSerName val="0"/>
          <c:showPercent val="0"/>
          <c:showBubbleSize val="0"/>
        </c:dLbls>
        <c:gapWidth val="50"/>
        <c:axId val="1686652400"/>
        <c:axId val="2062004608"/>
      </c:barChart>
      <c:lineChart>
        <c:grouping val="standard"/>
        <c:varyColors val="0"/>
        <c:ser>
          <c:idx val="0"/>
          <c:order val="1"/>
          <c:tx>
            <c:strRef>
              <c:f>'2.D'!$U$4</c:f>
              <c:strCache>
                <c:ptCount val="1"/>
                <c:pt idx="0">
                  <c:v>2003-08</c:v>
                </c:pt>
              </c:strCache>
            </c:strRef>
          </c:tx>
          <c:spPr>
            <a:ln w="28575" cap="rnd">
              <a:noFill/>
              <a:round/>
            </a:ln>
            <a:effectLst/>
          </c:spPr>
          <c:marker>
            <c:symbol val="diamond"/>
            <c:size val="30"/>
            <c:spPr>
              <a:solidFill>
                <a:schemeClr val="accent3"/>
              </a:solidFill>
              <a:ln w="9525">
                <a:noFill/>
              </a:ln>
              <a:effectLst/>
            </c:spPr>
          </c:marker>
          <c:cat>
            <c:strRef>
              <c:f>'2.D'!$V$3:$AB$3</c:f>
              <c:strCache>
                <c:ptCount val="7"/>
                <c:pt idx="0">
                  <c:v>EMDEs</c:v>
                </c:pt>
                <c:pt idx="1">
                  <c:v>China </c:v>
                </c:pt>
                <c:pt idx="2">
                  <c:v>EMDEs ex. China</c:v>
                </c:pt>
                <c:pt idx="3">
                  <c:v>Comm. importers</c:v>
                </c:pt>
                <c:pt idx="4">
                  <c:v>Comm. importers ex. China </c:v>
                </c:pt>
                <c:pt idx="5">
                  <c:v>Comm. exporters</c:v>
                </c:pt>
                <c:pt idx="6">
                  <c:v>LICs</c:v>
                </c:pt>
              </c:strCache>
            </c:strRef>
          </c:cat>
          <c:val>
            <c:numRef>
              <c:f>'2.D'!$V$4:$AB$4</c:f>
              <c:numCache>
                <c:formatCode>General</c:formatCode>
                <c:ptCount val="7"/>
                <c:pt idx="0">
                  <c:v>5.2</c:v>
                </c:pt>
                <c:pt idx="1">
                  <c:v>10.8</c:v>
                </c:pt>
                <c:pt idx="2">
                  <c:v>3.4</c:v>
                </c:pt>
                <c:pt idx="3">
                  <c:v>7.1</c:v>
                </c:pt>
                <c:pt idx="4">
                  <c:v>3.9</c:v>
                </c:pt>
                <c:pt idx="5">
                  <c:v>3</c:v>
                </c:pt>
                <c:pt idx="6">
                  <c:v>3.1</c:v>
                </c:pt>
              </c:numCache>
            </c:numRef>
          </c:val>
          <c:smooth val="0"/>
          <c:extLst>
            <c:ext xmlns:c16="http://schemas.microsoft.com/office/drawing/2014/chart" uri="{C3380CC4-5D6E-409C-BE32-E72D297353CC}">
              <c16:uniqueId val="{00000001-3C1D-4C2E-8EF0-85F79E4A6BC2}"/>
            </c:ext>
          </c:extLst>
        </c:ser>
        <c:dLbls>
          <c:showLegendKey val="0"/>
          <c:showVal val="0"/>
          <c:showCatName val="0"/>
          <c:showSerName val="0"/>
          <c:showPercent val="0"/>
          <c:showBubbleSize val="0"/>
        </c:dLbls>
        <c:marker val="1"/>
        <c:smooth val="0"/>
        <c:axId val="1686652400"/>
        <c:axId val="2062004608"/>
      </c:lineChart>
      <c:catAx>
        <c:axId val="1686652400"/>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5400000" spcFirstLastPara="1" vertOverflow="ellipsis" wrap="square" anchor="ctr" anchorCtr="0"/>
          <a:lstStyle/>
          <a:p>
            <a:pPr>
              <a:defRPr sz="3200" b="0" i="0" u="none" strike="noStrike" kern="1200" baseline="0">
                <a:solidFill>
                  <a:srgbClr val="000000"/>
                </a:solidFill>
                <a:latin typeface="Arial"/>
                <a:ea typeface="Arial"/>
                <a:cs typeface="Arial"/>
              </a:defRPr>
            </a:pPr>
            <a:endParaRPr lang="en-US"/>
          </a:p>
        </c:txPr>
        <c:crossAx val="2062004608"/>
        <c:crosses val="autoZero"/>
        <c:auto val="1"/>
        <c:lblAlgn val="ctr"/>
        <c:lblOffset val="100"/>
        <c:noMultiLvlLbl val="0"/>
      </c:catAx>
      <c:valAx>
        <c:axId val="2062004608"/>
        <c:scaling>
          <c:orientation val="minMax"/>
          <c:max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686652400"/>
        <c:crosses val="autoZero"/>
        <c:crossBetween val="between"/>
        <c:majorUnit val="4"/>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62992125984254E-2"/>
          <c:y val="0.16078089410858909"/>
          <c:w val="0.84501704214056572"/>
          <c:h val="0.73063850039489386"/>
        </c:manualLayout>
      </c:layout>
      <c:barChart>
        <c:barDir val="col"/>
        <c:grouping val="stacked"/>
        <c:varyColors val="0"/>
        <c:ser>
          <c:idx val="1"/>
          <c:order val="0"/>
          <c:tx>
            <c:v>TFP</c:v>
          </c:tx>
          <c:spPr>
            <a:solidFill>
              <a:srgbClr val="002345"/>
            </a:solidFill>
            <a:ln w="76200">
              <a:noFill/>
            </a:ln>
            <a:effectLst/>
          </c:spPr>
          <c:invertIfNegative val="0"/>
          <c:cat>
            <c:strRef>
              <c:f>'2.E'!$S$6:$S$9</c:f>
              <c:strCache>
                <c:ptCount val="4"/>
                <c:pt idx="0">
                  <c:v>1980s</c:v>
                </c:pt>
                <c:pt idx="1">
                  <c:v>1990s</c:v>
                </c:pt>
                <c:pt idx="2">
                  <c:v>2003-08</c:v>
                </c:pt>
                <c:pt idx="3">
                  <c:v>2013-18</c:v>
                </c:pt>
              </c:strCache>
            </c:strRef>
          </c:cat>
          <c:val>
            <c:numRef>
              <c:f>'2.E'!$U$6:$U$9</c:f>
              <c:numCache>
                <c:formatCode>General</c:formatCode>
                <c:ptCount val="4"/>
                <c:pt idx="0">
                  <c:v>-0.8</c:v>
                </c:pt>
                <c:pt idx="1">
                  <c:v>-0.2</c:v>
                </c:pt>
                <c:pt idx="2">
                  <c:v>2.1</c:v>
                </c:pt>
                <c:pt idx="3">
                  <c:v>1.3</c:v>
                </c:pt>
              </c:numCache>
            </c:numRef>
          </c:val>
          <c:extLst>
            <c:ext xmlns:c16="http://schemas.microsoft.com/office/drawing/2014/chart" uri="{C3380CC4-5D6E-409C-BE32-E72D297353CC}">
              <c16:uniqueId val="{00000000-8855-40B3-8755-D222B3C6D994}"/>
            </c:ext>
          </c:extLst>
        </c:ser>
        <c:ser>
          <c:idx val="0"/>
          <c:order val="1"/>
          <c:tx>
            <c:v>Capital deepening</c:v>
          </c:tx>
          <c:spPr>
            <a:solidFill>
              <a:srgbClr val="EB1C2D"/>
            </a:solidFill>
            <a:ln w="76200">
              <a:noFill/>
            </a:ln>
            <a:effectLst/>
          </c:spPr>
          <c:invertIfNegative val="0"/>
          <c:cat>
            <c:strRef>
              <c:f>'2.E'!$S$6:$S$9</c:f>
              <c:strCache>
                <c:ptCount val="4"/>
                <c:pt idx="0">
                  <c:v>1980s</c:v>
                </c:pt>
                <c:pt idx="1">
                  <c:v>1990s</c:v>
                </c:pt>
                <c:pt idx="2">
                  <c:v>2003-08</c:v>
                </c:pt>
                <c:pt idx="3">
                  <c:v>2013-18</c:v>
                </c:pt>
              </c:strCache>
            </c:strRef>
          </c:cat>
          <c:val>
            <c:numRef>
              <c:f>'2.E'!$T$6:$T$9</c:f>
              <c:numCache>
                <c:formatCode>General</c:formatCode>
                <c:ptCount val="4"/>
                <c:pt idx="0">
                  <c:v>0.7</c:v>
                </c:pt>
                <c:pt idx="1">
                  <c:v>1.3</c:v>
                </c:pt>
                <c:pt idx="2">
                  <c:v>2.4</c:v>
                </c:pt>
                <c:pt idx="3">
                  <c:v>1.5</c:v>
                </c:pt>
              </c:numCache>
            </c:numRef>
          </c:val>
          <c:extLst>
            <c:ext xmlns:c16="http://schemas.microsoft.com/office/drawing/2014/chart" uri="{C3380CC4-5D6E-409C-BE32-E72D297353CC}">
              <c16:uniqueId val="{00000001-8855-40B3-8755-D222B3C6D994}"/>
            </c:ext>
          </c:extLst>
        </c:ser>
        <c:ser>
          <c:idx val="2"/>
          <c:order val="2"/>
          <c:tx>
            <c:v>Human capital</c:v>
          </c:tx>
          <c:spPr>
            <a:solidFill>
              <a:srgbClr val="F78D28"/>
            </a:solidFill>
            <a:ln w="76200">
              <a:noFill/>
            </a:ln>
            <a:effectLst/>
          </c:spPr>
          <c:invertIfNegative val="0"/>
          <c:cat>
            <c:strRef>
              <c:f>'2.E'!$S$6:$S$9</c:f>
              <c:strCache>
                <c:ptCount val="4"/>
                <c:pt idx="0">
                  <c:v>1980s</c:v>
                </c:pt>
                <c:pt idx="1">
                  <c:v>1990s</c:v>
                </c:pt>
                <c:pt idx="2">
                  <c:v>2003-08</c:v>
                </c:pt>
                <c:pt idx="3">
                  <c:v>2013-18</c:v>
                </c:pt>
              </c:strCache>
            </c:strRef>
          </c:cat>
          <c:val>
            <c:numRef>
              <c:f>'2.E'!$V$6:$V$9</c:f>
              <c:numCache>
                <c:formatCode>General</c:formatCode>
                <c:ptCount val="4"/>
                <c:pt idx="0">
                  <c:v>0.8</c:v>
                </c:pt>
                <c:pt idx="1">
                  <c:v>0.7</c:v>
                </c:pt>
                <c:pt idx="2">
                  <c:v>0.5</c:v>
                </c:pt>
                <c:pt idx="3">
                  <c:v>0.6</c:v>
                </c:pt>
              </c:numCache>
            </c:numRef>
          </c:val>
          <c:extLst>
            <c:ext xmlns:c16="http://schemas.microsoft.com/office/drawing/2014/chart" uri="{C3380CC4-5D6E-409C-BE32-E72D297353CC}">
              <c16:uniqueId val="{00000002-8855-40B3-8755-D222B3C6D994}"/>
            </c:ext>
          </c:extLst>
        </c:ser>
        <c:dLbls>
          <c:showLegendKey val="0"/>
          <c:showVal val="0"/>
          <c:showCatName val="0"/>
          <c:showSerName val="0"/>
          <c:showPercent val="0"/>
          <c:showBubbleSize val="0"/>
        </c:dLbls>
        <c:gapWidth val="150"/>
        <c:overlap val="100"/>
        <c:axId val="1593694943"/>
        <c:axId val="1590563503"/>
      </c:barChart>
      <c:scatterChart>
        <c:scatterStyle val="lineMarker"/>
        <c:varyColors val="0"/>
        <c:ser>
          <c:idx val="3"/>
          <c:order val="3"/>
          <c:tx>
            <c:v>Productivity (RHS)</c:v>
          </c:tx>
          <c:spPr>
            <a:ln w="76200" cap="rnd">
              <a:noFill/>
              <a:round/>
            </a:ln>
            <a:effectLst/>
          </c:spPr>
          <c:marker>
            <c:symbol val="diamond"/>
            <c:size val="26"/>
            <c:spPr>
              <a:solidFill>
                <a:schemeClr val="accent5"/>
              </a:solidFill>
              <a:ln w="9525">
                <a:noFill/>
              </a:ln>
              <a:effectLst/>
            </c:spPr>
          </c:marker>
          <c:xVal>
            <c:strLit>
              <c:ptCount val="4"/>
              <c:pt idx="0">
                <c:v>1980s</c:v>
              </c:pt>
              <c:pt idx="1">
                <c:v>1990s</c:v>
              </c:pt>
              <c:pt idx="2">
                <c:v>2003-08</c:v>
              </c:pt>
              <c:pt idx="3">
                <c:v>2013-18</c:v>
              </c:pt>
            </c:strLit>
          </c:xVal>
          <c:yVal>
            <c:numRef>
              <c:f>'2.E'!$W$6:$W$9</c:f>
              <c:numCache>
                <c:formatCode>General</c:formatCode>
                <c:ptCount val="4"/>
                <c:pt idx="0">
                  <c:v>0.6</c:v>
                </c:pt>
                <c:pt idx="1">
                  <c:v>1.8</c:v>
                </c:pt>
                <c:pt idx="2">
                  <c:v>5</c:v>
                </c:pt>
                <c:pt idx="3">
                  <c:v>3.4</c:v>
                </c:pt>
              </c:numCache>
            </c:numRef>
          </c:yVal>
          <c:smooth val="0"/>
          <c:extLst>
            <c:ext xmlns:c16="http://schemas.microsoft.com/office/drawing/2014/chart" uri="{C3380CC4-5D6E-409C-BE32-E72D297353CC}">
              <c16:uniqueId val="{00000003-8855-40B3-8755-D222B3C6D994}"/>
            </c:ext>
          </c:extLst>
        </c:ser>
        <c:dLbls>
          <c:showLegendKey val="0"/>
          <c:showVal val="0"/>
          <c:showCatName val="0"/>
          <c:showSerName val="0"/>
          <c:showPercent val="0"/>
          <c:showBubbleSize val="0"/>
        </c:dLbls>
        <c:axId val="1803990512"/>
        <c:axId val="1803989680"/>
      </c:scatterChart>
      <c:catAx>
        <c:axId val="1593694943"/>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90563503"/>
        <c:crosses val="autoZero"/>
        <c:auto val="1"/>
        <c:lblAlgn val="ctr"/>
        <c:lblOffset val="100"/>
        <c:noMultiLvlLbl val="0"/>
      </c:catAx>
      <c:valAx>
        <c:axId val="1590563503"/>
        <c:scaling>
          <c:orientation val="minMax"/>
          <c:max val="6"/>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93694943"/>
        <c:crosses val="autoZero"/>
        <c:crossBetween val="between"/>
        <c:majorUnit val="2"/>
      </c:valAx>
      <c:valAx>
        <c:axId val="1803989680"/>
        <c:scaling>
          <c:orientation val="minMax"/>
          <c:max val="6"/>
          <c:min val="-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3990512"/>
        <c:crosses val="max"/>
        <c:crossBetween val="midCat"/>
        <c:majorUnit val="2"/>
      </c:valAx>
      <c:valAx>
        <c:axId val="1803990512"/>
        <c:scaling>
          <c:orientation val="minMax"/>
        </c:scaling>
        <c:delete val="1"/>
        <c:axPos val="b"/>
        <c:majorTickMark val="out"/>
        <c:minorTickMark val="none"/>
        <c:tickLblPos val="nextTo"/>
        <c:crossAx val="1803989680"/>
        <c:crosses val="autoZero"/>
        <c:crossBetween val="midCat"/>
      </c:valAx>
      <c:spPr>
        <a:noFill/>
        <a:ln>
          <a:noFill/>
        </a:ln>
        <a:effectLst/>
      </c:spPr>
    </c:plotArea>
    <c:legend>
      <c:legendPos val="t"/>
      <c:layout>
        <c:manualLayout>
          <c:xMode val="edge"/>
          <c:yMode val="edge"/>
          <c:x val="4.841563577682316E-2"/>
          <c:y val="9.4515436493791127E-2"/>
          <c:w val="0.50679042368690419"/>
          <c:h val="0.2840198100237470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206765820939"/>
          <c:y val="0.14872969003874517"/>
          <c:w val="0.87247366214639832"/>
          <c:h val="0.66310195600549926"/>
        </c:manualLayout>
      </c:layout>
      <c:areaChart>
        <c:grouping val="standard"/>
        <c:varyColors val="0"/>
        <c:ser>
          <c:idx val="0"/>
          <c:order val="3"/>
          <c:tx>
            <c:strRef>
              <c:f>'2.F'!$Y$2</c:f>
              <c:strCache>
                <c:ptCount val="1"/>
                <c:pt idx="0">
                  <c:v>Bottom</c:v>
                </c:pt>
              </c:strCache>
            </c:strRef>
          </c:tx>
          <c:spPr>
            <a:solidFill>
              <a:schemeClr val="bg1">
                <a:lumMod val="95000"/>
              </a:schemeClr>
            </a:solidFill>
            <a:ln>
              <a:noFill/>
            </a:ln>
            <a:effectLst/>
          </c:spPr>
          <c:cat>
            <c:numRef>
              <c:f>'2.F'!$T$3:$T$41</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'2.F'!$Y$3:$Y$41</c:f>
              <c:numCache>
                <c:formatCode>General</c:formatCode>
                <c:ptCount val="39"/>
                <c:pt idx="28">
                  <c:v>-0.1</c:v>
                </c:pt>
                <c:pt idx="29">
                  <c:v>-0.1</c:v>
                </c:pt>
              </c:numCache>
            </c:numRef>
          </c:val>
          <c:extLst>
            <c:ext xmlns:c16="http://schemas.microsoft.com/office/drawing/2014/chart" uri="{C3380CC4-5D6E-409C-BE32-E72D297353CC}">
              <c16:uniqueId val="{00000000-7B60-4711-8E46-44C85E2B2FD8}"/>
            </c:ext>
          </c:extLst>
        </c:ser>
        <c:ser>
          <c:idx val="4"/>
          <c:order val="4"/>
          <c:tx>
            <c:strRef>
              <c:f>'2.F'!$Z$2</c:f>
              <c:strCache>
                <c:ptCount val="1"/>
                <c:pt idx="0">
                  <c:v>Top</c:v>
                </c:pt>
              </c:strCache>
            </c:strRef>
          </c:tx>
          <c:spPr>
            <a:solidFill>
              <a:schemeClr val="bg2">
                <a:lumMod val="95000"/>
              </a:schemeClr>
            </a:solidFill>
            <a:ln>
              <a:noFill/>
            </a:ln>
            <a:effectLst/>
          </c:spPr>
          <c:cat>
            <c:numRef>
              <c:f>'2.F'!$T$3:$T$41</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'2.F'!$Z$3:$Z$41</c:f>
              <c:numCache>
                <c:formatCode>General</c:formatCode>
                <c:ptCount val="39"/>
                <c:pt idx="28">
                  <c:v>0.2</c:v>
                </c:pt>
                <c:pt idx="29">
                  <c:v>0.2</c:v>
                </c:pt>
              </c:numCache>
            </c:numRef>
          </c:val>
          <c:extLst>
            <c:ext xmlns:c16="http://schemas.microsoft.com/office/drawing/2014/chart" uri="{C3380CC4-5D6E-409C-BE32-E72D297353CC}">
              <c16:uniqueId val="{00000001-7B60-4711-8E46-44C85E2B2FD8}"/>
            </c:ext>
          </c:extLst>
        </c:ser>
        <c:dLbls>
          <c:showLegendKey val="0"/>
          <c:showVal val="0"/>
          <c:showCatName val="0"/>
          <c:showSerName val="0"/>
          <c:showPercent val="0"/>
          <c:showBubbleSize val="0"/>
        </c:dLbls>
        <c:axId val="955490479"/>
        <c:axId val="839664559"/>
      </c:areaChart>
      <c:lineChart>
        <c:grouping val="standard"/>
        <c:varyColors val="0"/>
        <c:ser>
          <c:idx val="1"/>
          <c:order val="0"/>
          <c:tx>
            <c:strRef>
              <c:f>'2.F'!$V$2</c:f>
              <c:strCache>
                <c:ptCount val="1"/>
                <c:pt idx="0">
                  <c:v>TFP</c:v>
                </c:pt>
              </c:strCache>
            </c:strRef>
          </c:tx>
          <c:spPr>
            <a:ln w="76200" cap="rnd">
              <a:solidFill>
                <a:srgbClr val="002345"/>
              </a:solidFill>
              <a:round/>
            </a:ln>
            <a:effectLst/>
          </c:spPr>
          <c:marker>
            <c:symbol val="none"/>
          </c:marker>
          <c:cat>
            <c:numRef>
              <c:f>'2.F'!$T$3:$T$41</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'2.F'!$V$3:$V$41</c:f>
              <c:numCache>
                <c:formatCode>General</c:formatCode>
                <c:ptCount val="39"/>
                <c:pt idx="0">
                  <c:v>3.0000000000000001E-3</c:v>
                </c:pt>
                <c:pt idx="1">
                  <c:v>-3.0000000000000001E-3</c:v>
                </c:pt>
                <c:pt idx="2">
                  <c:v>1.7000000000000001E-2</c:v>
                </c:pt>
                <c:pt idx="3">
                  <c:v>1.4999999999999999E-2</c:v>
                </c:pt>
                <c:pt idx="4">
                  <c:v>2.4E-2</c:v>
                </c:pt>
                <c:pt idx="5">
                  <c:v>3.1E-2</c:v>
                </c:pt>
                <c:pt idx="6">
                  <c:v>6.3E-2</c:v>
                </c:pt>
                <c:pt idx="7">
                  <c:v>0.10299999999999999</c:v>
                </c:pt>
                <c:pt idx="8">
                  <c:v>0.112</c:v>
                </c:pt>
                <c:pt idx="9">
                  <c:v>0.115</c:v>
                </c:pt>
                <c:pt idx="10">
                  <c:v>7.4999999999999997E-2</c:v>
                </c:pt>
                <c:pt idx="11">
                  <c:v>6.5000000000000002E-2</c:v>
                </c:pt>
                <c:pt idx="12">
                  <c:v>3.2000000000000001E-2</c:v>
                </c:pt>
                <c:pt idx="13">
                  <c:v>-8.0000000000000002E-3</c:v>
                </c:pt>
                <c:pt idx="14">
                  <c:v>-0.01</c:v>
                </c:pt>
                <c:pt idx="15">
                  <c:v>2E-3</c:v>
                </c:pt>
                <c:pt idx="16">
                  <c:v>7.0000000000000001E-3</c:v>
                </c:pt>
                <c:pt idx="17">
                  <c:v>8.9999999999999993E-3</c:v>
                </c:pt>
                <c:pt idx="18">
                  <c:v>2.4E-2</c:v>
                </c:pt>
                <c:pt idx="19">
                  <c:v>3.4000000000000002E-2</c:v>
                </c:pt>
                <c:pt idx="20">
                  <c:v>0.04</c:v>
                </c:pt>
                <c:pt idx="21">
                  <c:v>0.05</c:v>
                </c:pt>
                <c:pt idx="22">
                  <c:v>5.7000000000000002E-2</c:v>
                </c:pt>
                <c:pt idx="23">
                  <c:v>6.5000000000000002E-2</c:v>
                </c:pt>
                <c:pt idx="24">
                  <c:v>8.4000000000000005E-2</c:v>
                </c:pt>
                <c:pt idx="25">
                  <c:v>7.0999999999999994E-2</c:v>
                </c:pt>
                <c:pt idx="26">
                  <c:v>6.8000000000000005E-2</c:v>
                </c:pt>
                <c:pt idx="27">
                  <c:v>6.6000000000000003E-2</c:v>
                </c:pt>
                <c:pt idx="28">
                  <c:v>7.4999999999999997E-2</c:v>
                </c:pt>
                <c:pt idx="29">
                  <c:v>0.14299999999999999</c:v>
                </c:pt>
                <c:pt idx="30">
                  <c:v>0.16200000000000001</c:v>
                </c:pt>
                <c:pt idx="31">
                  <c:v>0.16200000000000001</c:v>
                </c:pt>
                <c:pt idx="32">
                  <c:v>0.153</c:v>
                </c:pt>
                <c:pt idx="33">
                  <c:v>0.15</c:v>
                </c:pt>
                <c:pt idx="34">
                  <c:v>0.152</c:v>
                </c:pt>
                <c:pt idx="35">
                  <c:v>0.15</c:v>
                </c:pt>
                <c:pt idx="36">
                  <c:v>0.14399999999999999</c:v>
                </c:pt>
                <c:pt idx="37">
                  <c:v>0.14299999999999999</c:v>
                </c:pt>
                <c:pt idx="38">
                  <c:v>0.152</c:v>
                </c:pt>
              </c:numCache>
            </c:numRef>
          </c:val>
          <c:smooth val="0"/>
          <c:extLst>
            <c:ext xmlns:c16="http://schemas.microsoft.com/office/drawing/2014/chart" uri="{C3380CC4-5D6E-409C-BE32-E72D297353CC}">
              <c16:uniqueId val="{00000002-7B60-4711-8E46-44C85E2B2FD8}"/>
            </c:ext>
          </c:extLst>
        </c:ser>
        <c:ser>
          <c:idx val="2"/>
          <c:order val="1"/>
          <c:tx>
            <c:strRef>
              <c:f>'2.F'!$W$2</c:f>
              <c:strCache>
                <c:ptCount val="1"/>
                <c:pt idx="0">
                  <c:v>Labor productivity</c:v>
                </c:pt>
              </c:strCache>
            </c:strRef>
          </c:tx>
          <c:spPr>
            <a:ln w="76200" cap="rnd">
              <a:solidFill>
                <a:srgbClr val="EB1C2D"/>
              </a:solidFill>
              <a:round/>
            </a:ln>
            <a:effectLst/>
          </c:spPr>
          <c:marker>
            <c:symbol val="none"/>
          </c:marker>
          <c:cat>
            <c:numRef>
              <c:f>'2.F'!$T$3:$T$41</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'2.F'!$W$3:$W$41</c:f>
              <c:numCache>
                <c:formatCode>General</c:formatCode>
                <c:ptCount val="39"/>
                <c:pt idx="0">
                  <c:v>-1E-3</c:v>
                </c:pt>
                <c:pt idx="1">
                  <c:v>-5.0000000000000001E-3</c:v>
                </c:pt>
                <c:pt idx="2">
                  <c:v>2.5999999999999999E-2</c:v>
                </c:pt>
                <c:pt idx="3">
                  <c:v>5.3999999999999999E-2</c:v>
                </c:pt>
                <c:pt idx="4">
                  <c:v>5.3999999999999999E-2</c:v>
                </c:pt>
                <c:pt idx="5">
                  <c:v>6.6000000000000003E-2</c:v>
                </c:pt>
                <c:pt idx="6">
                  <c:v>4.8000000000000001E-2</c:v>
                </c:pt>
                <c:pt idx="7">
                  <c:v>4.9000000000000002E-2</c:v>
                </c:pt>
                <c:pt idx="8">
                  <c:v>4.2000000000000003E-2</c:v>
                </c:pt>
                <c:pt idx="9">
                  <c:v>2.3E-2</c:v>
                </c:pt>
                <c:pt idx="10">
                  <c:v>1.7000000000000001E-2</c:v>
                </c:pt>
                <c:pt idx="11">
                  <c:v>1.6E-2</c:v>
                </c:pt>
                <c:pt idx="12">
                  <c:v>1.7999999999999999E-2</c:v>
                </c:pt>
                <c:pt idx="13">
                  <c:v>-2E-3</c:v>
                </c:pt>
                <c:pt idx="14">
                  <c:v>-3.0000000000000001E-3</c:v>
                </c:pt>
                <c:pt idx="15">
                  <c:v>1.7999999999999999E-2</c:v>
                </c:pt>
                <c:pt idx="16">
                  <c:v>3.5000000000000003E-2</c:v>
                </c:pt>
                <c:pt idx="17">
                  <c:v>4.4999999999999998E-2</c:v>
                </c:pt>
                <c:pt idx="18">
                  <c:v>5.0999999999999997E-2</c:v>
                </c:pt>
                <c:pt idx="19">
                  <c:v>0.05</c:v>
                </c:pt>
                <c:pt idx="20">
                  <c:v>5.3999999999999999E-2</c:v>
                </c:pt>
                <c:pt idx="21">
                  <c:v>0.03</c:v>
                </c:pt>
                <c:pt idx="22">
                  <c:v>3.1E-2</c:v>
                </c:pt>
                <c:pt idx="23">
                  <c:v>3.5000000000000003E-2</c:v>
                </c:pt>
                <c:pt idx="24">
                  <c:v>3.9E-2</c:v>
                </c:pt>
                <c:pt idx="25">
                  <c:v>4.5999999999999999E-2</c:v>
                </c:pt>
                <c:pt idx="26">
                  <c:v>5.5E-2</c:v>
                </c:pt>
                <c:pt idx="27">
                  <c:v>6.8000000000000005E-2</c:v>
                </c:pt>
                <c:pt idx="28">
                  <c:v>6.7000000000000004E-2</c:v>
                </c:pt>
                <c:pt idx="29">
                  <c:v>7.5999999999999998E-2</c:v>
                </c:pt>
                <c:pt idx="30">
                  <c:v>0.08</c:v>
                </c:pt>
                <c:pt idx="31">
                  <c:v>7.4999999999999997E-2</c:v>
                </c:pt>
                <c:pt idx="32">
                  <c:v>6.4000000000000001E-2</c:v>
                </c:pt>
                <c:pt idx="33">
                  <c:v>6.4000000000000001E-2</c:v>
                </c:pt>
                <c:pt idx="34">
                  <c:v>6.8000000000000005E-2</c:v>
                </c:pt>
                <c:pt idx="35">
                  <c:v>6.2E-2</c:v>
                </c:pt>
                <c:pt idx="36">
                  <c:v>5.8999999999999997E-2</c:v>
                </c:pt>
                <c:pt idx="37">
                  <c:v>5.8999999999999997E-2</c:v>
                </c:pt>
                <c:pt idx="38">
                  <c:v>6.9000000000000006E-2</c:v>
                </c:pt>
              </c:numCache>
            </c:numRef>
          </c:val>
          <c:smooth val="0"/>
          <c:extLst>
            <c:ext xmlns:c16="http://schemas.microsoft.com/office/drawing/2014/chart" uri="{C3380CC4-5D6E-409C-BE32-E72D297353CC}">
              <c16:uniqueId val="{00000003-7B60-4711-8E46-44C85E2B2FD8}"/>
            </c:ext>
          </c:extLst>
        </c:ser>
        <c:dLbls>
          <c:showLegendKey val="0"/>
          <c:showVal val="0"/>
          <c:showCatName val="0"/>
          <c:showSerName val="0"/>
          <c:showPercent val="0"/>
          <c:showBubbleSize val="0"/>
        </c:dLbls>
        <c:marker val="1"/>
        <c:smooth val="0"/>
        <c:axId val="955490479"/>
        <c:axId val="839664559"/>
        <c:extLst>
          <c:ext xmlns:c15="http://schemas.microsoft.com/office/drawing/2012/chart" uri="{02D57815-91ED-43cb-92C2-25804820EDAC}">
            <c15:filteredLineSeries>
              <c15:ser>
                <c:idx val="3"/>
                <c:order val="2"/>
                <c:tx>
                  <c:strRef>
                    <c:extLst>
                      <c:ext uri="{02D57815-91ED-43cb-92C2-25804820EDAC}">
                        <c15:formulaRef>
                          <c15:sqref>'2.F'!$X$2</c15:sqref>
                        </c15:formulaRef>
                      </c:ext>
                    </c:extLst>
                    <c:strCache>
                      <c:ptCount val="1"/>
                      <c:pt idx="0">
                        <c:v>Technology contribution</c:v>
                      </c:pt>
                    </c:strCache>
                  </c:strRef>
                </c:tx>
                <c:spPr>
                  <a:ln w="76200" cap="rnd">
                    <a:solidFill>
                      <a:srgbClr val="F78D28"/>
                    </a:solidFill>
                    <a:round/>
                  </a:ln>
                  <a:effectLst/>
                </c:spPr>
                <c:marker>
                  <c:symbol val="none"/>
                </c:marker>
                <c:cat>
                  <c:numRef>
                    <c:extLst>
                      <c:ext uri="{02D57815-91ED-43cb-92C2-25804820EDAC}">
                        <c15:formulaRef>
                          <c15:sqref>'2.F'!$T$3:$T$41</c15:sqref>
                        </c15:formulaRef>
                      </c:ext>
                    </c:extLst>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extLst>
                      <c:ext uri="{02D57815-91ED-43cb-92C2-25804820EDAC}">
                        <c15:formulaRef>
                          <c15:sqref>'2.F'!$X$3:$X$41</c15:sqref>
                        </c15:formulaRef>
                      </c:ext>
                    </c:extLst>
                    <c:numCache>
                      <c:formatCode>General</c:formatCode>
                      <c:ptCount val="39"/>
                      <c:pt idx="0">
                        <c:v>1E-3</c:v>
                      </c:pt>
                      <c:pt idx="1">
                        <c:v>-8.9999999999999993E-3</c:v>
                      </c:pt>
                      <c:pt idx="2">
                        <c:v>7.0000000000000001E-3</c:v>
                      </c:pt>
                      <c:pt idx="3">
                        <c:v>3.2000000000000001E-2</c:v>
                      </c:pt>
                      <c:pt idx="4">
                        <c:v>5.3999999999999999E-2</c:v>
                      </c:pt>
                      <c:pt idx="5">
                        <c:v>0.05</c:v>
                      </c:pt>
                      <c:pt idx="6">
                        <c:v>2.7E-2</c:v>
                      </c:pt>
                      <c:pt idx="7">
                        <c:v>1.6E-2</c:v>
                      </c:pt>
                      <c:pt idx="8">
                        <c:v>-3.0000000000000001E-3</c:v>
                      </c:pt>
                      <c:pt idx="9">
                        <c:v>-2E-3</c:v>
                      </c:pt>
                      <c:pt idx="10">
                        <c:v>-1.0999999999999999E-2</c:v>
                      </c:pt>
                      <c:pt idx="11">
                        <c:v>-5.0000000000000001E-3</c:v>
                      </c:pt>
                      <c:pt idx="12">
                        <c:v>3.0000000000000001E-3</c:v>
                      </c:pt>
                      <c:pt idx="13">
                        <c:v>-8.9999999999999993E-3</c:v>
                      </c:pt>
                      <c:pt idx="14">
                        <c:v>-7.0000000000000001E-3</c:v>
                      </c:pt>
                      <c:pt idx="15">
                        <c:v>4.0000000000000001E-3</c:v>
                      </c:pt>
                      <c:pt idx="16">
                        <c:v>2.3E-2</c:v>
                      </c:pt>
                      <c:pt idx="17">
                        <c:v>4.2000000000000003E-2</c:v>
                      </c:pt>
                      <c:pt idx="18">
                        <c:v>4.5999999999999999E-2</c:v>
                      </c:pt>
                      <c:pt idx="19">
                        <c:v>3.9E-2</c:v>
                      </c:pt>
                      <c:pt idx="20">
                        <c:v>3.5999999999999997E-2</c:v>
                      </c:pt>
                      <c:pt idx="21">
                        <c:v>1.0999999999999999E-2</c:v>
                      </c:pt>
                      <c:pt idx="22">
                        <c:v>4.0000000000000001E-3</c:v>
                      </c:pt>
                      <c:pt idx="23">
                        <c:v>-8.0000000000000002E-3</c:v>
                      </c:pt>
                      <c:pt idx="24">
                        <c:v>-1E-3</c:v>
                      </c:pt>
                      <c:pt idx="25">
                        <c:v>0.01</c:v>
                      </c:pt>
                      <c:pt idx="26">
                        <c:v>0.02</c:v>
                      </c:pt>
                      <c:pt idx="27">
                        <c:v>2.7E-2</c:v>
                      </c:pt>
                      <c:pt idx="28">
                        <c:v>3.2000000000000001E-2</c:v>
                      </c:pt>
                      <c:pt idx="29">
                        <c:v>3.1E-2</c:v>
                      </c:pt>
                      <c:pt idx="30">
                        <c:v>1.7000000000000001E-2</c:v>
                      </c:pt>
                      <c:pt idx="31">
                        <c:v>1.4999999999999999E-2</c:v>
                      </c:pt>
                      <c:pt idx="32">
                        <c:v>1.0999999999999999E-2</c:v>
                      </c:pt>
                      <c:pt idx="33">
                        <c:v>6.0000000000000001E-3</c:v>
                      </c:pt>
                      <c:pt idx="34">
                        <c:v>3.0000000000000001E-3</c:v>
                      </c:pt>
                      <c:pt idx="35">
                        <c:v>6.0000000000000001E-3</c:v>
                      </c:pt>
                      <c:pt idx="36">
                        <c:v>7.0000000000000001E-3</c:v>
                      </c:pt>
                      <c:pt idx="37">
                        <c:v>2E-3</c:v>
                      </c:pt>
                      <c:pt idx="38">
                        <c:v>1.2E-2</c:v>
                      </c:pt>
                    </c:numCache>
                  </c:numRef>
                </c:val>
                <c:smooth val="0"/>
                <c:extLst>
                  <c:ext xmlns:c16="http://schemas.microsoft.com/office/drawing/2014/chart" uri="{C3380CC4-5D6E-409C-BE32-E72D297353CC}">
                    <c16:uniqueId val="{00000004-7B60-4711-8E46-44C85E2B2FD8}"/>
                  </c:ext>
                </c:extLst>
              </c15:ser>
            </c15:filteredLineSeries>
          </c:ext>
        </c:extLst>
      </c:lineChart>
      <c:catAx>
        <c:axId val="95549047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839664559"/>
        <c:crosses val="autoZero"/>
        <c:auto val="1"/>
        <c:lblAlgn val="ctr"/>
        <c:lblOffset val="100"/>
        <c:noMultiLvlLbl val="0"/>
      </c:catAx>
      <c:valAx>
        <c:axId val="839664559"/>
        <c:scaling>
          <c:orientation val="minMax"/>
          <c:max val="0.2"/>
          <c:min val="-0.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55490479"/>
        <c:crosses val="autoZero"/>
        <c:crossBetween val="between"/>
        <c:majorUnit val="0.1"/>
      </c:valAx>
      <c:spPr>
        <a:noFill/>
        <a:ln>
          <a:noFill/>
        </a:ln>
        <a:effectLst/>
      </c:spPr>
    </c:plotArea>
    <c:legend>
      <c:legendPos val="t"/>
      <c:legendEntry>
        <c:idx val="0"/>
        <c:delete val="1"/>
      </c:legendEntry>
      <c:legendEntry>
        <c:idx val="1"/>
        <c:delete val="1"/>
      </c:legendEntry>
      <c:layout>
        <c:manualLayout>
          <c:xMode val="edge"/>
          <c:yMode val="edge"/>
          <c:x val="0.21328922426363373"/>
          <c:y val="7.3315210598675171E-2"/>
          <c:w val="0.46641121682706327"/>
          <c:h val="0.2549493813273341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29560367454063E-2"/>
          <c:y val="0.1403438887427873"/>
          <c:w val="0.92101223024205303"/>
          <c:h val="0.41835312958761511"/>
        </c:manualLayout>
      </c:layout>
      <c:barChart>
        <c:barDir val="col"/>
        <c:grouping val="clustered"/>
        <c:varyColors val="0"/>
        <c:ser>
          <c:idx val="0"/>
          <c:order val="0"/>
          <c:spPr>
            <a:solidFill>
              <a:srgbClr val="002345"/>
            </a:solidFill>
            <a:ln w="76200">
              <a:noFill/>
            </a:ln>
            <a:effectLst/>
          </c:spPr>
          <c:invertIfNegative val="0"/>
          <c:cat>
            <c:strRef>
              <c:f>'3.A'!$U$3:$U$8</c:f>
              <c:strCache>
                <c:ptCount val="6"/>
                <c:pt idx="0">
                  <c:v>Demography</c:v>
                </c:pt>
                <c:pt idx="1">
                  <c:v>Economic complexity</c:v>
                </c:pt>
                <c:pt idx="2">
                  <c:v>Income equality</c:v>
                </c:pt>
                <c:pt idx="3">
                  <c:v>Urban</c:v>
                </c:pt>
                <c:pt idx="4">
                  <c:v>Gender equality</c:v>
                </c:pt>
                <c:pt idx="5">
                  <c:v>FDI</c:v>
                </c:pt>
              </c:strCache>
            </c:strRef>
          </c:cat>
          <c:val>
            <c:numRef>
              <c:f>'3.A'!$V$3:$V$8</c:f>
              <c:numCache>
                <c:formatCode>0.00</c:formatCode>
                <c:ptCount val="6"/>
                <c:pt idx="0">
                  <c:v>2.7984248699999998</c:v>
                </c:pt>
                <c:pt idx="1">
                  <c:v>2.1233342999999998</c:v>
                </c:pt>
                <c:pt idx="2">
                  <c:v>1.6533694000000001</c:v>
                </c:pt>
                <c:pt idx="3">
                  <c:v>1.3493223999999999</c:v>
                </c:pt>
                <c:pt idx="4">
                  <c:v>1.2992066999999998</c:v>
                </c:pt>
                <c:pt idx="5">
                  <c:v>1.0947599700000001</c:v>
                </c:pt>
              </c:numCache>
            </c:numRef>
          </c:val>
          <c:extLst>
            <c:ext xmlns:c16="http://schemas.microsoft.com/office/drawing/2014/chart" uri="{C3380CC4-5D6E-409C-BE32-E72D297353CC}">
              <c16:uniqueId val="{00000000-491F-47DF-B7AB-A41B2ACC6606}"/>
            </c:ext>
          </c:extLst>
        </c:ser>
        <c:dLbls>
          <c:showLegendKey val="0"/>
          <c:showVal val="0"/>
          <c:showCatName val="0"/>
          <c:showSerName val="0"/>
          <c:showPercent val="0"/>
          <c:showBubbleSize val="0"/>
        </c:dLbls>
        <c:gapWidth val="90"/>
        <c:overlap val="-27"/>
        <c:axId val="1896321856"/>
        <c:axId val="1674246224"/>
      </c:barChart>
      <c:catAx>
        <c:axId val="18963218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674246224"/>
        <c:crosses val="autoZero"/>
        <c:auto val="1"/>
        <c:lblAlgn val="ctr"/>
        <c:lblOffset val="100"/>
        <c:noMultiLvlLbl val="0"/>
      </c:catAx>
      <c:valAx>
        <c:axId val="16742462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9632185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075021872266E-2"/>
          <c:y val="0.14820243491174606"/>
          <c:w val="0.91423428842228049"/>
          <c:h val="0.49134811273590806"/>
        </c:manualLayout>
      </c:layout>
      <c:barChart>
        <c:barDir val="col"/>
        <c:grouping val="clustered"/>
        <c:varyColors val="0"/>
        <c:ser>
          <c:idx val="0"/>
          <c:order val="0"/>
          <c:tx>
            <c:strRef>
              <c:f>'3.B'!$W$2</c:f>
              <c:strCache>
                <c:ptCount val="1"/>
                <c:pt idx="0">
                  <c:v>Effects</c:v>
                </c:pt>
              </c:strCache>
            </c:strRef>
          </c:tx>
          <c:spPr>
            <a:solidFill>
              <a:schemeClr val="accent1"/>
            </a:solidFill>
            <a:ln>
              <a:noFill/>
            </a:ln>
            <a:effectLst/>
          </c:spPr>
          <c:invertIfNegative val="0"/>
          <c:cat>
            <c:strRef>
              <c:f>'3.B'!$V$3:$V$7</c:f>
              <c:strCache>
                <c:ptCount val="5"/>
                <c:pt idx="0">
                  <c:v>Finance</c:v>
                </c:pt>
                <c:pt idx="1">
                  <c:v>Trade</c:v>
                </c:pt>
                <c:pt idx="2">
                  <c:v>Innovation</c:v>
                </c:pt>
                <c:pt idx="3">
                  <c:v>Education</c:v>
                </c:pt>
                <c:pt idx="4">
                  <c:v>Institution</c:v>
                </c:pt>
              </c:strCache>
            </c:strRef>
          </c:cat>
          <c:val>
            <c:numRef>
              <c:f>'3.B'!$W$3:$W$7</c:f>
              <c:numCache>
                <c:formatCode>0.00</c:formatCode>
                <c:ptCount val="5"/>
                <c:pt idx="0">
                  <c:v>1.0498263999999999</c:v>
                </c:pt>
                <c:pt idx="1">
                  <c:v>0.9980275999999999</c:v>
                </c:pt>
                <c:pt idx="2">
                  <c:v>0.96792049999999996</c:v>
                </c:pt>
                <c:pt idx="3">
                  <c:v>0.94237400000000004</c:v>
                </c:pt>
                <c:pt idx="4">
                  <c:v>0.37247319999999995</c:v>
                </c:pt>
              </c:numCache>
            </c:numRef>
          </c:val>
          <c:extLst>
            <c:ext xmlns:c16="http://schemas.microsoft.com/office/drawing/2014/chart" uri="{C3380CC4-5D6E-409C-BE32-E72D297353CC}">
              <c16:uniqueId val="{00000000-36E2-4E2D-AD17-3B0C0CB3FAA1}"/>
            </c:ext>
          </c:extLst>
        </c:ser>
        <c:dLbls>
          <c:showLegendKey val="0"/>
          <c:showVal val="0"/>
          <c:showCatName val="0"/>
          <c:showSerName val="0"/>
          <c:showPercent val="0"/>
          <c:showBubbleSize val="0"/>
        </c:dLbls>
        <c:gapWidth val="90"/>
        <c:overlap val="-27"/>
        <c:axId val="1784317472"/>
        <c:axId val="1674269936"/>
      </c:barChart>
      <c:catAx>
        <c:axId val="17843174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674269936"/>
        <c:crosses val="autoZero"/>
        <c:auto val="1"/>
        <c:lblAlgn val="ctr"/>
        <c:lblOffset val="100"/>
        <c:noMultiLvlLbl val="0"/>
      </c:catAx>
      <c:valAx>
        <c:axId val="1674269936"/>
        <c:scaling>
          <c:orientation val="minMax"/>
          <c:max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78431747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49471420239133E-2"/>
          <c:y val="0.12964842421992537"/>
          <c:w val="0.90029764508603094"/>
          <c:h val="0.41869146753678121"/>
        </c:manualLayout>
      </c:layout>
      <c:areaChart>
        <c:grouping val="standard"/>
        <c:varyColors val="0"/>
        <c:ser>
          <c:idx val="0"/>
          <c:order val="0"/>
          <c:tx>
            <c:strRef>
              <c:f>'3.C'!$W$4</c:f>
              <c:strCache>
                <c:ptCount val="1"/>
                <c:pt idx="0">
                  <c:v>Advanced economies</c:v>
                </c:pt>
              </c:strCache>
            </c:strRef>
          </c:tx>
          <c:spPr>
            <a:solidFill>
              <a:srgbClr val="002345"/>
            </a:solidFill>
            <a:ln w="76200">
              <a:noFill/>
            </a:ln>
            <a:effectLst/>
          </c:spPr>
          <c:cat>
            <c:multiLvlStrRef>
              <c:f>'3.C'!$U$5:$V$240</c:f>
              <c:multiLvlStrCache>
                <c:ptCount val="236"/>
                <c:lvl>
                  <c:pt idx="5">
                    <c:v>1960</c:v>
                  </c:pt>
                  <c:pt idx="30">
                    <c:v>1990</c:v>
                  </c:pt>
                  <c:pt idx="56">
                    <c:v>2018</c:v>
                  </c:pt>
                  <c:pt idx="67">
                    <c:v>1960</c:v>
                  </c:pt>
                  <c:pt idx="92">
                    <c:v>1990</c:v>
                  </c:pt>
                  <c:pt idx="119">
                    <c:v>2018</c:v>
                  </c:pt>
                  <c:pt idx="130">
                    <c:v>1970</c:v>
                  </c:pt>
                  <c:pt idx="145">
                    <c:v>1990</c:v>
                  </c:pt>
                  <c:pt idx="171">
                    <c:v>2017</c:v>
                  </c:pt>
                  <c:pt idx="182">
                    <c:v>1960</c:v>
                  </c:pt>
                  <c:pt idx="207">
                    <c:v>1990</c:v>
                  </c:pt>
                  <c:pt idx="230">
                    <c:v>2018</c:v>
                  </c:pt>
                  <c:pt idx="235">
                    <c:v>  </c:v>
                  </c:pt>
                </c:lvl>
                <c:lvl>
                  <c:pt idx="0">
                    <c:v>Tertiary education</c:v>
                  </c:pt>
                  <c:pt idx="62">
                    <c:v>Life expectancy at age of 50</c:v>
                  </c:pt>
                  <c:pt idx="125">
                    <c:v>Economic complexity</c:v>
                  </c:pt>
                  <c:pt idx="177">
                    <c:v>Urban population share</c:v>
                  </c:pt>
                </c:lvl>
              </c:multiLvlStrCache>
            </c:multiLvlStrRef>
          </c:cat>
          <c:val>
            <c:numRef>
              <c:f>'3.C'!$W$5:$W$240</c:f>
              <c:numCache>
                <c:formatCode>General</c:formatCode>
                <c:ptCount val="236"/>
                <c:pt idx="0">
                  <c:v>0.5</c:v>
                </c:pt>
                <c:pt idx="1">
                  <c:v>0.52</c:v>
                </c:pt>
                <c:pt idx="2">
                  <c:v>0.55000000000000004</c:v>
                </c:pt>
                <c:pt idx="3">
                  <c:v>0.57999999999999996</c:v>
                </c:pt>
                <c:pt idx="4">
                  <c:v>0.61</c:v>
                </c:pt>
                <c:pt idx="5">
                  <c:v>0.63</c:v>
                </c:pt>
                <c:pt idx="6">
                  <c:v>0.67</c:v>
                </c:pt>
                <c:pt idx="7">
                  <c:v>0.7</c:v>
                </c:pt>
                <c:pt idx="8">
                  <c:v>0.74</c:v>
                </c:pt>
                <c:pt idx="9">
                  <c:v>0.77</c:v>
                </c:pt>
                <c:pt idx="10">
                  <c:v>0.81</c:v>
                </c:pt>
                <c:pt idx="11">
                  <c:v>0.85</c:v>
                </c:pt>
                <c:pt idx="12">
                  <c:v>0.89</c:v>
                </c:pt>
                <c:pt idx="13">
                  <c:v>0.94</c:v>
                </c:pt>
                <c:pt idx="14">
                  <c:v>0.98</c:v>
                </c:pt>
                <c:pt idx="15">
                  <c:v>1.02</c:v>
                </c:pt>
                <c:pt idx="16">
                  <c:v>1.07</c:v>
                </c:pt>
                <c:pt idx="17">
                  <c:v>1.1200000000000001</c:v>
                </c:pt>
                <c:pt idx="18">
                  <c:v>1.18</c:v>
                </c:pt>
                <c:pt idx="19">
                  <c:v>1.23</c:v>
                </c:pt>
                <c:pt idx="20">
                  <c:v>1.28</c:v>
                </c:pt>
                <c:pt idx="21">
                  <c:v>1.33</c:v>
                </c:pt>
                <c:pt idx="22">
                  <c:v>1.39</c:v>
                </c:pt>
                <c:pt idx="23">
                  <c:v>1.44</c:v>
                </c:pt>
                <c:pt idx="24">
                  <c:v>1.5</c:v>
                </c:pt>
                <c:pt idx="25">
                  <c:v>1.55</c:v>
                </c:pt>
                <c:pt idx="26">
                  <c:v>1.6</c:v>
                </c:pt>
                <c:pt idx="27">
                  <c:v>1.66</c:v>
                </c:pt>
                <c:pt idx="28">
                  <c:v>1.71</c:v>
                </c:pt>
                <c:pt idx="29">
                  <c:v>1.77</c:v>
                </c:pt>
                <c:pt idx="30">
                  <c:v>1.82</c:v>
                </c:pt>
                <c:pt idx="31">
                  <c:v>1.88</c:v>
                </c:pt>
                <c:pt idx="32">
                  <c:v>1.93</c:v>
                </c:pt>
                <c:pt idx="33">
                  <c:v>1.98</c:v>
                </c:pt>
                <c:pt idx="34">
                  <c:v>2.04</c:v>
                </c:pt>
                <c:pt idx="35">
                  <c:v>2.09</c:v>
                </c:pt>
                <c:pt idx="36">
                  <c:v>2.14</c:v>
                </c:pt>
                <c:pt idx="37">
                  <c:v>2.2000000000000002</c:v>
                </c:pt>
                <c:pt idx="38">
                  <c:v>2.25</c:v>
                </c:pt>
                <c:pt idx="39">
                  <c:v>2.2999999999999998</c:v>
                </c:pt>
                <c:pt idx="40">
                  <c:v>2.35</c:v>
                </c:pt>
                <c:pt idx="41">
                  <c:v>2.41</c:v>
                </c:pt>
                <c:pt idx="42">
                  <c:v>2.46</c:v>
                </c:pt>
                <c:pt idx="43">
                  <c:v>2.5099999999999998</c:v>
                </c:pt>
                <c:pt idx="44">
                  <c:v>2.56</c:v>
                </c:pt>
                <c:pt idx="45">
                  <c:v>2.62</c:v>
                </c:pt>
                <c:pt idx="46">
                  <c:v>2.67</c:v>
                </c:pt>
                <c:pt idx="47">
                  <c:v>2.71</c:v>
                </c:pt>
                <c:pt idx="48">
                  <c:v>2.76</c:v>
                </c:pt>
                <c:pt idx="49">
                  <c:v>2.81</c:v>
                </c:pt>
                <c:pt idx="50">
                  <c:v>2.86</c:v>
                </c:pt>
                <c:pt idx="51">
                  <c:v>2.92</c:v>
                </c:pt>
                <c:pt idx="52">
                  <c:v>2.97</c:v>
                </c:pt>
                <c:pt idx="53">
                  <c:v>3.02</c:v>
                </c:pt>
                <c:pt idx="54">
                  <c:v>3.08</c:v>
                </c:pt>
                <c:pt idx="55">
                  <c:v>3.13</c:v>
                </c:pt>
                <c:pt idx="56">
                  <c:v>3.18</c:v>
                </c:pt>
                <c:pt idx="57">
                  <c:v>3.23</c:v>
                </c:pt>
                <c:pt idx="58">
                  <c:v>3.27</c:v>
                </c:pt>
                <c:pt idx="62">
                  <c:v>1.0900000000000001</c:v>
                </c:pt>
                <c:pt idx="63">
                  <c:v>1.1100000000000001</c:v>
                </c:pt>
                <c:pt idx="64">
                  <c:v>1.1299999999999999</c:v>
                </c:pt>
                <c:pt idx="65">
                  <c:v>1.1399999999999999</c:v>
                </c:pt>
                <c:pt idx="66">
                  <c:v>1.1499999999999999</c:v>
                </c:pt>
                <c:pt idx="67">
                  <c:v>1.1599999999999999</c:v>
                </c:pt>
                <c:pt idx="68">
                  <c:v>1.17</c:v>
                </c:pt>
                <c:pt idx="69">
                  <c:v>1.18</c:v>
                </c:pt>
                <c:pt idx="70">
                  <c:v>1.19</c:v>
                </c:pt>
                <c:pt idx="71">
                  <c:v>1.21</c:v>
                </c:pt>
                <c:pt idx="72">
                  <c:v>1.23</c:v>
                </c:pt>
                <c:pt idx="73">
                  <c:v>1.25</c:v>
                </c:pt>
                <c:pt idx="74">
                  <c:v>1.28</c:v>
                </c:pt>
                <c:pt idx="75">
                  <c:v>1.31</c:v>
                </c:pt>
                <c:pt idx="76">
                  <c:v>1.34</c:v>
                </c:pt>
                <c:pt idx="77">
                  <c:v>1.37</c:v>
                </c:pt>
                <c:pt idx="78">
                  <c:v>1.41</c:v>
                </c:pt>
                <c:pt idx="79">
                  <c:v>1.44</c:v>
                </c:pt>
                <c:pt idx="80">
                  <c:v>1.47</c:v>
                </c:pt>
                <c:pt idx="81">
                  <c:v>1.5</c:v>
                </c:pt>
                <c:pt idx="82">
                  <c:v>1.53</c:v>
                </c:pt>
                <c:pt idx="83">
                  <c:v>1.56</c:v>
                </c:pt>
                <c:pt idx="84">
                  <c:v>1.59</c:v>
                </c:pt>
                <c:pt idx="85">
                  <c:v>1.62</c:v>
                </c:pt>
                <c:pt idx="86">
                  <c:v>1.66</c:v>
                </c:pt>
                <c:pt idx="87">
                  <c:v>1.7</c:v>
                </c:pt>
                <c:pt idx="88">
                  <c:v>1.74</c:v>
                </c:pt>
                <c:pt idx="89">
                  <c:v>1.77</c:v>
                </c:pt>
                <c:pt idx="90">
                  <c:v>1.81</c:v>
                </c:pt>
                <c:pt idx="91">
                  <c:v>1.85</c:v>
                </c:pt>
                <c:pt idx="92">
                  <c:v>1.89</c:v>
                </c:pt>
                <c:pt idx="93">
                  <c:v>1.92</c:v>
                </c:pt>
                <c:pt idx="94">
                  <c:v>1.96</c:v>
                </c:pt>
                <c:pt idx="95">
                  <c:v>1.99</c:v>
                </c:pt>
                <c:pt idx="96">
                  <c:v>2.0299999999999998</c:v>
                </c:pt>
                <c:pt idx="97">
                  <c:v>2.0699999999999998</c:v>
                </c:pt>
                <c:pt idx="98">
                  <c:v>2.11</c:v>
                </c:pt>
                <c:pt idx="99">
                  <c:v>2.15</c:v>
                </c:pt>
                <c:pt idx="100">
                  <c:v>2.19</c:v>
                </c:pt>
                <c:pt idx="101">
                  <c:v>2.2400000000000002</c:v>
                </c:pt>
                <c:pt idx="102">
                  <c:v>2.29</c:v>
                </c:pt>
                <c:pt idx="103">
                  <c:v>2.35</c:v>
                </c:pt>
                <c:pt idx="104">
                  <c:v>2.4</c:v>
                </c:pt>
                <c:pt idx="105">
                  <c:v>2.4500000000000002</c:v>
                </c:pt>
                <c:pt idx="106">
                  <c:v>2.5099999999999998</c:v>
                </c:pt>
                <c:pt idx="107">
                  <c:v>2.56</c:v>
                </c:pt>
                <c:pt idx="108">
                  <c:v>2.61</c:v>
                </c:pt>
                <c:pt idx="109">
                  <c:v>2.66</c:v>
                </c:pt>
                <c:pt idx="110">
                  <c:v>2.71</c:v>
                </c:pt>
                <c:pt idx="111">
                  <c:v>2.76</c:v>
                </c:pt>
                <c:pt idx="112">
                  <c:v>2.82</c:v>
                </c:pt>
                <c:pt idx="113">
                  <c:v>2.87</c:v>
                </c:pt>
                <c:pt idx="114">
                  <c:v>2.92</c:v>
                </c:pt>
                <c:pt idx="115">
                  <c:v>2.97</c:v>
                </c:pt>
                <c:pt idx="116">
                  <c:v>3.01</c:v>
                </c:pt>
                <c:pt idx="117">
                  <c:v>3.05</c:v>
                </c:pt>
                <c:pt idx="118">
                  <c:v>3.08</c:v>
                </c:pt>
                <c:pt idx="119">
                  <c:v>3.12</c:v>
                </c:pt>
                <c:pt idx="120">
                  <c:v>3.15</c:v>
                </c:pt>
                <c:pt idx="125">
                  <c:v>1.73</c:v>
                </c:pt>
                <c:pt idx="126">
                  <c:v>1.72</c:v>
                </c:pt>
                <c:pt idx="127">
                  <c:v>1.72</c:v>
                </c:pt>
                <c:pt idx="128">
                  <c:v>1.72</c:v>
                </c:pt>
                <c:pt idx="129">
                  <c:v>1.71</c:v>
                </c:pt>
                <c:pt idx="130">
                  <c:v>1.71</c:v>
                </c:pt>
                <c:pt idx="131">
                  <c:v>1.68</c:v>
                </c:pt>
                <c:pt idx="132">
                  <c:v>1.66</c:v>
                </c:pt>
                <c:pt idx="133">
                  <c:v>1.64</c:v>
                </c:pt>
                <c:pt idx="134">
                  <c:v>1.64</c:v>
                </c:pt>
                <c:pt idx="135">
                  <c:v>1.64</c:v>
                </c:pt>
                <c:pt idx="136">
                  <c:v>1.67</c:v>
                </c:pt>
                <c:pt idx="137">
                  <c:v>1.68</c:v>
                </c:pt>
                <c:pt idx="138">
                  <c:v>1.69</c:v>
                </c:pt>
                <c:pt idx="139">
                  <c:v>1.69</c:v>
                </c:pt>
                <c:pt idx="140">
                  <c:v>1.71</c:v>
                </c:pt>
                <c:pt idx="141">
                  <c:v>1.73</c:v>
                </c:pt>
                <c:pt idx="142">
                  <c:v>1.74</c:v>
                </c:pt>
                <c:pt idx="143">
                  <c:v>1.76</c:v>
                </c:pt>
                <c:pt idx="144">
                  <c:v>1.77</c:v>
                </c:pt>
                <c:pt idx="145">
                  <c:v>1.77</c:v>
                </c:pt>
                <c:pt idx="146">
                  <c:v>1.77</c:v>
                </c:pt>
                <c:pt idx="147">
                  <c:v>1.78</c:v>
                </c:pt>
                <c:pt idx="148">
                  <c:v>1.79</c:v>
                </c:pt>
                <c:pt idx="149">
                  <c:v>1.8</c:v>
                </c:pt>
                <c:pt idx="150">
                  <c:v>1.81</c:v>
                </c:pt>
                <c:pt idx="151">
                  <c:v>1.81</c:v>
                </c:pt>
                <c:pt idx="152">
                  <c:v>1.81</c:v>
                </c:pt>
                <c:pt idx="153">
                  <c:v>1.8</c:v>
                </c:pt>
                <c:pt idx="154">
                  <c:v>1.79</c:v>
                </c:pt>
                <c:pt idx="155">
                  <c:v>1.79</c:v>
                </c:pt>
                <c:pt idx="156">
                  <c:v>1.78</c:v>
                </c:pt>
                <c:pt idx="157">
                  <c:v>1.78</c:v>
                </c:pt>
                <c:pt idx="158">
                  <c:v>1.78</c:v>
                </c:pt>
                <c:pt idx="159">
                  <c:v>1.78</c:v>
                </c:pt>
                <c:pt idx="160">
                  <c:v>1.76</c:v>
                </c:pt>
                <c:pt idx="161">
                  <c:v>1.75</c:v>
                </c:pt>
                <c:pt idx="162">
                  <c:v>1.73</c:v>
                </c:pt>
                <c:pt idx="163">
                  <c:v>1.71</c:v>
                </c:pt>
                <c:pt idx="164">
                  <c:v>1.69</c:v>
                </c:pt>
                <c:pt idx="165">
                  <c:v>1.67</c:v>
                </c:pt>
                <c:pt idx="166">
                  <c:v>1.64</c:v>
                </c:pt>
                <c:pt idx="167">
                  <c:v>1.62</c:v>
                </c:pt>
                <c:pt idx="168">
                  <c:v>1.59</c:v>
                </c:pt>
                <c:pt idx="169">
                  <c:v>1.56</c:v>
                </c:pt>
                <c:pt idx="170">
                  <c:v>1.58</c:v>
                </c:pt>
                <c:pt idx="171">
                  <c:v>1.61</c:v>
                </c:pt>
                <c:pt idx="172">
                  <c:v>1.64</c:v>
                </c:pt>
                <c:pt idx="177">
                  <c:v>1.4</c:v>
                </c:pt>
                <c:pt idx="178">
                  <c:v>1.43</c:v>
                </c:pt>
                <c:pt idx="179">
                  <c:v>1.45</c:v>
                </c:pt>
                <c:pt idx="180">
                  <c:v>1.48</c:v>
                </c:pt>
                <c:pt idx="181">
                  <c:v>1.5</c:v>
                </c:pt>
                <c:pt idx="182">
                  <c:v>1.53</c:v>
                </c:pt>
                <c:pt idx="183">
                  <c:v>1.55</c:v>
                </c:pt>
                <c:pt idx="184">
                  <c:v>1.58</c:v>
                </c:pt>
                <c:pt idx="185">
                  <c:v>1.6</c:v>
                </c:pt>
                <c:pt idx="186">
                  <c:v>1.62</c:v>
                </c:pt>
                <c:pt idx="187">
                  <c:v>1.65</c:v>
                </c:pt>
                <c:pt idx="188">
                  <c:v>1.67</c:v>
                </c:pt>
                <c:pt idx="189">
                  <c:v>1.69</c:v>
                </c:pt>
                <c:pt idx="190">
                  <c:v>1.71</c:v>
                </c:pt>
                <c:pt idx="191">
                  <c:v>1.73</c:v>
                </c:pt>
                <c:pt idx="192">
                  <c:v>1.75</c:v>
                </c:pt>
                <c:pt idx="193">
                  <c:v>1.77</c:v>
                </c:pt>
                <c:pt idx="194">
                  <c:v>1.79</c:v>
                </c:pt>
                <c:pt idx="195">
                  <c:v>1.81</c:v>
                </c:pt>
                <c:pt idx="196">
                  <c:v>1.83</c:v>
                </c:pt>
                <c:pt idx="197">
                  <c:v>1.85</c:v>
                </c:pt>
                <c:pt idx="198">
                  <c:v>1.87</c:v>
                </c:pt>
                <c:pt idx="199">
                  <c:v>1.88</c:v>
                </c:pt>
                <c:pt idx="200">
                  <c:v>1.89</c:v>
                </c:pt>
                <c:pt idx="201">
                  <c:v>1.9</c:v>
                </c:pt>
                <c:pt idx="202">
                  <c:v>1.91</c:v>
                </c:pt>
                <c:pt idx="203">
                  <c:v>1.92</c:v>
                </c:pt>
                <c:pt idx="204">
                  <c:v>1.93</c:v>
                </c:pt>
                <c:pt idx="205">
                  <c:v>1.94</c:v>
                </c:pt>
                <c:pt idx="206">
                  <c:v>1.94</c:v>
                </c:pt>
                <c:pt idx="207">
                  <c:v>1.95</c:v>
                </c:pt>
                <c:pt idx="208">
                  <c:v>1.96</c:v>
                </c:pt>
                <c:pt idx="209">
                  <c:v>1.96</c:v>
                </c:pt>
                <c:pt idx="210">
                  <c:v>1.97</c:v>
                </c:pt>
                <c:pt idx="211">
                  <c:v>1.98</c:v>
                </c:pt>
                <c:pt idx="212">
                  <c:v>1.98</c:v>
                </c:pt>
                <c:pt idx="213">
                  <c:v>1.99</c:v>
                </c:pt>
                <c:pt idx="214">
                  <c:v>1.99</c:v>
                </c:pt>
                <c:pt idx="215">
                  <c:v>2</c:v>
                </c:pt>
                <c:pt idx="216">
                  <c:v>2</c:v>
                </c:pt>
                <c:pt idx="217">
                  <c:v>2.0099999999999998</c:v>
                </c:pt>
                <c:pt idx="218">
                  <c:v>2.02</c:v>
                </c:pt>
                <c:pt idx="219">
                  <c:v>2.02</c:v>
                </c:pt>
                <c:pt idx="220">
                  <c:v>2.0299999999999998</c:v>
                </c:pt>
                <c:pt idx="221">
                  <c:v>2.04</c:v>
                </c:pt>
                <c:pt idx="222">
                  <c:v>2.0499999999999998</c:v>
                </c:pt>
                <c:pt idx="223">
                  <c:v>2.06</c:v>
                </c:pt>
                <c:pt idx="224">
                  <c:v>2.06</c:v>
                </c:pt>
                <c:pt idx="225">
                  <c:v>2.0699999999999998</c:v>
                </c:pt>
                <c:pt idx="226">
                  <c:v>2.08</c:v>
                </c:pt>
                <c:pt idx="227">
                  <c:v>2.08</c:v>
                </c:pt>
                <c:pt idx="228">
                  <c:v>2.09</c:v>
                </c:pt>
                <c:pt idx="229">
                  <c:v>2.1</c:v>
                </c:pt>
                <c:pt idx="230">
                  <c:v>2.1</c:v>
                </c:pt>
                <c:pt idx="231">
                  <c:v>2.11</c:v>
                </c:pt>
                <c:pt idx="232">
                  <c:v>2.11</c:v>
                </c:pt>
                <c:pt idx="233">
                  <c:v>2.12</c:v>
                </c:pt>
                <c:pt idx="234">
                  <c:v>2.13</c:v>
                </c:pt>
                <c:pt idx="235">
                  <c:v>2.13</c:v>
                </c:pt>
              </c:numCache>
            </c:numRef>
          </c:val>
          <c:extLst>
            <c:ext xmlns:c16="http://schemas.microsoft.com/office/drawing/2014/chart" uri="{C3380CC4-5D6E-409C-BE32-E72D297353CC}">
              <c16:uniqueId val="{00000000-D02B-4A26-BD43-7309E7EC1D0B}"/>
            </c:ext>
          </c:extLst>
        </c:ser>
        <c:ser>
          <c:idx val="1"/>
          <c:order val="1"/>
          <c:tx>
            <c:strRef>
              <c:f>'3.C'!$X$4</c:f>
              <c:strCache>
                <c:ptCount val="1"/>
                <c:pt idx="0">
                  <c:v>EMDEs</c:v>
                </c:pt>
              </c:strCache>
            </c:strRef>
          </c:tx>
          <c:spPr>
            <a:solidFill>
              <a:srgbClr val="EB1C2D"/>
            </a:solidFill>
            <a:ln w="76200">
              <a:noFill/>
            </a:ln>
            <a:effectLst/>
          </c:spPr>
          <c:cat>
            <c:multiLvlStrRef>
              <c:f>'3.C'!$U$5:$V$240</c:f>
              <c:multiLvlStrCache>
                <c:ptCount val="236"/>
                <c:lvl>
                  <c:pt idx="5">
                    <c:v>1960</c:v>
                  </c:pt>
                  <c:pt idx="30">
                    <c:v>1990</c:v>
                  </c:pt>
                  <c:pt idx="56">
                    <c:v>2018</c:v>
                  </c:pt>
                  <c:pt idx="67">
                    <c:v>1960</c:v>
                  </c:pt>
                  <c:pt idx="92">
                    <c:v>1990</c:v>
                  </c:pt>
                  <c:pt idx="119">
                    <c:v>2018</c:v>
                  </c:pt>
                  <c:pt idx="130">
                    <c:v>1970</c:v>
                  </c:pt>
                  <c:pt idx="145">
                    <c:v>1990</c:v>
                  </c:pt>
                  <c:pt idx="171">
                    <c:v>2017</c:v>
                  </c:pt>
                  <c:pt idx="182">
                    <c:v>1960</c:v>
                  </c:pt>
                  <c:pt idx="207">
                    <c:v>1990</c:v>
                  </c:pt>
                  <c:pt idx="230">
                    <c:v>2018</c:v>
                  </c:pt>
                  <c:pt idx="235">
                    <c:v>  </c:v>
                  </c:pt>
                </c:lvl>
                <c:lvl>
                  <c:pt idx="0">
                    <c:v>Tertiary education</c:v>
                  </c:pt>
                  <c:pt idx="62">
                    <c:v>Life expectancy at age of 50</c:v>
                  </c:pt>
                  <c:pt idx="125">
                    <c:v>Economic complexity</c:v>
                  </c:pt>
                  <c:pt idx="177">
                    <c:v>Urban population share</c:v>
                  </c:pt>
                </c:lvl>
              </c:multiLvlStrCache>
            </c:multiLvlStrRef>
          </c:cat>
          <c:val>
            <c:numRef>
              <c:f>'3.C'!$X$5:$X$240</c:f>
              <c:numCache>
                <c:formatCode>General</c:formatCode>
                <c:ptCount val="236"/>
                <c:pt idx="0">
                  <c:v>0</c:v>
                </c:pt>
                <c:pt idx="1">
                  <c:v>0.01</c:v>
                </c:pt>
                <c:pt idx="2">
                  <c:v>0.02</c:v>
                </c:pt>
                <c:pt idx="3">
                  <c:v>0.03</c:v>
                </c:pt>
                <c:pt idx="4">
                  <c:v>0.04</c:v>
                </c:pt>
                <c:pt idx="5">
                  <c:v>0.05</c:v>
                </c:pt>
                <c:pt idx="6">
                  <c:v>0.06</c:v>
                </c:pt>
                <c:pt idx="7">
                  <c:v>0.08</c:v>
                </c:pt>
                <c:pt idx="8">
                  <c:v>0.09</c:v>
                </c:pt>
                <c:pt idx="9">
                  <c:v>0.1</c:v>
                </c:pt>
                <c:pt idx="10">
                  <c:v>0.12</c:v>
                </c:pt>
                <c:pt idx="11">
                  <c:v>0.13</c:v>
                </c:pt>
                <c:pt idx="12">
                  <c:v>0.15</c:v>
                </c:pt>
                <c:pt idx="13">
                  <c:v>0.17</c:v>
                </c:pt>
                <c:pt idx="14">
                  <c:v>0.18</c:v>
                </c:pt>
                <c:pt idx="15">
                  <c:v>0.2</c:v>
                </c:pt>
                <c:pt idx="16">
                  <c:v>0.22</c:v>
                </c:pt>
                <c:pt idx="17">
                  <c:v>0.24</c:v>
                </c:pt>
                <c:pt idx="18">
                  <c:v>0.26</c:v>
                </c:pt>
                <c:pt idx="19">
                  <c:v>0.28000000000000003</c:v>
                </c:pt>
                <c:pt idx="20">
                  <c:v>0.3</c:v>
                </c:pt>
                <c:pt idx="21">
                  <c:v>0.33</c:v>
                </c:pt>
                <c:pt idx="22">
                  <c:v>0.35</c:v>
                </c:pt>
                <c:pt idx="23">
                  <c:v>0.37</c:v>
                </c:pt>
                <c:pt idx="24">
                  <c:v>0.4</c:v>
                </c:pt>
                <c:pt idx="25">
                  <c:v>0.42</c:v>
                </c:pt>
                <c:pt idx="26">
                  <c:v>0.44</c:v>
                </c:pt>
                <c:pt idx="27">
                  <c:v>0.46</c:v>
                </c:pt>
                <c:pt idx="28">
                  <c:v>0.49</c:v>
                </c:pt>
                <c:pt idx="29">
                  <c:v>0.51</c:v>
                </c:pt>
                <c:pt idx="30">
                  <c:v>0.53</c:v>
                </c:pt>
                <c:pt idx="31">
                  <c:v>0.55000000000000004</c:v>
                </c:pt>
                <c:pt idx="32">
                  <c:v>0.56999999999999995</c:v>
                </c:pt>
                <c:pt idx="33">
                  <c:v>0.6</c:v>
                </c:pt>
                <c:pt idx="34">
                  <c:v>0.62</c:v>
                </c:pt>
                <c:pt idx="35">
                  <c:v>0.64</c:v>
                </c:pt>
                <c:pt idx="36">
                  <c:v>0.66</c:v>
                </c:pt>
                <c:pt idx="37">
                  <c:v>0.68</c:v>
                </c:pt>
                <c:pt idx="38">
                  <c:v>0.7</c:v>
                </c:pt>
                <c:pt idx="39">
                  <c:v>0.72</c:v>
                </c:pt>
                <c:pt idx="40">
                  <c:v>0.74</c:v>
                </c:pt>
                <c:pt idx="41">
                  <c:v>0.76</c:v>
                </c:pt>
                <c:pt idx="42">
                  <c:v>0.78</c:v>
                </c:pt>
                <c:pt idx="43">
                  <c:v>0.8</c:v>
                </c:pt>
                <c:pt idx="44">
                  <c:v>0.82</c:v>
                </c:pt>
                <c:pt idx="45">
                  <c:v>0.85</c:v>
                </c:pt>
                <c:pt idx="46">
                  <c:v>0.87</c:v>
                </c:pt>
                <c:pt idx="47">
                  <c:v>0.89</c:v>
                </c:pt>
                <c:pt idx="48">
                  <c:v>0.91</c:v>
                </c:pt>
                <c:pt idx="49">
                  <c:v>0.94</c:v>
                </c:pt>
                <c:pt idx="50">
                  <c:v>0.96</c:v>
                </c:pt>
                <c:pt idx="51">
                  <c:v>0.99</c:v>
                </c:pt>
                <c:pt idx="52">
                  <c:v>1.01</c:v>
                </c:pt>
                <c:pt idx="53">
                  <c:v>1.04</c:v>
                </c:pt>
                <c:pt idx="54">
                  <c:v>1.06</c:v>
                </c:pt>
                <c:pt idx="55">
                  <c:v>1.0900000000000001</c:v>
                </c:pt>
                <c:pt idx="56">
                  <c:v>1.1100000000000001</c:v>
                </c:pt>
                <c:pt idx="57">
                  <c:v>1.1399999999999999</c:v>
                </c:pt>
                <c:pt idx="58">
                  <c:v>1.1599999999999999</c:v>
                </c:pt>
                <c:pt idx="62">
                  <c:v>0</c:v>
                </c:pt>
                <c:pt idx="63">
                  <c:v>0.03</c:v>
                </c:pt>
                <c:pt idx="64">
                  <c:v>0.06</c:v>
                </c:pt>
                <c:pt idx="65">
                  <c:v>0.08</c:v>
                </c:pt>
                <c:pt idx="66">
                  <c:v>0.11</c:v>
                </c:pt>
                <c:pt idx="67">
                  <c:v>0.14000000000000001</c:v>
                </c:pt>
                <c:pt idx="68">
                  <c:v>0.16</c:v>
                </c:pt>
                <c:pt idx="69">
                  <c:v>0.19</c:v>
                </c:pt>
                <c:pt idx="70">
                  <c:v>0.21</c:v>
                </c:pt>
                <c:pt idx="71">
                  <c:v>0.24</c:v>
                </c:pt>
                <c:pt idx="72">
                  <c:v>0.26</c:v>
                </c:pt>
                <c:pt idx="73">
                  <c:v>0.28999999999999998</c:v>
                </c:pt>
                <c:pt idx="74">
                  <c:v>0.31</c:v>
                </c:pt>
                <c:pt idx="75">
                  <c:v>0.33</c:v>
                </c:pt>
                <c:pt idx="76">
                  <c:v>0.36</c:v>
                </c:pt>
                <c:pt idx="77">
                  <c:v>0.38</c:v>
                </c:pt>
                <c:pt idx="78">
                  <c:v>0.41</c:v>
                </c:pt>
                <c:pt idx="79">
                  <c:v>0.43</c:v>
                </c:pt>
                <c:pt idx="80">
                  <c:v>0.46</c:v>
                </c:pt>
                <c:pt idx="81">
                  <c:v>0.49</c:v>
                </c:pt>
                <c:pt idx="82">
                  <c:v>0.52</c:v>
                </c:pt>
                <c:pt idx="83">
                  <c:v>0.54</c:v>
                </c:pt>
                <c:pt idx="84">
                  <c:v>0.56999999999999995</c:v>
                </c:pt>
                <c:pt idx="85">
                  <c:v>0.6</c:v>
                </c:pt>
                <c:pt idx="86">
                  <c:v>0.63</c:v>
                </c:pt>
                <c:pt idx="87">
                  <c:v>0.65</c:v>
                </c:pt>
                <c:pt idx="88">
                  <c:v>0.68</c:v>
                </c:pt>
                <c:pt idx="89">
                  <c:v>0.7</c:v>
                </c:pt>
                <c:pt idx="90">
                  <c:v>0.72</c:v>
                </c:pt>
                <c:pt idx="91">
                  <c:v>0.73</c:v>
                </c:pt>
                <c:pt idx="92">
                  <c:v>0.74</c:v>
                </c:pt>
                <c:pt idx="93">
                  <c:v>0.75</c:v>
                </c:pt>
                <c:pt idx="94">
                  <c:v>0.75</c:v>
                </c:pt>
                <c:pt idx="95">
                  <c:v>0.76</c:v>
                </c:pt>
                <c:pt idx="96">
                  <c:v>0.76</c:v>
                </c:pt>
                <c:pt idx="97">
                  <c:v>0.76</c:v>
                </c:pt>
                <c:pt idx="98">
                  <c:v>0.76</c:v>
                </c:pt>
                <c:pt idx="99">
                  <c:v>0.77</c:v>
                </c:pt>
                <c:pt idx="100">
                  <c:v>0.78</c:v>
                </c:pt>
                <c:pt idx="101">
                  <c:v>0.79</c:v>
                </c:pt>
                <c:pt idx="102">
                  <c:v>0.8</c:v>
                </c:pt>
                <c:pt idx="103">
                  <c:v>0.83</c:v>
                </c:pt>
                <c:pt idx="104">
                  <c:v>0.85</c:v>
                </c:pt>
                <c:pt idx="105">
                  <c:v>0.87</c:v>
                </c:pt>
                <c:pt idx="106">
                  <c:v>0.9</c:v>
                </c:pt>
                <c:pt idx="107">
                  <c:v>0.93</c:v>
                </c:pt>
                <c:pt idx="108">
                  <c:v>0.97</c:v>
                </c:pt>
                <c:pt idx="109">
                  <c:v>1</c:v>
                </c:pt>
                <c:pt idx="110">
                  <c:v>1.04</c:v>
                </c:pt>
                <c:pt idx="111">
                  <c:v>1.0900000000000001</c:v>
                </c:pt>
                <c:pt idx="112">
                  <c:v>1.1299999999999999</c:v>
                </c:pt>
                <c:pt idx="113">
                  <c:v>1.18</c:v>
                </c:pt>
                <c:pt idx="114">
                  <c:v>1.23</c:v>
                </c:pt>
                <c:pt idx="115">
                  <c:v>1.27</c:v>
                </c:pt>
                <c:pt idx="116">
                  <c:v>1.31</c:v>
                </c:pt>
                <c:pt idx="117">
                  <c:v>1.35</c:v>
                </c:pt>
                <c:pt idx="118">
                  <c:v>1.39</c:v>
                </c:pt>
                <c:pt idx="119">
                  <c:v>1.42</c:v>
                </c:pt>
                <c:pt idx="120">
                  <c:v>1.45</c:v>
                </c:pt>
                <c:pt idx="125">
                  <c:v>0</c:v>
                </c:pt>
                <c:pt idx="126">
                  <c:v>0.01</c:v>
                </c:pt>
                <c:pt idx="127">
                  <c:v>0.01</c:v>
                </c:pt>
                <c:pt idx="128">
                  <c:v>0.02</c:v>
                </c:pt>
                <c:pt idx="129">
                  <c:v>0.03</c:v>
                </c:pt>
                <c:pt idx="130">
                  <c:v>0.03</c:v>
                </c:pt>
                <c:pt idx="131">
                  <c:v>0.04</c:v>
                </c:pt>
                <c:pt idx="132">
                  <c:v>0.04</c:v>
                </c:pt>
                <c:pt idx="133">
                  <c:v>0.04</c:v>
                </c:pt>
                <c:pt idx="134">
                  <c:v>0.04</c:v>
                </c:pt>
                <c:pt idx="135">
                  <c:v>0.05</c:v>
                </c:pt>
                <c:pt idx="136">
                  <c:v>0.05</c:v>
                </c:pt>
                <c:pt idx="137">
                  <c:v>0.05</c:v>
                </c:pt>
                <c:pt idx="138">
                  <c:v>0.06</c:v>
                </c:pt>
                <c:pt idx="139">
                  <c:v>7.0000000000000007E-2</c:v>
                </c:pt>
                <c:pt idx="140">
                  <c:v>0.06</c:v>
                </c:pt>
                <c:pt idx="141">
                  <c:v>0.05</c:v>
                </c:pt>
                <c:pt idx="142">
                  <c:v>0.04</c:v>
                </c:pt>
                <c:pt idx="143">
                  <c:v>0.03</c:v>
                </c:pt>
                <c:pt idx="144">
                  <c:v>0.03</c:v>
                </c:pt>
                <c:pt idx="145">
                  <c:v>0.03</c:v>
                </c:pt>
                <c:pt idx="146">
                  <c:v>0.03</c:v>
                </c:pt>
                <c:pt idx="147">
                  <c:v>0.03</c:v>
                </c:pt>
                <c:pt idx="148">
                  <c:v>0.01</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0.01</c:v>
                </c:pt>
                <c:pt idx="164">
                  <c:v>0.02</c:v>
                </c:pt>
                <c:pt idx="165">
                  <c:v>0.02</c:v>
                </c:pt>
                <c:pt idx="166">
                  <c:v>0.04</c:v>
                </c:pt>
                <c:pt idx="167">
                  <c:v>0.06</c:v>
                </c:pt>
                <c:pt idx="168">
                  <c:v>0.12</c:v>
                </c:pt>
                <c:pt idx="169">
                  <c:v>0.12</c:v>
                </c:pt>
                <c:pt idx="170">
                  <c:v>0.12</c:v>
                </c:pt>
                <c:pt idx="171">
                  <c:v>0.12</c:v>
                </c:pt>
                <c:pt idx="172">
                  <c:v>0.11</c:v>
                </c:pt>
                <c:pt idx="177">
                  <c:v>0</c:v>
                </c:pt>
                <c:pt idx="178">
                  <c:v>0.02</c:v>
                </c:pt>
                <c:pt idx="179">
                  <c:v>0.04</c:v>
                </c:pt>
                <c:pt idx="180">
                  <c:v>0.06</c:v>
                </c:pt>
                <c:pt idx="181">
                  <c:v>0.09</c:v>
                </c:pt>
                <c:pt idx="182">
                  <c:v>0.11</c:v>
                </c:pt>
                <c:pt idx="183">
                  <c:v>0.13</c:v>
                </c:pt>
                <c:pt idx="184">
                  <c:v>0.15</c:v>
                </c:pt>
                <c:pt idx="185">
                  <c:v>0.18</c:v>
                </c:pt>
                <c:pt idx="186">
                  <c:v>0.2</c:v>
                </c:pt>
                <c:pt idx="187">
                  <c:v>0.22</c:v>
                </c:pt>
                <c:pt idx="188">
                  <c:v>0.25</c:v>
                </c:pt>
                <c:pt idx="189">
                  <c:v>0.27</c:v>
                </c:pt>
                <c:pt idx="190">
                  <c:v>0.28999999999999998</c:v>
                </c:pt>
                <c:pt idx="191">
                  <c:v>0.32</c:v>
                </c:pt>
                <c:pt idx="192">
                  <c:v>0.33</c:v>
                </c:pt>
                <c:pt idx="193">
                  <c:v>0.35</c:v>
                </c:pt>
                <c:pt idx="194">
                  <c:v>0.38</c:v>
                </c:pt>
                <c:pt idx="195">
                  <c:v>0.4</c:v>
                </c:pt>
                <c:pt idx="196">
                  <c:v>0.42</c:v>
                </c:pt>
                <c:pt idx="197">
                  <c:v>0.44</c:v>
                </c:pt>
                <c:pt idx="198">
                  <c:v>0.47</c:v>
                </c:pt>
                <c:pt idx="199">
                  <c:v>0.49</c:v>
                </c:pt>
                <c:pt idx="200">
                  <c:v>0.51</c:v>
                </c:pt>
                <c:pt idx="201">
                  <c:v>0.53</c:v>
                </c:pt>
                <c:pt idx="202">
                  <c:v>0.55000000000000004</c:v>
                </c:pt>
                <c:pt idx="203">
                  <c:v>0.56999999999999995</c:v>
                </c:pt>
                <c:pt idx="204">
                  <c:v>0.6</c:v>
                </c:pt>
                <c:pt idx="205">
                  <c:v>0.62</c:v>
                </c:pt>
                <c:pt idx="206">
                  <c:v>0.64</c:v>
                </c:pt>
                <c:pt idx="207">
                  <c:v>0.66</c:v>
                </c:pt>
                <c:pt idx="208">
                  <c:v>0.68</c:v>
                </c:pt>
                <c:pt idx="209">
                  <c:v>0.69</c:v>
                </c:pt>
                <c:pt idx="210">
                  <c:v>0.71</c:v>
                </c:pt>
                <c:pt idx="211">
                  <c:v>0.72</c:v>
                </c:pt>
                <c:pt idx="212">
                  <c:v>0.73</c:v>
                </c:pt>
                <c:pt idx="213">
                  <c:v>0.75</c:v>
                </c:pt>
                <c:pt idx="214">
                  <c:v>0.76</c:v>
                </c:pt>
                <c:pt idx="215">
                  <c:v>0.77</c:v>
                </c:pt>
                <c:pt idx="216">
                  <c:v>0.79</c:v>
                </c:pt>
                <c:pt idx="217">
                  <c:v>0.8</c:v>
                </c:pt>
                <c:pt idx="218">
                  <c:v>0.82</c:v>
                </c:pt>
                <c:pt idx="219">
                  <c:v>0.83</c:v>
                </c:pt>
                <c:pt idx="220">
                  <c:v>0.85</c:v>
                </c:pt>
                <c:pt idx="221">
                  <c:v>0.86</c:v>
                </c:pt>
                <c:pt idx="222">
                  <c:v>0.88</c:v>
                </c:pt>
                <c:pt idx="223">
                  <c:v>0.9</c:v>
                </c:pt>
                <c:pt idx="224">
                  <c:v>0.91</c:v>
                </c:pt>
                <c:pt idx="225">
                  <c:v>0.93</c:v>
                </c:pt>
                <c:pt idx="226">
                  <c:v>0.94</c:v>
                </c:pt>
                <c:pt idx="227">
                  <c:v>0.96</c:v>
                </c:pt>
                <c:pt idx="228">
                  <c:v>0.98</c:v>
                </c:pt>
                <c:pt idx="229">
                  <c:v>0.99</c:v>
                </c:pt>
                <c:pt idx="230">
                  <c:v>1.01</c:v>
                </c:pt>
                <c:pt idx="231">
                  <c:v>1.02</c:v>
                </c:pt>
                <c:pt idx="232">
                  <c:v>1.04</c:v>
                </c:pt>
                <c:pt idx="233">
                  <c:v>1.05</c:v>
                </c:pt>
                <c:pt idx="234">
                  <c:v>1.07</c:v>
                </c:pt>
                <c:pt idx="235">
                  <c:v>1.0900000000000001</c:v>
                </c:pt>
              </c:numCache>
            </c:numRef>
          </c:val>
          <c:extLst>
            <c:ext xmlns:c16="http://schemas.microsoft.com/office/drawing/2014/chart" uri="{C3380CC4-5D6E-409C-BE32-E72D297353CC}">
              <c16:uniqueId val="{00000001-D02B-4A26-BD43-7309E7EC1D0B}"/>
            </c:ext>
          </c:extLst>
        </c:ser>
        <c:dLbls>
          <c:showLegendKey val="0"/>
          <c:showVal val="0"/>
          <c:showCatName val="0"/>
          <c:showSerName val="0"/>
          <c:showPercent val="0"/>
          <c:showBubbleSize val="0"/>
        </c:dLbls>
        <c:axId val="961247775"/>
        <c:axId val="305874079"/>
      </c:areaChart>
      <c:catAx>
        <c:axId val="96124777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305874079"/>
        <c:crosses val="autoZero"/>
        <c:auto val="0"/>
        <c:lblAlgn val="ctr"/>
        <c:lblOffset val="100"/>
        <c:noMultiLvlLbl val="0"/>
      </c:catAx>
      <c:valAx>
        <c:axId val="30587407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61247775"/>
        <c:crosses val="autoZero"/>
        <c:crossBetween val="midCat"/>
        <c:majorUnit val="2"/>
      </c:valAx>
      <c:spPr>
        <a:noFill/>
        <a:ln>
          <a:noFill/>
        </a:ln>
        <a:effectLst/>
      </c:spPr>
    </c:plotArea>
    <c:legend>
      <c:legendPos val="t"/>
      <c:layout>
        <c:manualLayout>
          <c:xMode val="edge"/>
          <c:yMode val="edge"/>
          <c:x val="0.55834468728025533"/>
          <c:y val="1.7552252716369628E-2"/>
          <c:w val="0.43437438271884599"/>
          <c:h val="0.1797668734433736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328630796150482E-2"/>
          <c:y val="0.14725440569928758"/>
          <c:w val="0.9157839384660249"/>
          <c:h val="0.47285776777902755"/>
        </c:manualLayout>
      </c:layout>
      <c:areaChart>
        <c:grouping val="standard"/>
        <c:varyColors val="0"/>
        <c:ser>
          <c:idx val="0"/>
          <c:order val="0"/>
          <c:tx>
            <c:strRef>
              <c:f>'3.D'!$W$2</c:f>
              <c:strCache>
                <c:ptCount val="1"/>
                <c:pt idx="0">
                  <c:v>Advanced economies</c:v>
                </c:pt>
              </c:strCache>
            </c:strRef>
          </c:tx>
          <c:spPr>
            <a:solidFill>
              <a:srgbClr val="002345"/>
            </a:solidFill>
            <a:ln w="76200">
              <a:noFill/>
            </a:ln>
            <a:effectLst/>
          </c:spPr>
          <c:cat>
            <c:multiLvlStrRef>
              <c:f>'3.D'!$T$3:$U$978</c:f>
              <c:multiLvlStrCache>
                <c:ptCount val="976"/>
                <c:lvl>
                  <c:pt idx="19">
                    <c:v>1995</c:v>
                  </c:pt>
                  <c:pt idx="120">
                    <c:v>2007</c:v>
                  </c:pt>
                  <c:pt idx="216">
                    <c:v>2017</c:v>
                  </c:pt>
                  <c:pt idx="265">
                    <c:v>1996</c:v>
                  </c:pt>
                  <c:pt idx="356">
                    <c:v>2007</c:v>
                  </c:pt>
                  <c:pt idx="463">
                    <c:v>2018</c:v>
                  </c:pt>
                  <c:pt idx="510">
                    <c:v>1995</c:v>
                  </c:pt>
                  <c:pt idx="611">
                    <c:v>2007</c:v>
                  </c:pt>
                  <c:pt idx="717">
                    <c:v>2018</c:v>
                  </c:pt>
                  <c:pt idx="767">
                    <c:v>1995</c:v>
                  </c:pt>
                  <c:pt idx="866">
                    <c:v>2007</c:v>
                  </c:pt>
                  <c:pt idx="957">
                    <c:v>2017</c:v>
                  </c:pt>
                  <c:pt idx="962">
                    <c:v> </c:v>
                  </c:pt>
                  <c:pt idx="970">
                    <c:v> </c:v>
                  </c:pt>
                  <c:pt idx="971">
                    <c:v> </c:v>
                  </c:pt>
                  <c:pt idx="974">
                    <c:v> </c:v>
                  </c:pt>
                  <c:pt idx="975">
                    <c:v> </c:v>
                  </c:pt>
                </c:lvl>
                <c:lvl>
                  <c:pt idx="0">
                    <c:v>Patents per 
capita</c:v>
                  </c:pt>
                  <c:pt idx="246">
                    <c:v>Rule of 
law</c:v>
                  </c:pt>
                  <c:pt idx="491">
                    <c:v>GVC 
participation</c:v>
                  </c:pt>
                  <c:pt idx="746">
                    <c:v>Financial 
development</c:v>
                  </c:pt>
                </c:lvl>
              </c:multiLvlStrCache>
            </c:multiLvlStrRef>
          </c:cat>
          <c:val>
            <c:numRef>
              <c:f>'3.D'!$W$3:$W$978</c:f>
              <c:numCache>
                <c:formatCode>General</c:formatCode>
                <c:ptCount val="976"/>
                <c:pt idx="0">
                  <c:v>0.70199999999999996</c:v>
                </c:pt>
                <c:pt idx="1">
                  <c:v>0.70299999999999996</c:v>
                </c:pt>
                <c:pt idx="2">
                  <c:v>0.70399999999999996</c:v>
                </c:pt>
                <c:pt idx="3">
                  <c:v>0.70499999999999996</c:v>
                </c:pt>
                <c:pt idx="4">
                  <c:v>0.70699999999999996</c:v>
                </c:pt>
                <c:pt idx="5">
                  <c:v>0.70799999999999996</c:v>
                </c:pt>
                <c:pt idx="6">
                  <c:v>0.70899999999999996</c:v>
                </c:pt>
                <c:pt idx="7">
                  <c:v>0.71</c:v>
                </c:pt>
                <c:pt idx="8">
                  <c:v>0.71099999999999997</c:v>
                </c:pt>
                <c:pt idx="9">
                  <c:v>0.71199999999999997</c:v>
                </c:pt>
                <c:pt idx="10">
                  <c:v>0.71299999999999997</c:v>
                </c:pt>
                <c:pt idx="11">
                  <c:v>0.71399999999999997</c:v>
                </c:pt>
                <c:pt idx="12">
                  <c:v>0.71499999999999997</c:v>
                </c:pt>
                <c:pt idx="13">
                  <c:v>0.71599999999999997</c:v>
                </c:pt>
                <c:pt idx="14">
                  <c:v>0.71699999999999997</c:v>
                </c:pt>
                <c:pt idx="15">
                  <c:v>0.71799999999999997</c:v>
                </c:pt>
                <c:pt idx="16">
                  <c:v>0.71899999999999997</c:v>
                </c:pt>
                <c:pt idx="17">
                  <c:v>0.72</c:v>
                </c:pt>
                <c:pt idx="18">
                  <c:v>0.72099999999999997</c:v>
                </c:pt>
                <c:pt idx="19">
                  <c:v>0.72199999999999998</c:v>
                </c:pt>
                <c:pt idx="20">
                  <c:v>0.72299999999999998</c:v>
                </c:pt>
                <c:pt idx="21">
                  <c:v>0.72399999999999998</c:v>
                </c:pt>
                <c:pt idx="22">
                  <c:v>0.72499999999999998</c:v>
                </c:pt>
                <c:pt idx="23">
                  <c:v>0.72599999999999998</c:v>
                </c:pt>
                <c:pt idx="24">
                  <c:v>0.72699999999999998</c:v>
                </c:pt>
                <c:pt idx="25">
                  <c:v>0.72799999999999998</c:v>
                </c:pt>
                <c:pt idx="26">
                  <c:v>0.73</c:v>
                </c:pt>
                <c:pt idx="27">
                  <c:v>0.73099999999999998</c:v>
                </c:pt>
                <c:pt idx="28">
                  <c:v>0.73199999999999998</c:v>
                </c:pt>
                <c:pt idx="29">
                  <c:v>0.73299999999999998</c:v>
                </c:pt>
                <c:pt idx="30">
                  <c:v>0.73399999999999999</c:v>
                </c:pt>
                <c:pt idx="31">
                  <c:v>0.73699999999999999</c:v>
                </c:pt>
                <c:pt idx="32">
                  <c:v>0.73899999999999999</c:v>
                </c:pt>
                <c:pt idx="33">
                  <c:v>0.74099999999999999</c:v>
                </c:pt>
                <c:pt idx="34">
                  <c:v>0.74299999999999999</c:v>
                </c:pt>
                <c:pt idx="35">
                  <c:v>0.746</c:v>
                </c:pt>
                <c:pt idx="36">
                  <c:v>0.748</c:v>
                </c:pt>
                <c:pt idx="37">
                  <c:v>0.75</c:v>
                </c:pt>
                <c:pt idx="38">
                  <c:v>0.753</c:v>
                </c:pt>
                <c:pt idx="39">
                  <c:v>0.755</c:v>
                </c:pt>
                <c:pt idx="40">
                  <c:v>0.75700000000000001</c:v>
                </c:pt>
                <c:pt idx="41">
                  <c:v>0.75900000000000001</c:v>
                </c:pt>
                <c:pt idx="42">
                  <c:v>0.76200000000000001</c:v>
                </c:pt>
                <c:pt idx="43">
                  <c:v>0.76400000000000001</c:v>
                </c:pt>
                <c:pt idx="44">
                  <c:v>0.76600000000000001</c:v>
                </c:pt>
                <c:pt idx="45">
                  <c:v>0.76800000000000002</c:v>
                </c:pt>
                <c:pt idx="46">
                  <c:v>0.77100000000000002</c:v>
                </c:pt>
                <c:pt idx="47">
                  <c:v>0.77300000000000002</c:v>
                </c:pt>
                <c:pt idx="48">
                  <c:v>0.77500000000000002</c:v>
                </c:pt>
                <c:pt idx="49">
                  <c:v>0.77700000000000002</c:v>
                </c:pt>
                <c:pt idx="50">
                  <c:v>0.78</c:v>
                </c:pt>
                <c:pt idx="51">
                  <c:v>0.78100000000000003</c:v>
                </c:pt>
                <c:pt idx="52">
                  <c:v>0.78200000000000003</c:v>
                </c:pt>
                <c:pt idx="53">
                  <c:v>0.78300000000000003</c:v>
                </c:pt>
                <c:pt idx="54">
                  <c:v>0.78400000000000003</c:v>
                </c:pt>
                <c:pt idx="55">
                  <c:v>0.78500000000000003</c:v>
                </c:pt>
                <c:pt idx="56">
                  <c:v>0.78600000000000003</c:v>
                </c:pt>
                <c:pt idx="57">
                  <c:v>0.78800000000000003</c:v>
                </c:pt>
                <c:pt idx="58">
                  <c:v>0.78900000000000003</c:v>
                </c:pt>
                <c:pt idx="59">
                  <c:v>0.79</c:v>
                </c:pt>
                <c:pt idx="60">
                  <c:v>0.79100000000000004</c:v>
                </c:pt>
                <c:pt idx="61">
                  <c:v>0.79100000000000004</c:v>
                </c:pt>
                <c:pt idx="62">
                  <c:v>0.79100000000000004</c:v>
                </c:pt>
                <c:pt idx="63">
                  <c:v>0.79100000000000004</c:v>
                </c:pt>
                <c:pt idx="64">
                  <c:v>0.79200000000000004</c:v>
                </c:pt>
                <c:pt idx="65">
                  <c:v>0.79200000000000004</c:v>
                </c:pt>
                <c:pt idx="66">
                  <c:v>0.79200000000000004</c:v>
                </c:pt>
                <c:pt idx="67">
                  <c:v>0.79200000000000004</c:v>
                </c:pt>
                <c:pt idx="68">
                  <c:v>0.79200000000000004</c:v>
                </c:pt>
                <c:pt idx="69">
                  <c:v>0.79200000000000004</c:v>
                </c:pt>
                <c:pt idx="70">
                  <c:v>0.79300000000000004</c:v>
                </c:pt>
                <c:pt idx="71">
                  <c:v>0.79400000000000004</c:v>
                </c:pt>
                <c:pt idx="72">
                  <c:v>0.79600000000000004</c:v>
                </c:pt>
                <c:pt idx="73">
                  <c:v>0.79800000000000004</c:v>
                </c:pt>
                <c:pt idx="74">
                  <c:v>0.79900000000000004</c:v>
                </c:pt>
                <c:pt idx="75">
                  <c:v>0.80100000000000005</c:v>
                </c:pt>
                <c:pt idx="76">
                  <c:v>0.80300000000000005</c:v>
                </c:pt>
                <c:pt idx="77">
                  <c:v>0.80500000000000005</c:v>
                </c:pt>
                <c:pt idx="78">
                  <c:v>0.80600000000000005</c:v>
                </c:pt>
                <c:pt idx="79">
                  <c:v>0.80800000000000005</c:v>
                </c:pt>
                <c:pt idx="80">
                  <c:v>0.81</c:v>
                </c:pt>
                <c:pt idx="81">
                  <c:v>0.81299999999999994</c:v>
                </c:pt>
                <c:pt idx="82">
                  <c:v>0.81599999999999995</c:v>
                </c:pt>
                <c:pt idx="83">
                  <c:v>0.81799999999999995</c:v>
                </c:pt>
                <c:pt idx="84">
                  <c:v>0.82099999999999995</c:v>
                </c:pt>
                <c:pt idx="85">
                  <c:v>0.82399999999999995</c:v>
                </c:pt>
                <c:pt idx="86">
                  <c:v>0.82699999999999996</c:v>
                </c:pt>
                <c:pt idx="87">
                  <c:v>0.83</c:v>
                </c:pt>
                <c:pt idx="88">
                  <c:v>0.83299999999999996</c:v>
                </c:pt>
                <c:pt idx="89">
                  <c:v>0.83499999999999996</c:v>
                </c:pt>
                <c:pt idx="90">
                  <c:v>0.83799999999999997</c:v>
                </c:pt>
                <c:pt idx="91">
                  <c:v>0.84</c:v>
                </c:pt>
                <c:pt idx="92">
                  <c:v>0.84199999999999997</c:v>
                </c:pt>
                <c:pt idx="93">
                  <c:v>0.84299999999999997</c:v>
                </c:pt>
                <c:pt idx="94">
                  <c:v>0.84499999999999997</c:v>
                </c:pt>
                <c:pt idx="95">
                  <c:v>0.84599999999999997</c:v>
                </c:pt>
                <c:pt idx="96">
                  <c:v>0.84799999999999998</c:v>
                </c:pt>
                <c:pt idx="97">
                  <c:v>0.85</c:v>
                </c:pt>
                <c:pt idx="98">
                  <c:v>0.85099999999999998</c:v>
                </c:pt>
                <c:pt idx="99">
                  <c:v>0.85299999999999998</c:v>
                </c:pt>
                <c:pt idx="100">
                  <c:v>0.85399999999999998</c:v>
                </c:pt>
                <c:pt idx="101">
                  <c:v>0.85399999999999998</c:v>
                </c:pt>
                <c:pt idx="102">
                  <c:v>0.85399999999999998</c:v>
                </c:pt>
                <c:pt idx="103">
                  <c:v>0.85399999999999998</c:v>
                </c:pt>
                <c:pt idx="104">
                  <c:v>0.85299999999999998</c:v>
                </c:pt>
                <c:pt idx="105">
                  <c:v>0.85299999999999998</c:v>
                </c:pt>
                <c:pt idx="106">
                  <c:v>0.85299999999999998</c:v>
                </c:pt>
                <c:pt idx="107">
                  <c:v>0.85299999999999998</c:v>
                </c:pt>
                <c:pt idx="108">
                  <c:v>0.85199999999999998</c:v>
                </c:pt>
                <c:pt idx="109">
                  <c:v>0.85199999999999998</c:v>
                </c:pt>
                <c:pt idx="110">
                  <c:v>0.85199999999999998</c:v>
                </c:pt>
                <c:pt idx="111">
                  <c:v>0.85</c:v>
                </c:pt>
                <c:pt idx="112">
                  <c:v>0.84799999999999998</c:v>
                </c:pt>
                <c:pt idx="113">
                  <c:v>0.84699999999999998</c:v>
                </c:pt>
                <c:pt idx="114">
                  <c:v>0.84499999999999997</c:v>
                </c:pt>
                <c:pt idx="115">
                  <c:v>0.84299999999999997</c:v>
                </c:pt>
                <c:pt idx="116">
                  <c:v>0.84199999999999997</c:v>
                </c:pt>
                <c:pt idx="117">
                  <c:v>0.84</c:v>
                </c:pt>
                <c:pt idx="118">
                  <c:v>0.83799999999999997</c:v>
                </c:pt>
                <c:pt idx="119">
                  <c:v>0.83599999999999997</c:v>
                </c:pt>
                <c:pt idx="120">
                  <c:v>0.83499999999999996</c:v>
                </c:pt>
                <c:pt idx="121">
                  <c:v>0.83299999999999996</c:v>
                </c:pt>
                <c:pt idx="122">
                  <c:v>0.83099999999999996</c:v>
                </c:pt>
                <c:pt idx="123">
                  <c:v>0.82899999999999996</c:v>
                </c:pt>
                <c:pt idx="124">
                  <c:v>0.82699999999999996</c:v>
                </c:pt>
                <c:pt idx="125">
                  <c:v>0.82399999999999995</c:v>
                </c:pt>
                <c:pt idx="126">
                  <c:v>0.82199999999999995</c:v>
                </c:pt>
                <c:pt idx="127">
                  <c:v>0.82</c:v>
                </c:pt>
                <c:pt idx="128">
                  <c:v>0.81799999999999995</c:v>
                </c:pt>
                <c:pt idx="129">
                  <c:v>0.81599999999999995</c:v>
                </c:pt>
                <c:pt idx="130">
                  <c:v>0.81399999999999995</c:v>
                </c:pt>
                <c:pt idx="131">
                  <c:v>0.81299999999999994</c:v>
                </c:pt>
                <c:pt idx="132">
                  <c:v>0.81100000000000005</c:v>
                </c:pt>
                <c:pt idx="133">
                  <c:v>0.81</c:v>
                </c:pt>
                <c:pt idx="134">
                  <c:v>0.80900000000000005</c:v>
                </c:pt>
                <c:pt idx="135">
                  <c:v>0.80700000000000005</c:v>
                </c:pt>
                <c:pt idx="136">
                  <c:v>0.80600000000000005</c:v>
                </c:pt>
                <c:pt idx="137">
                  <c:v>0.80500000000000005</c:v>
                </c:pt>
                <c:pt idx="138">
                  <c:v>0.80300000000000005</c:v>
                </c:pt>
                <c:pt idx="139">
                  <c:v>0.80200000000000005</c:v>
                </c:pt>
                <c:pt idx="140">
                  <c:v>0.80100000000000005</c:v>
                </c:pt>
                <c:pt idx="141">
                  <c:v>0.8</c:v>
                </c:pt>
                <c:pt idx="142">
                  <c:v>0.79900000000000004</c:v>
                </c:pt>
                <c:pt idx="143">
                  <c:v>0.79800000000000004</c:v>
                </c:pt>
                <c:pt idx="144">
                  <c:v>0.79700000000000004</c:v>
                </c:pt>
                <c:pt idx="145">
                  <c:v>0.79600000000000004</c:v>
                </c:pt>
                <c:pt idx="146">
                  <c:v>0.79500000000000004</c:v>
                </c:pt>
                <c:pt idx="147">
                  <c:v>0.79400000000000004</c:v>
                </c:pt>
                <c:pt idx="148">
                  <c:v>0.79300000000000004</c:v>
                </c:pt>
                <c:pt idx="149">
                  <c:v>0.79300000000000004</c:v>
                </c:pt>
                <c:pt idx="150">
                  <c:v>0.79200000000000004</c:v>
                </c:pt>
                <c:pt idx="151">
                  <c:v>0.79200000000000004</c:v>
                </c:pt>
                <c:pt idx="152">
                  <c:v>0.79200000000000004</c:v>
                </c:pt>
                <c:pt idx="153">
                  <c:v>0.79300000000000004</c:v>
                </c:pt>
                <c:pt idx="154">
                  <c:v>0.79300000000000004</c:v>
                </c:pt>
                <c:pt idx="155">
                  <c:v>0.79400000000000004</c:v>
                </c:pt>
                <c:pt idx="156">
                  <c:v>0.79400000000000004</c:v>
                </c:pt>
                <c:pt idx="157">
                  <c:v>0.79400000000000004</c:v>
                </c:pt>
                <c:pt idx="158">
                  <c:v>0.79500000000000004</c:v>
                </c:pt>
                <c:pt idx="159">
                  <c:v>0.79500000000000004</c:v>
                </c:pt>
                <c:pt idx="160">
                  <c:v>0.79600000000000004</c:v>
                </c:pt>
                <c:pt idx="161">
                  <c:v>0.79600000000000004</c:v>
                </c:pt>
                <c:pt idx="162">
                  <c:v>0.79700000000000004</c:v>
                </c:pt>
                <c:pt idx="163">
                  <c:v>0.79800000000000004</c:v>
                </c:pt>
                <c:pt idx="164">
                  <c:v>0.79900000000000004</c:v>
                </c:pt>
                <c:pt idx="165">
                  <c:v>0.8</c:v>
                </c:pt>
                <c:pt idx="166">
                  <c:v>0.8</c:v>
                </c:pt>
                <c:pt idx="167">
                  <c:v>0.80100000000000005</c:v>
                </c:pt>
                <c:pt idx="168">
                  <c:v>0.80200000000000005</c:v>
                </c:pt>
                <c:pt idx="169">
                  <c:v>0.80300000000000005</c:v>
                </c:pt>
                <c:pt idx="170">
                  <c:v>0.80400000000000005</c:v>
                </c:pt>
                <c:pt idx="171">
                  <c:v>0.80400000000000005</c:v>
                </c:pt>
                <c:pt idx="172">
                  <c:v>0.80500000000000005</c:v>
                </c:pt>
                <c:pt idx="173">
                  <c:v>0.80600000000000005</c:v>
                </c:pt>
                <c:pt idx="174">
                  <c:v>0.80600000000000005</c:v>
                </c:pt>
                <c:pt idx="175">
                  <c:v>0.80700000000000005</c:v>
                </c:pt>
                <c:pt idx="176">
                  <c:v>0.80800000000000005</c:v>
                </c:pt>
                <c:pt idx="177">
                  <c:v>0.80800000000000005</c:v>
                </c:pt>
                <c:pt idx="178">
                  <c:v>0.80900000000000005</c:v>
                </c:pt>
                <c:pt idx="179">
                  <c:v>0.81</c:v>
                </c:pt>
                <c:pt idx="180">
                  <c:v>0.81</c:v>
                </c:pt>
                <c:pt idx="181">
                  <c:v>0.81</c:v>
                </c:pt>
                <c:pt idx="182">
                  <c:v>0.81</c:v>
                </c:pt>
                <c:pt idx="183">
                  <c:v>0.80900000000000005</c:v>
                </c:pt>
                <c:pt idx="184">
                  <c:v>0.80900000000000005</c:v>
                </c:pt>
                <c:pt idx="185">
                  <c:v>0.80900000000000005</c:v>
                </c:pt>
                <c:pt idx="186">
                  <c:v>0.80800000000000005</c:v>
                </c:pt>
                <c:pt idx="187">
                  <c:v>0.80800000000000005</c:v>
                </c:pt>
                <c:pt idx="188">
                  <c:v>0.80800000000000005</c:v>
                </c:pt>
                <c:pt idx="189">
                  <c:v>0.80700000000000005</c:v>
                </c:pt>
                <c:pt idx="190">
                  <c:v>0.80700000000000005</c:v>
                </c:pt>
                <c:pt idx="191">
                  <c:v>0.80600000000000005</c:v>
                </c:pt>
                <c:pt idx="192">
                  <c:v>0.80400000000000005</c:v>
                </c:pt>
                <c:pt idx="193">
                  <c:v>0.80300000000000005</c:v>
                </c:pt>
                <c:pt idx="194">
                  <c:v>0.80200000000000005</c:v>
                </c:pt>
                <c:pt idx="195">
                  <c:v>0.80100000000000005</c:v>
                </c:pt>
                <c:pt idx="196">
                  <c:v>0.79900000000000004</c:v>
                </c:pt>
                <c:pt idx="197">
                  <c:v>0.79800000000000004</c:v>
                </c:pt>
                <c:pt idx="198">
                  <c:v>0.79700000000000004</c:v>
                </c:pt>
                <c:pt idx="199">
                  <c:v>0.79500000000000004</c:v>
                </c:pt>
                <c:pt idx="200">
                  <c:v>0.79400000000000004</c:v>
                </c:pt>
                <c:pt idx="201">
                  <c:v>0.79400000000000004</c:v>
                </c:pt>
                <c:pt idx="202">
                  <c:v>0.79300000000000004</c:v>
                </c:pt>
                <c:pt idx="203">
                  <c:v>0.79300000000000004</c:v>
                </c:pt>
                <c:pt idx="204">
                  <c:v>0.79200000000000004</c:v>
                </c:pt>
                <c:pt idx="205">
                  <c:v>0.79200000000000004</c:v>
                </c:pt>
                <c:pt idx="206">
                  <c:v>0.79100000000000004</c:v>
                </c:pt>
                <c:pt idx="207">
                  <c:v>0.79100000000000004</c:v>
                </c:pt>
                <c:pt idx="208">
                  <c:v>0.79</c:v>
                </c:pt>
                <c:pt idx="209">
                  <c:v>0.79</c:v>
                </c:pt>
                <c:pt idx="210">
                  <c:v>0.78900000000000003</c:v>
                </c:pt>
                <c:pt idx="211">
                  <c:v>0.78900000000000003</c:v>
                </c:pt>
                <c:pt idx="212">
                  <c:v>0.78900000000000003</c:v>
                </c:pt>
                <c:pt idx="213">
                  <c:v>0.78800000000000003</c:v>
                </c:pt>
                <c:pt idx="214">
                  <c:v>0.78800000000000003</c:v>
                </c:pt>
                <c:pt idx="215">
                  <c:v>0.78800000000000003</c:v>
                </c:pt>
                <c:pt idx="216">
                  <c:v>0.78700000000000003</c:v>
                </c:pt>
                <c:pt idx="217">
                  <c:v>0.78700000000000003</c:v>
                </c:pt>
                <c:pt idx="218">
                  <c:v>0.78700000000000003</c:v>
                </c:pt>
                <c:pt idx="219">
                  <c:v>0.78600000000000003</c:v>
                </c:pt>
                <c:pt idx="220">
                  <c:v>0.78600000000000003</c:v>
                </c:pt>
                <c:pt idx="221">
                  <c:v>0.78600000000000003</c:v>
                </c:pt>
                <c:pt idx="222">
                  <c:v>0.78500000000000003</c:v>
                </c:pt>
                <c:pt idx="223">
                  <c:v>0.78500000000000003</c:v>
                </c:pt>
                <c:pt idx="224">
                  <c:v>0.78500000000000003</c:v>
                </c:pt>
                <c:pt idx="225">
                  <c:v>0.78400000000000003</c:v>
                </c:pt>
                <c:pt idx="226">
                  <c:v>0.78400000000000003</c:v>
                </c:pt>
                <c:pt idx="227">
                  <c:v>0.78400000000000003</c:v>
                </c:pt>
                <c:pt idx="228">
                  <c:v>0.78300000000000003</c:v>
                </c:pt>
                <c:pt idx="229">
                  <c:v>0.78300000000000003</c:v>
                </c:pt>
                <c:pt idx="246">
                  <c:v>1.8049999999999999</c:v>
                </c:pt>
                <c:pt idx="247">
                  <c:v>1.8069999999999999</c:v>
                </c:pt>
                <c:pt idx="248">
                  <c:v>1.8080000000000001</c:v>
                </c:pt>
                <c:pt idx="249">
                  <c:v>1.8089999999999999</c:v>
                </c:pt>
                <c:pt idx="250">
                  <c:v>1.81</c:v>
                </c:pt>
                <c:pt idx="251">
                  <c:v>1.8120000000000001</c:v>
                </c:pt>
                <c:pt idx="252">
                  <c:v>1.8129999999999999</c:v>
                </c:pt>
                <c:pt idx="253">
                  <c:v>1.8140000000000001</c:v>
                </c:pt>
                <c:pt idx="254">
                  <c:v>1.8160000000000001</c:v>
                </c:pt>
                <c:pt idx="255">
                  <c:v>1.8169999999999999</c:v>
                </c:pt>
                <c:pt idx="256">
                  <c:v>1.8180000000000001</c:v>
                </c:pt>
                <c:pt idx="257">
                  <c:v>1.819</c:v>
                </c:pt>
                <c:pt idx="258">
                  <c:v>1.819</c:v>
                </c:pt>
                <c:pt idx="259">
                  <c:v>1.82</c:v>
                </c:pt>
                <c:pt idx="260">
                  <c:v>1.82</c:v>
                </c:pt>
                <c:pt idx="261">
                  <c:v>1.821</c:v>
                </c:pt>
                <c:pt idx="262">
                  <c:v>1.821</c:v>
                </c:pt>
                <c:pt idx="263">
                  <c:v>1.8220000000000001</c:v>
                </c:pt>
                <c:pt idx="264">
                  <c:v>1.8220000000000001</c:v>
                </c:pt>
                <c:pt idx="265">
                  <c:v>1.823</c:v>
                </c:pt>
                <c:pt idx="266">
                  <c:v>1.823</c:v>
                </c:pt>
                <c:pt idx="267">
                  <c:v>1.8220000000000001</c:v>
                </c:pt>
                <c:pt idx="268">
                  <c:v>1.8220000000000001</c:v>
                </c:pt>
                <c:pt idx="269">
                  <c:v>1.821</c:v>
                </c:pt>
                <c:pt idx="270">
                  <c:v>1.82</c:v>
                </c:pt>
                <c:pt idx="271">
                  <c:v>1.819</c:v>
                </c:pt>
                <c:pt idx="272">
                  <c:v>1.8180000000000001</c:v>
                </c:pt>
                <c:pt idx="273">
                  <c:v>1.8169999999999999</c:v>
                </c:pt>
                <c:pt idx="274">
                  <c:v>1.8169999999999999</c:v>
                </c:pt>
                <c:pt idx="275">
                  <c:v>1.8160000000000001</c:v>
                </c:pt>
                <c:pt idx="276">
                  <c:v>1.8149999999999999</c:v>
                </c:pt>
                <c:pt idx="277">
                  <c:v>1.8149999999999999</c:v>
                </c:pt>
                <c:pt idx="278">
                  <c:v>1.8140000000000001</c:v>
                </c:pt>
                <c:pt idx="279">
                  <c:v>1.8140000000000001</c:v>
                </c:pt>
                <c:pt idx="280">
                  <c:v>1.8140000000000001</c:v>
                </c:pt>
                <c:pt idx="281">
                  <c:v>1.8129999999999999</c:v>
                </c:pt>
                <c:pt idx="282">
                  <c:v>1.8129999999999999</c:v>
                </c:pt>
                <c:pt idx="283">
                  <c:v>1.8129999999999999</c:v>
                </c:pt>
                <c:pt idx="284">
                  <c:v>1.8120000000000001</c:v>
                </c:pt>
                <c:pt idx="285">
                  <c:v>1.8120000000000001</c:v>
                </c:pt>
                <c:pt idx="286">
                  <c:v>1.8120000000000001</c:v>
                </c:pt>
                <c:pt idx="287">
                  <c:v>1.8120000000000001</c:v>
                </c:pt>
                <c:pt idx="288">
                  <c:v>1.8129999999999999</c:v>
                </c:pt>
                <c:pt idx="289">
                  <c:v>1.8129999999999999</c:v>
                </c:pt>
                <c:pt idx="290">
                  <c:v>1.8140000000000001</c:v>
                </c:pt>
                <c:pt idx="291">
                  <c:v>1.8140000000000001</c:v>
                </c:pt>
                <c:pt idx="292">
                  <c:v>1.8149999999999999</c:v>
                </c:pt>
                <c:pt idx="293">
                  <c:v>1.8149999999999999</c:v>
                </c:pt>
                <c:pt idx="294">
                  <c:v>1.8160000000000001</c:v>
                </c:pt>
                <c:pt idx="295">
                  <c:v>1.8160000000000001</c:v>
                </c:pt>
                <c:pt idx="296">
                  <c:v>1.8169999999999999</c:v>
                </c:pt>
                <c:pt idx="297">
                  <c:v>1.8180000000000001</c:v>
                </c:pt>
                <c:pt idx="298">
                  <c:v>1.819</c:v>
                </c:pt>
                <c:pt idx="299">
                  <c:v>1.82</c:v>
                </c:pt>
                <c:pt idx="300">
                  <c:v>1.8220000000000001</c:v>
                </c:pt>
                <c:pt idx="301">
                  <c:v>1.823</c:v>
                </c:pt>
                <c:pt idx="302">
                  <c:v>1.8240000000000001</c:v>
                </c:pt>
                <c:pt idx="303">
                  <c:v>1.825</c:v>
                </c:pt>
                <c:pt idx="304">
                  <c:v>1.827</c:v>
                </c:pt>
                <c:pt idx="305">
                  <c:v>1.8280000000000001</c:v>
                </c:pt>
                <c:pt idx="306">
                  <c:v>1.829</c:v>
                </c:pt>
                <c:pt idx="307">
                  <c:v>1.829</c:v>
                </c:pt>
                <c:pt idx="308">
                  <c:v>1.829</c:v>
                </c:pt>
                <c:pt idx="309">
                  <c:v>1.829</c:v>
                </c:pt>
                <c:pt idx="310">
                  <c:v>1.829</c:v>
                </c:pt>
                <c:pt idx="311">
                  <c:v>1.829</c:v>
                </c:pt>
                <c:pt idx="312">
                  <c:v>1.829</c:v>
                </c:pt>
                <c:pt idx="313">
                  <c:v>1.829</c:v>
                </c:pt>
                <c:pt idx="314">
                  <c:v>1.829</c:v>
                </c:pt>
                <c:pt idx="315">
                  <c:v>1.829</c:v>
                </c:pt>
                <c:pt idx="316">
                  <c:v>1.829</c:v>
                </c:pt>
                <c:pt idx="317">
                  <c:v>1.829</c:v>
                </c:pt>
                <c:pt idx="318">
                  <c:v>1.829</c:v>
                </c:pt>
                <c:pt idx="319">
                  <c:v>1.8280000000000001</c:v>
                </c:pt>
                <c:pt idx="320">
                  <c:v>1.8280000000000001</c:v>
                </c:pt>
                <c:pt idx="321">
                  <c:v>1.8280000000000001</c:v>
                </c:pt>
                <c:pt idx="322">
                  <c:v>1.8280000000000001</c:v>
                </c:pt>
                <c:pt idx="323">
                  <c:v>1.8280000000000001</c:v>
                </c:pt>
                <c:pt idx="324">
                  <c:v>1.827</c:v>
                </c:pt>
                <c:pt idx="325">
                  <c:v>1.827</c:v>
                </c:pt>
                <c:pt idx="326">
                  <c:v>1.827</c:v>
                </c:pt>
                <c:pt idx="327">
                  <c:v>1.827</c:v>
                </c:pt>
                <c:pt idx="328">
                  <c:v>1.8280000000000001</c:v>
                </c:pt>
                <c:pt idx="329">
                  <c:v>1.8280000000000001</c:v>
                </c:pt>
                <c:pt idx="330">
                  <c:v>1.829</c:v>
                </c:pt>
                <c:pt idx="331">
                  <c:v>1.829</c:v>
                </c:pt>
                <c:pt idx="332">
                  <c:v>1.83</c:v>
                </c:pt>
                <c:pt idx="333">
                  <c:v>1.83</c:v>
                </c:pt>
                <c:pt idx="334">
                  <c:v>1.831</c:v>
                </c:pt>
                <c:pt idx="335">
                  <c:v>1.831</c:v>
                </c:pt>
                <c:pt idx="336">
                  <c:v>1.831</c:v>
                </c:pt>
                <c:pt idx="337">
                  <c:v>1.833</c:v>
                </c:pt>
                <c:pt idx="338">
                  <c:v>1.835</c:v>
                </c:pt>
                <c:pt idx="339">
                  <c:v>1.837</c:v>
                </c:pt>
                <c:pt idx="340">
                  <c:v>1.8380000000000001</c:v>
                </c:pt>
                <c:pt idx="341">
                  <c:v>1.84</c:v>
                </c:pt>
                <c:pt idx="342">
                  <c:v>1.8420000000000001</c:v>
                </c:pt>
                <c:pt idx="343">
                  <c:v>1.8440000000000001</c:v>
                </c:pt>
                <c:pt idx="344">
                  <c:v>1.845</c:v>
                </c:pt>
                <c:pt idx="345">
                  <c:v>1.847</c:v>
                </c:pt>
                <c:pt idx="346">
                  <c:v>1.849</c:v>
                </c:pt>
                <c:pt idx="347">
                  <c:v>1.851</c:v>
                </c:pt>
                <c:pt idx="348">
                  <c:v>1.853</c:v>
                </c:pt>
                <c:pt idx="349">
                  <c:v>1.855</c:v>
                </c:pt>
                <c:pt idx="350">
                  <c:v>1.857</c:v>
                </c:pt>
                <c:pt idx="351">
                  <c:v>1.859</c:v>
                </c:pt>
                <c:pt idx="352">
                  <c:v>1.861</c:v>
                </c:pt>
                <c:pt idx="353">
                  <c:v>1.863</c:v>
                </c:pt>
                <c:pt idx="354">
                  <c:v>1.8660000000000001</c:v>
                </c:pt>
                <c:pt idx="355">
                  <c:v>1.8680000000000001</c:v>
                </c:pt>
                <c:pt idx="356">
                  <c:v>1.87</c:v>
                </c:pt>
                <c:pt idx="357">
                  <c:v>1.87</c:v>
                </c:pt>
                <c:pt idx="358">
                  <c:v>1.87</c:v>
                </c:pt>
                <c:pt idx="359">
                  <c:v>1.87</c:v>
                </c:pt>
                <c:pt idx="360">
                  <c:v>1.87</c:v>
                </c:pt>
                <c:pt idx="361">
                  <c:v>1.869</c:v>
                </c:pt>
                <c:pt idx="362">
                  <c:v>1.869</c:v>
                </c:pt>
                <c:pt idx="363">
                  <c:v>1.869</c:v>
                </c:pt>
                <c:pt idx="364">
                  <c:v>1.869</c:v>
                </c:pt>
                <c:pt idx="365">
                  <c:v>1.869</c:v>
                </c:pt>
                <c:pt idx="366">
                  <c:v>1.869</c:v>
                </c:pt>
                <c:pt idx="367">
                  <c:v>1.869</c:v>
                </c:pt>
                <c:pt idx="368">
                  <c:v>1.8680000000000001</c:v>
                </c:pt>
                <c:pt idx="369">
                  <c:v>1.8680000000000001</c:v>
                </c:pt>
                <c:pt idx="370">
                  <c:v>1.8680000000000001</c:v>
                </c:pt>
                <c:pt idx="371">
                  <c:v>1.867</c:v>
                </c:pt>
                <c:pt idx="372">
                  <c:v>1.867</c:v>
                </c:pt>
                <c:pt idx="373">
                  <c:v>1.8660000000000001</c:v>
                </c:pt>
                <c:pt idx="374">
                  <c:v>1.8660000000000001</c:v>
                </c:pt>
                <c:pt idx="375">
                  <c:v>1.865</c:v>
                </c:pt>
                <c:pt idx="376">
                  <c:v>1.865</c:v>
                </c:pt>
                <c:pt idx="377">
                  <c:v>1.8640000000000001</c:v>
                </c:pt>
                <c:pt idx="378">
                  <c:v>1.863</c:v>
                </c:pt>
                <c:pt idx="379">
                  <c:v>1.8620000000000001</c:v>
                </c:pt>
                <c:pt idx="380">
                  <c:v>1.861</c:v>
                </c:pt>
                <c:pt idx="381">
                  <c:v>1.86</c:v>
                </c:pt>
                <c:pt idx="382">
                  <c:v>1.859</c:v>
                </c:pt>
                <c:pt idx="383">
                  <c:v>1.8580000000000001</c:v>
                </c:pt>
                <c:pt idx="384">
                  <c:v>1.857</c:v>
                </c:pt>
                <c:pt idx="385">
                  <c:v>1.8560000000000001</c:v>
                </c:pt>
                <c:pt idx="386">
                  <c:v>1.855</c:v>
                </c:pt>
                <c:pt idx="387">
                  <c:v>1.855</c:v>
                </c:pt>
                <c:pt idx="388">
                  <c:v>1.855</c:v>
                </c:pt>
                <c:pt idx="389">
                  <c:v>1.8540000000000001</c:v>
                </c:pt>
                <c:pt idx="390">
                  <c:v>1.8540000000000001</c:v>
                </c:pt>
                <c:pt idx="391">
                  <c:v>1.8540000000000001</c:v>
                </c:pt>
                <c:pt idx="392">
                  <c:v>1.8540000000000001</c:v>
                </c:pt>
                <c:pt idx="393">
                  <c:v>1.853</c:v>
                </c:pt>
                <c:pt idx="394">
                  <c:v>1.853</c:v>
                </c:pt>
                <c:pt idx="395">
                  <c:v>1.853</c:v>
                </c:pt>
                <c:pt idx="396">
                  <c:v>1.853</c:v>
                </c:pt>
                <c:pt idx="397">
                  <c:v>1.8520000000000001</c:v>
                </c:pt>
                <c:pt idx="398">
                  <c:v>1.8520000000000001</c:v>
                </c:pt>
                <c:pt idx="399">
                  <c:v>1.851</c:v>
                </c:pt>
                <c:pt idx="400">
                  <c:v>1.851</c:v>
                </c:pt>
                <c:pt idx="401">
                  <c:v>1.85</c:v>
                </c:pt>
                <c:pt idx="402">
                  <c:v>1.849</c:v>
                </c:pt>
                <c:pt idx="403">
                  <c:v>1.849</c:v>
                </c:pt>
                <c:pt idx="404">
                  <c:v>1.8480000000000001</c:v>
                </c:pt>
                <c:pt idx="405">
                  <c:v>1.8480000000000001</c:v>
                </c:pt>
                <c:pt idx="406">
                  <c:v>1.847</c:v>
                </c:pt>
                <c:pt idx="407">
                  <c:v>1.85</c:v>
                </c:pt>
                <c:pt idx="408">
                  <c:v>1.8520000000000001</c:v>
                </c:pt>
                <c:pt idx="409">
                  <c:v>1.855</c:v>
                </c:pt>
                <c:pt idx="410">
                  <c:v>1.8580000000000001</c:v>
                </c:pt>
                <c:pt idx="411">
                  <c:v>1.86</c:v>
                </c:pt>
                <c:pt idx="412">
                  <c:v>1.863</c:v>
                </c:pt>
                <c:pt idx="413">
                  <c:v>1.8660000000000001</c:v>
                </c:pt>
                <c:pt idx="414">
                  <c:v>1.8680000000000001</c:v>
                </c:pt>
                <c:pt idx="415">
                  <c:v>1.871</c:v>
                </c:pt>
                <c:pt idx="416">
                  <c:v>1.8740000000000001</c:v>
                </c:pt>
                <c:pt idx="417">
                  <c:v>1.875</c:v>
                </c:pt>
                <c:pt idx="418">
                  <c:v>1.8759999999999999</c:v>
                </c:pt>
                <c:pt idx="419">
                  <c:v>1.8779999999999999</c:v>
                </c:pt>
                <c:pt idx="420">
                  <c:v>1.879</c:v>
                </c:pt>
                <c:pt idx="421">
                  <c:v>1.88</c:v>
                </c:pt>
                <c:pt idx="422">
                  <c:v>1.8819999999999999</c:v>
                </c:pt>
                <c:pt idx="423">
                  <c:v>1.883</c:v>
                </c:pt>
                <c:pt idx="424">
                  <c:v>1.8839999999999999</c:v>
                </c:pt>
                <c:pt idx="425">
                  <c:v>1.885</c:v>
                </c:pt>
                <c:pt idx="426">
                  <c:v>1.887</c:v>
                </c:pt>
                <c:pt idx="427">
                  <c:v>1.887</c:v>
                </c:pt>
                <c:pt idx="428">
                  <c:v>1.887</c:v>
                </c:pt>
                <c:pt idx="429">
                  <c:v>1.887</c:v>
                </c:pt>
                <c:pt idx="430">
                  <c:v>1.887</c:v>
                </c:pt>
                <c:pt idx="431">
                  <c:v>1.8859999999999999</c:v>
                </c:pt>
                <c:pt idx="432">
                  <c:v>1.8859999999999999</c:v>
                </c:pt>
                <c:pt idx="433">
                  <c:v>1.8859999999999999</c:v>
                </c:pt>
                <c:pt idx="434">
                  <c:v>1.8859999999999999</c:v>
                </c:pt>
                <c:pt idx="435">
                  <c:v>1.8859999999999999</c:v>
                </c:pt>
                <c:pt idx="436">
                  <c:v>1.8859999999999999</c:v>
                </c:pt>
                <c:pt idx="437">
                  <c:v>1.883</c:v>
                </c:pt>
                <c:pt idx="438">
                  <c:v>1.881</c:v>
                </c:pt>
                <c:pt idx="439">
                  <c:v>1.8779999999999999</c:v>
                </c:pt>
                <c:pt idx="440">
                  <c:v>1.875</c:v>
                </c:pt>
                <c:pt idx="441">
                  <c:v>1.8720000000000001</c:v>
                </c:pt>
                <c:pt idx="442">
                  <c:v>1.869</c:v>
                </c:pt>
                <c:pt idx="443">
                  <c:v>1.8660000000000001</c:v>
                </c:pt>
                <c:pt idx="444">
                  <c:v>1.863</c:v>
                </c:pt>
                <c:pt idx="445">
                  <c:v>1.861</c:v>
                </c:pt>
                <c:pt idx="446">
                  <c:v>1.8580000000000001</c:v>
                </c:pt>
                <c:pt idx="447">
                  <c:v>1.8560000000000001</c:v>
                </c:pt>
                <c:pt idx="448">
                  <c:v>1.8540000000000001</c:v>
                </c:pt>
                <c:pt idx="449">
                  <c:v>1.8520000000000001</c:v>
                </c:pt>
                <c:pt idx="450">
                  <c:v>1.849</c:v>
                </c:pt>
                <c:pt idx="451">
                  <c:v>1.847</c:v>
                </c:pt>
                <c:pt idx="452">
                  <c:v>1.845</c:v>
                </c:pt>
                <c:pt idx="453">
                  <c:v>1.843</c:v>
                </c:pt>
                <c:pt idx="454">
                  <c:v>1.841</c:v>
                </c:pt>
                <c:pt idx="455">
                  <c:v>1.839</c:v>
                </c:pt>
                <c:pt idx="456">
                  <c:v>1.837</c:v>
                </c:pt>
                <c:pt idx="457">
                  <c:v>1.837</c:v>
                </c:pt>
                <c:pt idx="458">
                  <c:v>1.8360000000000001</c:v>
                </c:pt>
                <c:pt idx="459">
                  <c:v>1.8360000000000001</c:v>
                </c:pt>
                <c:pt idx="460">
                  <c:v>1.8360000000000001</c:v>
                </c:pt>
                <c:pt idx="461">
                  <c:v>1.8360000000000001</c:v>
                </c:pt>
                <c:pt idx="462">
                  <c:v>1.835</c:v>
                </c:pt>
                <c:pt idx="463">
                  <c:v>1.835</c:v>
                </c:pt>
                <c:pt idx="464">
                  <c:v>1.835</c:v>
                </c:pt>
                <c:pt idx="465">
                  <c:v>1.8340000000000001</c:v>
                </c:pt>
                <c:pt idx="466">
                  <c:v>1.8340000000000001</c:v>
                </c:pt>
                <c:pt idx="467">
                  <c:v>1.8340000000000001</c:v>
                </c:pt>
                <c:pt idx="468">
                  <c:v>1.8340000000000001</c:v>
                </c:pt>
                <c:pt idx="469">
                  <c:v>1.833</c:v>
                </c:pt>
                <c:pt idx="470">
                  <c:v>1.833</c:v>
                </c:pt>
                <c:pt idx="471">
                  <c:v>1.833</c:v>
                </c:pt>
                <c:pt idx="472">
                  <c:v>1.8320000000000001</c:v>
                </c:pt>
                <c:pt idx="473">
                  <c:v>1.8320000000000001</c:v>
                </c:pt>
                <c:pt idx="474">
                  <c:v>1.8320000000000001</c:v>
                </c:pt>
                <c:pt idx="475">
                  <c:v>1.8320000000000001</c:v>
                </c:pt>
                <c:pt idx="491">
                  <c:v>0.84</c:v>
                </c:pt>
                <c:pt idx="492">
                  <c:v>0.84099999999999997</c:v>
                </c:pt>
                <c:pt idx="493">
                  <c:v>0.84199999999999997</c:v>
                </c:pt>
                <c:pt idx="494">
                  <c:v>0.84199999999999997</c:v>
                </c:pt>
                <c:pt idx="495">
                  <c:v>0.84299999999999997</c:v>
                </c:pt>
                <c:pt idx="496">
                  <c:v>0.84399999999999997</c:v>
                </c:pt>
                <c:pt idx="497">
                  <c:v>0.84399999999999997</c:v>
                </c:pt>
                <c:pt idx="498">
                  <c:v>0.84499999999999997</c:v>
                </c:pt>
                <c:pt idx="499">
                  <c:v>0.84599999999999997</c:v>
                </c:pt>
                <c:pt idx="500">
                  <c:v>0.84599999999999997</c:v>
                </c:pt>
                <c:pt idx="501">
                  <c:v>0.84699999999999998</c:v>
                </c:pt>
                <c:pt idx="502">
                  <c:v>0.85</c:v>
                </c:pt>
                <c:pt idx="503">
                  <c:v>0.85299999999999998</c:v>
                </c:pt>
                <c:pt idx="504">
                  <c:v>0.85599999999999998</c:v>
                </c:pt>
                <c:pt idx="505">
                  <c:v>0.85899999999999999</c:v>
                </c:pt>
                <c:pt idx="506">
                  <c:v>0.86199999999999999</c:v>
                </c:pt>
                <c:pt idx="507">
                  <c:v>0.86499999999999999</c:v>
                </c:pt>
                <c:pt idx="508">
                  <c:v>0.86799999999999999</c:v>
                </c:pt>
                <c:pt idx="509">
                  <c:v>0.871</c:v>
                </c:pt>
                <c:pt idx="510">
                  <c:v>0.874</c:v>
                </c:pt>
                <c:pt idx="511">
                  <c:v>0.877</c:v>
                </c:pt>
                <c:pt idx="512">
                  <c:v>0.878</c:v>
                </c:pt>
                <c:pt idx="513">
                  <c:v>0.879</c:v>
                </c:pt>
                <c:pt idx="514">
                  <c:v>0.88</c:v>
                </c:pt>
                <c:pt idx="515">
                  <c:v>0.88100000000000001</c:v>
                </c:pt>
                <c:pt idx="516">
                  <c:v>0.88200000000000001</c:v>
                </c:pt>
                <c:pt idx="517">
                  <c:v>0.88400000000000001</c:v>
                </c:pt>
                <c:pt idx="518">
                  <c:v>0.88500000000000001</c:v>
                </c:pt>
                <c:pt idx="519">
                  <c:v>0.88600000000000001</c:v>
                </c:pt>
                <c:pt idx="520">
                  <c:v>0.88700000000000001</c:v>
                </c:pt>
                <c:pt idx="521">
                  <c:v>0.88800000000000001</c:v>
                </c:pt>
                <c:pt idx="522">
                  <c:v>0.89500000000000002</c:v>
                </c:pt>
                <c:pt idx="523">
                  <c:v>0.90100000000000002</c:v>
                </c:pt>
                <c:pt idx="524">
                  <c:v>0.90800000000000003</c:v>
                </c:pt>
                <c:pt idx="525">
                  <c:v>0.91400000000000003</c:v>
                </c:pt>
                <c:pt idx="526">
                  <c:v>0.92100000000000004</c:v>
                </c:pt>
                <c:pt idx="527">
                  <c:v>0.92800000000000005</c:v>
                </c:pt>
                <c:pt idx="528">
                  <c:v>0.93400000000000005</c:v>
                </c:pt>
                <c:pt idx="529">
                  <c:v>0.94099999999999995</c:v>
                </c:pt>
                <c:pt idx="530">
                  <c:v>0.94699999999999995</c:v>
                </c:pt>
                <c:pt idx="531">
                  <c:v>0.95399999999999996</c:v>
                </c:pt>
                <c:pt idx="532">
                  <c:v>0.95899999999999996</c:v>
                </c:pt>
                <c:pt idx="533">
                  <c:v>0.96399999999999997</c:v>
                </c:pt>
                <c:pt idx="534">
                  <c:v>0.97</c:v>
                </c:pt>
                <c:pt idx="535">
                  <c:v>0.97499999999999998</c:v>
                </c:pt>
                <c:pt idx="536">
                  <c:v>0.98</c:v>
                </c:pt>
                <c:pt idx="537">
                  <c:v>0.98599999999999999</c:v>
                </c:pt>
                <c:pt idx="538">
                  <c:v>0.99099999999999999</c:v>
                </c:pt>
                <c:pt idx="539">
                  <c:v>0.996</c:v>
                </c:pt>
                <c:pt idx="540">
                  <c:v>1.0009999999999999</c:v>
                </c:pt>
                <c:pt idx="541">
                  <c:v>1.0069999999999999</c:v>
                </c:pt>
                <c:pt idx="542">
                  <c:v>1.01</c:v>
                </c:pt>
                <c:pt idx="543">
                  <c:v>1.014</c:v>
                </c:pt>
                <c:pt idx="544">
                  <c:v>1.018</c:v>
                </c:pt>
                <c:pt idx="545">
                  <c:v>1.0209999999999999</c:v>
                </c:pt>
                <c:pt idx="546">
                  <c:v>1.0249999999999999</c:v>
                </c:pt>
                <c:pt idx="547">
                  <c:v>1.0289999999999999</c:v>
                </c:pt>
                <c:pt idx="548">
                  <c:v>1.032</c:v>
                </c:pt>
                <c:pt idx="549">
                  <c:v>1.036</c:v>
                </c:pt>
                <c:pt idx="550">
                  <c:v>1.04</c:v>
                </c:pt>
                <c:pt idx="551">
                  <c:v>1.0429999999999999</c:v>
                </c:pt>
                <c:pt idx="552">
                  <c:v>1.042</c:v>
                </c:pt>
                <c:pt idx="553">
                  <c:v>1.04</c:v>
                </c:pt>
                <c:pt idx="554">
                  <c:v>1.038</c:v>
                </c:pt>
                <c:pt idx="555">
                  <c:v>1.036</c:v>
                </c:pt>
                <c:pt idx="556">
                  <c:v>1.0349999999999999</c:v>
                </c:pt>
                <c:pt idx="557">
                  <c:v>1.0329999999999999</c:v>
                </c:pt>
                <c:pt idx="558">
                  <c:v>1.0309999999999999</c:v>
                </c:pt>
                <c:pt idx="559">
                  <c:v>1.0289999999999999</c:v>
                </c:pt>
                <c:pt idx="560">
                  <c:v>1.028</c:v>
                </c:pt>
                <c:pt idx="561">
                  <c:v>1.026</c:v>
                </c:pt>
                <c:pt idx="562">
                  <c:v>1.028</c:v>
                </c:pt>
                <c:pt idx="563">
                  <c:v>1.03</c:v>
                </c:pt>
                <c:pt idx="564">
                  <c:v>1.032</c:v>
                </c:pt>
                <c:pt idx="565">
                  <c:v>1.034</c:v>
                </c:pt>
                <c:pt idx="566">
                  <c:v>1.036</c:v>
                </c:pt>
                <c:pt idx="567">
                  <c:v>1.038</c:v>
                </c:pt>
                <c:pt idx="568">
                  <c:v>1.04</c:v>
                </c:pt>
                <c:pt idx="569">
                  <c:v>1.042</c:v>
                </c:pt>
                <c:pt idx="570">
                  <c:v>1.044</c:v>
                </c:pt>
                <c:pt idx="571">
                  <c:v>1.046</c:v>
                </c:pt>
                <c:pt idx="572">
                  <c:v>1.052</c:v>
                </c:pt>
                <c:pt idx="573">
                  <c:v>1.0580000000000001</c:v>
                </c:pt>
                <c:pt idx="574">
                  <c:v>1.0640000000000001</c:v>
                </c:pt>
                <c:pt idx="575">
                  <c:v>1.07</c:v>
                </c:pt>
                <c:pt idx="576">
                  <c:v>1.0760000000000001</c:v>
                </c:pt>
                <c:pt idx="577">
                  <c:v>1.0820000000000001</c:v>
                </c:pt>
                <c:pt idx="578">
                  <c:v>1.089</c:v>
                </c:pt>
                <c:pt idx="579">
                  <c:v>1.095</c:v>
                </c:pt>
                <c:pt idx="580">
                  <c:v>1.101</c:v>
                </c:pt>
                <c:pt idx="581">
                  <c:v>1.107</c:v>
                </c:pt>
                <c:pt idx="582">
                  <c:v>1.1200000000000001</c:v>
                </c:pt>
                <c:pt idx="583">
                  <c:v>1.1319999999999999</c:v>
                </c:pt>
                <c:pt idx="584">
                  <c:v>1.145</c:v>
                </c:pt>
                <c:pt idx="585">
                  <c:v>1.1579999999999999</c:v>
                </c:pt>
                <c:pt idx="586">
                  <c:v>1.17</c:v>
                </c:pt>
                <c:pt idx="587">
                  <c:v>1.1830000000000001</c:v>
                </c:pt>
                <c:pt idx="588">
                  <c:v>1.196</c:v>
                </c:pt>
                <c:pt idx="589">
                  <c:v>1.2090000000000001</c:v>
                </c:pt>
                <c:pt idx="590">
                  <c:v>1.2210000000000001</c:v>
                </c:pt>
                <c:pt idx="591">
                  <c:v>1.234</c:v>
                </c:pt>
                <c:pt idx="592">
                  <c:v>1.246</c:v>
                </c:pt>
                <c:pt idx="593">
                  <c:v>1.2569999999999999</c:v>
                </c:pt>
                <c:pt idx="594">
                  <c:v>1.2689999999999999</c:v>
                </c:pt>
                <c:pt idx="595">
                  <c:v>1.2809999999999999</c:v>
                </c:pt>
                <c:pt idx="596">
                  <c:v>1.292</c:v>
                </c:pt>
                <c:pt idx="597">
                  <c:v>1.304</c:v>
                </c:pt>
                <c:pt idx="598">
                  <c:v>1.3149999999999999</c:v>
                </c:pt>
                <c:pt idx="599">
                  <c:v>1.327</c:v>
                </c:pt>
                <c:pt idx="600">
                  <c:v>1.339</c:v>
                </c:pt>
                <c:pt idx="601">
                  <c:v>1.35</c:v>
                </c:pt>
                <c:pt idx="602">
                  <c:v>1.3640000000000001</c:v>
                </c:pt>
                <c:pt idx="603">
                  <c:v>1.3779999999999999</c:v>
                </c:pt>
                <c:pt idx="604">
                  <c:v>1.3919999999999999</c:v>
                </c:pt>
                <c:pt idx="605">
                  <c:v>1.4059999999999999</c:v>
                </c:pt>
                <c:pt idx="606">
                  <c:v>1.42</c:v>
                </c:pt>
                <c:pt idx="607">
                  <c:v>1.4339999999999999</c:v>
                </c:pt>
                <c:pt idx="608">
                  <c:v>1.448</c:v>
                </c:pt>
                <c:pt idx="609">
                  <c:v>1.462</c:v>
                </c:pt>
                <c:pt idx="610">
                  <c:v>1.476</c:v>
                </c:pt>
                <c:pt idx="611">
                  <c:v>1.49</c:v>
                </c:pt>
                <c:pt idx="612">
                  <c:v>1.488</c:v>
                </c:pt>
                <c:pt idx="613">
                  <c:v>1.4870000000000001</c:v>
                </c:pt>
                <c:pt idx="614">
                  <c:v>1.486</c:v>
                </c:pt>
                <c:pt idx="615">
                  <c:v>1.4850000000000001</c:v>
                </c:pt>
                <c:pt idx="616">
                  <c:v>1.4830000000000001</c:v>
                </c:pt>
                <c:pt idx="617">
                  <c:v>1.482</c:v>
                </c:pt>
                <c:pt idx="618">
                  <c:v>1.4810000000000001</c:v>
                </c:pt>
                <c:pt idx="619">
                  <c:v>1.48</c:v>
                </c:pt>
                <c:pt idx="620">
                  <c:v>1.4790000000000001</c:v>
                </c:pt>
                <c:pt idx="621">
                  <c:v>1.4770000000000001</c:v>
                </c:pt>
                <c:pt idx="622">
                  <c:v>1.488</c:v>
                </c:pt>
                <c:pt idx="623">
                  <c:v>1.498</c:v>
                </c:pt>
                <c:pt idx="624">
                  <c:v>1.508</c:v>
                </c:pt>
                <c:pt idx="625">
                  <c:v>1.518</c:v>
                </c:pt>
                <c:pt idx="626">
                  <c:v>1.5289999999999999</c:v>
                </c:pt>
                <c:pt idx="627">
                  <c:v>1.5389999999999999</c:v>
                </c:pt>
                <c:pt idx="628">
                  <c:v>1.5489999999999999</c:v>
                </c:pt>
                <c:pt idx="629">
                  <c:v>1.5589999999999999</c:v>
                </c:pt>
                <c:pt idx="630">
                  <c:v>1.57</c:v>
                </c:pt>
                <c:pt idx="631">
                  <c:v>1.58</c:v>
                </c:pt>
                <c:pt idx="632">
                  <c:v>1.5860000000000001</c:v>
                </c:pt>
                <c:pt idx="633">
                  <c:v>1.591</c:v>
                </c:pt>
                <c:pt idx="634">
                  <c:v>1.597</c:v>
                </c:pt>
                <c:pt idx="635">
                  <c:v>1.603</c:v>
                </c:pt>
                <c:pt idx="636">
                  <c:v>1.609</c:v>
                </c:pt>
                <c:pt idx="637">
                  <c:v>1.615</c:v>
                </c:pt>
                <c:pt idx="638">
                  <c:v>1.621</c:v>
                </c:pt>
                <c:pt idx="639">
                  <c:v>1.6259999999999999</c:v>
                </c:pt>
                <c:pt idx="640">
                  <c:v>1.6319999999999999</c:v>
                </c:pt>
                <c:pt idx="641">
                  <c:v>1.6379999999999999</c:v>
                </c:pt>
                <c:pt idx="642">
                  <c:v>1.655</c:v>
                </c:pt>
                <c:pt idx="643">
                  <c:v>1.6719999999999999</c:v>
                </c:pt>
                <c:pt idx="644">
                  <c:v>1.6890000000000001</c:v>
                </c:pt>
                <c:pt idx="645">
                  <c:v>1.7050000000000001</c:v>
                </c:pt>
                <c:pt idx="646">
                  <c:v>1.722</c:v>
                </c:pt>
                <c:pt idx="647">
                  <c:v>1.7390000000000001</c:v>
                </c:pt>
                <c:pt idx="648">
                  <c:v>1.756</c:v>
                </c:pt>
                <c:pt idx="649">
                  <c:v>1.7729999999999999</c:v>
                </c:pt>
                <c:pt idx="650">
                  <c:v>1.79</c:v>
                </c:pt>
                <c:pt idx="651">
                  <c:v>1.806</c:v>
                </c:pt>
                <c:pt idx="652">
                  <c:v>1.8080000000000001</c:v>
                </c:pt>
                <c:pt idx="653">
                  <c:v>1.81</c:v>
                </c:pt>
                <c:pt idx="654">
                  <c:v>1.8129999999999999</c:v>
                </c:pt>
                <c:pt idx="655">
                  <c:v>1.8149999999999999</c:v>
                </c:pt>
                <c:pt idx="656">
                  <c:v>1.8169999999999999</c:v>
                </c:pt>
                <c:pt idx="657">
                  <c:v>1.819</c:v>
                </c:pt>
                <c:pt idx="658">
                  <c:v>1.821</c:v>
                </c:pt>
                <c:pt idx="659">
                  <c:v>1.823</c:v>
                </c:pt>
                <c:pt idx="660">
                  <c:v>1.825</c:v>
                </c:pt>
                <c:pt idx="661">
                  <c:v>1.827</c:v>
                </c:pt>
                <c:pt idx="662">
                  <c:v>1.831</c:v>
                </c:pt>
                <c:pt idx="663">
                  <c:v>1.8340000000000001</c:v>
                </c:pt>
                <c:pt idx="664">
                  <c:v>1.8380000000000001</c:v>
                </c:pt>
                <c:pt idx="665">
                  <c:v>1.8420000000000001</c:v>
                </c:pt>
                <c:pt idx="666">
                  <c:v>1.8460000000000001</c:v>
                </c:pt>
                <c:pt idx="667">
                  <c:v>1.849</c:v>
                </c:pt>
                <c:pt idx="668">
                  <c:v>1.853</c:v>
                </c:pt>
                <c:pt idx="669">
                  <c:v>1.857</c:v>
                </c:pt>
                <c:pt idx="670">
                  <c:v>1.861</c:v>
                </c:pt>
                <c:pt idx="671">
                  <c:v>1.8640000000000001</c:v>
                </c:pt>
                <c:pt idx="672">
                  <c:v>1.8640000000000001</c:v>
                </c:pt>
                <c:pt idx="673">
                  <c:v>1.8640000000000001</c:v>
                </c:pt>
                <c:pt idx="674">
                  <c:v>1.8640000000000001</c:v>
                </c:pt>
                <c:pt idx="675">
                  <c:v>1.863</c:v>
                </c:pt>
                <c:pt idx="676">
                  <c:v>1.863</c:v>
                </c:pt>
                <c:pt idx="677">
                  <c:v>1.863</c:v>
                </c:pt>
                <c:pt idx="678">
                  <c:v>1.8620000000000001</c:v>
                </c:pt>
                <c:pt idx="679">
                  <c:v>1.8620000000000001</c:v>
                </c:pt>
                <c:pt idx="680">
                  <c:v>1.8620000000000001</c:v>
                </c:pt>
                <c:pt idx="681">
                  <c:v>1.861</c:v>
                </c:pt>
                <c:pt idx="682">
                  <c:v>1.8620000000000001</c:v>
                </c:pt>
                <c:pt idx="683">
                  <c:v>1.8620000000000001</c:v>
                </c:pt>
                <c:pt idx="684">
                  <c:v>1.863</c:v>
                </c:pt>
                <c:pt idx="685">
                  <c:v>1.863</c:v>
                </c:pt>
                <c:pt idx="686">
                  <c:v>1.8640000000000001</c:v>
                </c:pt>
                <c:pt idx="687">
                  <c:v>1.865</c:v>
                </c:pt>
                <c:pt idx="688">
                  <c:v>1.865</c:v>
                </c:pt>
                <c:pt idx="689">
                  <c:v>1.8660000000000001</c:v>
                </c:pt>
                <c:pt idx="690">
                  <c:v>1.8660000000000001</c:v>
                </c:pt>
                <c:pt idx="691">
                  <c:v>1.867</c:v>
                </c:pt>
                <c:pt idx="692">
                  <c:v>1.863</c:v>
                </c:pt>
                <c:pt idx="693">
                  <c:v>1.86</c:v>
                </c:pt>
                <c:pt idx="694">
                  <c:v>1.857</c:v>
                </c:pt>
                <c:pt idx="695">
                  <c:v>1.8540000000000001</c:v>
                </c:pt>
                <c:pt idx="696">
                  <c:v>1.85</c:v>
                </c:pt>
                <c:pt idx="697">
                  <c:v>1.847</c:v>
                </c:pt>
                <c:pt idx="698">
                  <c:v>1.8440000000000001</c:v>
                </c:pt>
                <c:pt idx="699">
                  <c:v>1.841</c:v>
                </c:pt>
                <c:pt idx="700">
                  <c:v>1.837</c:v>
                </c:pt>
                <c:pt idx="701">
                  <c:v>1.8340000000000001</c:v>
                </c:pt>
                <c:pt idx="702">
                  <c:v>1.829</c:v>
                </c:pt>
                <c:pt idx="703">
                  <c:v>1.8240000000000001</c:v>
                </c:pt>
                <c:pt idx="704">
                  <c:v>1.8180000000000001</c:v>
                </c:pt>
                <c:pt idx="705">
                  <c:v>1.8129999999999999</c:v>
                </c:pt>
                <c:pt idx="706">
                  <c:v>1.8080000000000001</c:v>
                </c:pt>
                <c:pt idx="707">
                  <c:v>1.8029999999999999</c:v>
                </c:pt>
                <c:pt idx="708">
                  <c:v>1.798</c:v>
                </c:pt>
                <c:pt idx="709">
                  <c:v>1.792</c:v>
                </c:pt>
                <c:pt idx="710">
                  <c:v>1.7869999999999999</c:v>
                </c:pt>
                <c:pt idx="711">
                  <c:v>1.782</c:v>
                </c:pt>
                <c:pt idx="712">
                  <c:v>1.778</c:v>
                </c:pt>
                <c:pt idx="713">
                  <c:v>1.774</c:v>
                </c:pt>
                <c:pt idx="714">
                  <c:v>1.7709999999999999</c:v>
                </c:pt>
                <c:pt idx="715">
                  <c:v>1.7669999999999999</c:v>
                </c:pt>
                <c:pt idx="716">
                  <c:v>1.7629999999999999</c:v>
                </c:pt>
                <c:pt idx="717">
                  <c:v>1.7589999999999999</c:v>
                </c:pt>
                <c:pt idx="718">
                  <c:v>1.7549999999999999</c:v>
                </c:pt>
                <c:pt idx="719">
                  <c:v>1.7509999999999999</c:v>
                </c:pt>
                <c:pt idx="720">
                  <c:v>1.748</c:v>
                </c:pt>
                <c:pt idx="721">
                  <c:v>1.744</c:v>
                </c:pt>
                <c:pt idx="722">
                  <c:v>1.74</c:v>
                </c:pt>
                <c:pt idx="723">
                  <c:v>1.736</c:v>
                </c:pt>
                <c:pt idx="724">
                  <c:v>1.732</c:v>
                </c:pt>
                <c:pt idx="725">
                  <c:v>1.7290000000000001</c:v>
                </c:pt>
                <c:pt idx="726">
                  <c:v>1.7250000000000001</c:v>
                </c:pt>
                <c:pt idx="727">
                  <c:v>1.7210000000000001</c:v>
                </c:pt>
                <c:pt idx="728">
                  <c:v>1.7170000000000001</c:v>
                </c:pt>
                <c:pt idx="729">
                  <c:v>1.7130000000000001</c:v>
                </c:pt>
                <c:pt idx="730">
                  <c:v>1.7090000000000001</c:v>
                </c:pt>
                <c:pt idx="746">
                  <c:v>1.474</c:v>
                </c:pt>
                <c:pt idx="747">
                  <c:v>1.4830000000000001</c:v>
                </c:pt>
                <c:pt idx="748">
                  <c:v>1.492</c:v>
                </c:pt>
                <c:pt idx="749">
                  <c:v>1.5009999999999999</c:v>
                </c:pt>
                <c:pt idx="750">
                  <c:v>1.51</c:v>
                </c:pt>
                <c:pt idx="751">
                  <c:v>1.5189999999999999</c:v>
                </c:pt>
                <c:pt idx="752">
                  <c:v>1.528</c:v>
                </c:pt>
                <c:pt idx="753">
                  <c:v>1.5369999999999999</c:v>
                </c:pt>
                <c:pt idx="754">
                  <c:v>1.546</c:v>
                </c:pt>
                <c:pt idx="755">
                  <c:v>1.5549999999999999</c:v>
                </c:pt>
                <c:pt idx="756">
                  <c:v>1.5640000000000001</c:v>
                </c:pt>
                <c:pt idx="757">
                  <c:v>1.58</c:v>
                </c:pt>
                <c:pt idx="758">
                  <c:v>1.5960000000000001</c:v>
                </c:pt>
                <c:pt idx="759">
                  <c:v>1.611</c:v>
                </c:pt>
                <c:pt idx="760">
                  <c:v>1.627</c:v>
                </c:pt>
                <c:pt idx="761">
                  <c:v>1.643</c:v>
                </c:pt>
                <c:pt idx="762">
                  <c:v>1.659</c:v>
                </c:pt>
                <c:pt idx="763">
                  <c:v>1.6739999999999999</c:v>
                </c:pt>
                <c:pt idx="764">
                  <c:v>1.69</c:v>
                </c:pt>
                <c:pt idx="765">
                  <c:v>1.706</c:v>
                </c:pt>
                <c:pt idx="766">
                  <c:v>1.722</c:v>
                </c:pt>
                <c:pt idx="767">
                  <c:v>1.7370000000000001</c:v>
                </c:pt>
                <c:pt idx="768">
                  <c:v>1.752</c:v>
                </c:pt>
                <c:pt idx="769">
                  <c:v>1.7669999999999999</c:v>
                </c:pt>
                <c:pt idx="770">
                  <c:v>1.782</c:v>
                </c:pt>
                <c:pt idx="771">
                  <c:v>1.7969999999999999</c:v>
                </c:pt>
                <c:pt idx="772">
                  <c:v>1.8120000000000001</c:v>
                </c:pt>
                <c:pt idx="773">
                  <c:v>1.827</c:v>
                </c:pt>
                <c:pt idx="774">
                  <c:v>1.8420000000000001</c:v>
                </c:pt>
                <c:pt idx="775">
                  <c:v>1.857</c:v>
                </c:pt>
                <c:pt idx="776">
                  <c:v>1.8720000000000001</c:v>
                </c:pt>
                <c:pt idx="777">
                  <c:v>1.8839999999999999</c:v>
                </c:pt>
                <c:pt idx="778">
                  <c:v>1.895</c:v>
                </c:pt>
                <c:pt idx="779">
                  <c:v>1.907</c:v>
                </c:pt>
                <c:pt idx="780">
                  <c:v>1.919</c:v>
                </c:pt>
                <c:pt idx="781">
                  <c:v>1.93</c:v>
                </c:pt>
                <c:pt idx="782">
                  <c:v>1.9419999999999999</c:v>
                </c:pt>
                <c:pt idx="783">
                  <c:v>1.9530000000000001</c:v>
                </c:pt>
                <c:pt idx="784">
                  <c:v>1.9650000000000001</c:v>
                </c:pt>
                <c:pt idx="785">
                  <c:v>1.976</c:v>
                </c:pt>
                <c:pt idx="786">
                  <c:v>1.988</c:v>
                </c:pt>
                <c:pt idx="787">
                  <c:v>1.9930000000000001</c:v>
                </c:pt>
                <c:pt idx="788">
                  <c:v>1.998</c:v>
                </c:pt>
                <c:pt idx="789">
                  <c:v>2.004</c:v>
                </c:pt>
                <c:pt idx="790">
                  <c:v>2.0089999999999999</c:v>
                </c:pt>
                <c:pt idx="791">
                  <c:v>2.0139999999999998</c:v>
                </c:pt>
                <c:pt idx="792">
                  <c:v>2.0190000000000001</c:v>
                </c:pt>
                <c:pt idx="793">
                  <c:v>2.024</c:v>
                </c:pt>
                <c:pt idx="794">
                  <c:v>2.0299999999999998</c:v>
                </c:pt>
                <c:pt idx="795">
                  <c:v>2.0350000000000001</c:v>
                </c:pt>
                <c:pt idx="796">
                  <c:v>2.04</c:v>
                </c:pt>
                <c:pt idx="797">
                  <c:v>2.0409999999999999</c:v>
                </c:pt>
                <c:pt idx="798">
                  <c:v>2.0419999999999998</c:v>
                </c:pt>
                <c:pt idx="799">
                  <c:v>2.0430000000000001</c:v>
                </c:pt>
                <c:pt idx="800">
                  <c:v>2.044</c:v>
                </c:pt>
                <c:pt idx="801">
                  <c:v>2.0449999999999999</c:v>
                </c:pt>
                <c:pt idx="802">
                  <c:v>2.0459999999999998</c:v>
                </c:pt>
                <c:pt idx="803">
                  <c:v>2.0470000000000002</c:v>
                </c:pt>
                <c:pt idx="804">
                  <c:v>2.048</c:v>
                </c:pt>
                <c:pt idx="805">
                  <c:v>2.0489999999999999</c:v>
                </c:pt>
                <c:pt idx="806">
                  <c:v>2.0499999999999998</c:v>
                </c:pt>
                <c:pt idx="807">
                  <c:v>2.0489999999999999</c:v>
                </c:pt>
                <c:pt idx="808">
                  <c:v>2.0470000000000002</c:v>
                </c:pt>
                <c:pt idx="809">
                  <c:v>2.0459999999999998</c:v>
                </c:pt>
                <c:pt idx="810">
                  <c:v>2.044</c:v>
                </c:pt>
                <c:pt idx="811">
                  <c:v>2.0430000000000001</c:v>
                </c:pt>
                <c:pt idx="812">
                  <c:v>2.0409999999999999</c:v>
                </c:pt>
                <c:pt idx="813">
                  <c:v>2.04</c:v>
                </c:pt>
                <c:pt idx="814">
                  <c:v>2.0379999999999998</c:v>
                </c:pt>
                <c:pt idx="815">
                  <c:v>2.0369999999999999</c:v>
                </c:pt>
                <c:pt idx="816">
                  <c:v>2.0350000000000001</c:v>
                </c:pt>
                <c:pt idx="817">
                  <c:v>2.0369999999999999</c:v>
                </c:pt>
                <c:pt idx="818">
                  <c:v>2.0390000000000001</c:v>
                </c:pt>
                <c:pt idx="819">
                  <c:v>2.04</c:v>
                </c:pt>
                <c:pt idx="820">
                  <c:v>2.0419999999999998</c:v>
                </c:pt>
                <c:pt idx="821">
                  <c:v>2.044</c:v>
                </c:pt>
                <c:pt idx="822">
                  <c:v>2.0449999999999999</c:v>
                </c:pt>
                <c:pt idx="823">
                  <c:v>2.0470000000000002</c:v>
                </c:pt>
                <c:pt idx="824">
                  <c:v>2.0489999999999999</c:v>
                </c:pt>
                <c:pt idx="825">
                  <c:v>2.0510000000000002</c:v>
                </c:pt>
                <c:pt idx="826">
                  <c:v>2.052</c:v>
                </c:pt>
                <c:pt idx="827">
                  <c:v>2.0579999999999998</c:v>
                </c:pt>
                <c:pt idx="828">
                  <c:v>2.0630000000000002</c:v>
                </c:pt>
                <c:pt idx="829">
                  <c:v>2.069</c:v>
                </c:pt>
                <c:pt idx="830">
                  <c:v>2.0750000000000002</c:v>
                </c:pt>
                <c:pt idx="831">
                  <c:v>2.08</c:v>
                </c:pt>
                <c:pt idx="832">
                  <c:v>2.0859999999999999</c:v>
                </c:pt>
                <c:pt idx="833">
                  <c:v>2.0920000000000001</c:v>
                </c:pt>
                <c:pt idx="834">
                  <c:v>2.097</c:v>
                </c:pt>
                <c:pt idx="835">
                  <c:v>2.1030000000000002</c:v>
                </c:pt>
                <c:pt idx="836">
                  <c:v>2.1080000000000001</c:v>
                </c:pt>
                <c:pt idx="837">
                  <c:v>2.1160000000000001</c:v>
                </c:pt>
                <c:pt idx="838">
                  <c:v>2.125</c:v>
                </c:pt>
                <c:pt idx="839">
                  <c:v>2.133</c:v>
                </c:pt>
                <c:pt idx="840">
                  <c:v>2.141</c:v>
                </c:pt>
                <c:pt idx="841">
                  <c:v>2.149</c:v>
                </c:pt>
                <c:pt idx="842">
                  <c:v>2.157</c:v>
                </c:pt>
                <c:pt idx="843">
                  <c:v>2.165</c:v>
                </c:pt>
                <c:pt idx="844">
                  <c:v>2.173</c:v>
                </c:pt>
                <c:pt idx="845">
                  <c:v>2.181</c:v>
                </c:pt>
                <c:pt idx="846">
                  <c:v>2.1890000000000001</c:v>
                </c:pt>
                <c:pt idx="847">
                  <c:v>2.1989999999999998</c:v>
                </c:pt>
                <c:pt idx="848">
                  <c:v>2.2090000000000001</c:v>
                </c:pt>
                <c:pt idx="849">
                  <c:v>2.218</c:v>
                </c:pt>
                <c:pt idx="850">
                  <c:v>2.2280000000000002</c:v>
                </c:pt>
                <c:pt idx="851">
                  <c:v>2.2370000000000001</c:v>
                </c:pt>
                <c:pt idx="852">
                  <c:v>2.2469999999999999</c:v>
                </c:pt>
                <c:pt idx="853">
                  <c:v>2.2570000000000001</c:v>
                </c:pt>
                <c:pt idx="854">
                  <c:v>2.266</c:v>
                </c:pt>
                <c:pt idx="855">
                  <c:v>2.2759999999999998</c:v>
                </c:pt>
                <c:pt idx="856">
                  <c:v>2.2850000000000001</c:v>
                </c:pt>
                <c:pt idx="857">
                  <c:v>2.2890000000000001</c:v>
                </c:pt>
                <c:pt idx="858">
                  <c:v>2.2919999999999998</c:v>
                </c:pt>
                <c:pt idx="859">
                  <c:v>2.2959999999999998</c:v>
                </c:pt>
                <c:pt idx="860">
                  <c:v>2.2999999999999998</c:v>
                </c:pt>
                <c:pt idx="861">
                  <c:v>2.3029999999999999</c:v>
                </c:pt>
                <c:pt idx="862">
                  <c:v>2.3069999999999999</c:v>
                </c:pt>
                <c:pt idx="863">
                  <c:v>2.31</c:v>
                </c:pt>
                <c:pt idx="864">
                  <c:v>2.3140000000000001</c:v>
                </c:pt>
                <c:pt idx="865">
                  <c:v>2.3180000000000001</c:v>
                </c:pt>
                <c:pt idx="866">
                  <c:v>2.3210000000000002</c:v>
                </c:pt>
                <c:pt idx="867">
                  <c:v>2.3199999999999998</c:v>
                </c:pt>
                <c:pt idx="868">
                  <c:v>2.319</c:v>
                </c:pt>
                <c:pt idx="869">
                  <c:v>2.3180000000000001</c:v>
                </c:pt>
                <c:pt idx="870">
                  <c:v>2.3170000000000002</c:v>
                </c:pt>
                <c:pt idx="871">
                  <c:v>2.3159999999999998</c:v>
                </c:pt>
                <c:pt idx="872">
                  <c:v>2.3149999999999999</c:v>
                </c:pt>
                <c:pt idx="873">
                  <c:v>2.3140000000000001</c:v>
                </c:pt>
                <c:pt idx="874">
                  <c:v>2.3119999999999998</c:v>
                </c:pt>
                <c:pt idx="875">
                  <c:v>2.3109999999999999</c:v>
                </c:pt>
                <c:pt idx="876">
                  <c:v>2.31</c:v>
                </c:pt>
                <c:pt idx="877">
                  <c:v>2.3039999999999998</c:v>
                </c:pt>
                <c:pt idx="878">
                  <c:v>2.298</c:v>
                </c:pt>
                <c:pt idx="879">
                  <c:v>2.2919999999999998</c:v>
                </c:pt>
                <c:pt idx="880">
                  <c:v>2.2850000000000001</c:v>
                </c:pt>
                <c:pt idx="881">
                  <c:v>2.2789999999999999</c:v>
                </c:pt>
                <c:pt idx="882">
                  <c:v>2.2730000000000001</c:v>
                </c:pt>
                <c:pt idx="883">
                  <c:v>2.2669999999999999</c:v>
                </c:pt>
                <c:pt idx="884">
                  <c:v>2.2599999999999998</c:v>
                </c:pt>
                <c:pt idx="885">
                  <c:v>2.254</c:v>
                </c:pt>
                <c:pt idx="886">
                  <c:v>2.2480000000000002</c:v>
                </c:pt>
                <c:pt idx="887">
                  <c:v>2.2450000000000001</c:v>
                </c:pt>
                <c:pt idx="888">
                  <c:v>2.242</c:v>
                </c:pt>
                <c:pt idx="889">
                  <c:v>2.2389999999999999</c:v>
                </c:pt>
                <c:pt idx="890">
                  <c:v>2.2360000000000002</c:v>
                </c:pt>
                <c:pt idx="891">
                  <c:v>2.2330000000000001</c:v>
                </c:pt>
                <c:pt idx="892">
                  <c:v>2.23</c:v>
                </c:pt>
                <c:pt idx="893">
                  <c:v>2.2269999999999999</c:v>
                </c:pt>
                <c:pt idx="894">
                  <c:v>2.2240000000000002</c:v>
                </c:pt>
                <c:pt idx="895">
                  <c:v>2.2210000000000001</c:v>
                </c:pt>
                <c:pt idx="896">
                  <c:v>2.218</c:v>
                </c:pt>
                <c:pt idx="897">
                  <c:v>2.2130000000000001</c:v>
                </c:pt>
                <c:pt idx="898">
                  <c:v>2.2090000000000001</c:v>
                </c:pt>
                <c:pt idx="899">
                  <c:v>2.2040000000000002</c:v>
                </c:pt>
                <c:pt idx="900">
                  <c:v>2.2000000000000002</c:v>
                </c:pt>
                <c:pt idx="901">
                  <c:v>2.1949999999999998</c:v>
                </c:pt>
                <c:pt idx="902">
                  <c:v>2.19</c:v>
                </c:pt>
                <c:pt idx="903">
                  <c:v>2.1859999999999999</c:v>
                </c:pt>
                <c:pt idx="904">
                  <c:v>2.181</c:v>
                </c:pt>
                <c:pt idx="905">
                  <c:v>2.177</c:v>
                </c:pt>
                <c:pt idx="906">
                  <c:v>2.1720000000000002</c:v>
                </c:pt>
                <c:pt idx="907">
                  <c:v>2.169</c:v>
                </c:pt>
                <c:pt idx="908">
                  <c:v>2.1659999999999999</c:v>
                </c:pt>
                <c:pt idx="909">
                  <c:v>2.1629999999999998</c:v>
                </c:pt>
                <c:pt idx="910">
                  <c:v>2.16</c:v>
                </c:pt>
                <c:pt idx="911">
                  <c:v>2.157</c:v>
                </c:pt>
                <c:pt idx="912">
                  <c:v>2.153</c:v>
                </c:pt>
                <c:pt idx="913">
                  <c:v>2.15</c:v>
                </c:pt>
                <c:pt idx="914">
                  <c:v>2.1469999999999998</c:v>
                </c:pt>
                <c:pt idx="915">
                  <c:v>2.1440000000000001</c:v>
                </c:pt>
                <c:pt idx="916">
                  <c:v>2.141</c:v>
                </c:pt>
                <c:pt idx="917">
                  <c:v>2.1389999999999998</c:v>
                </c:pt>
                <c:pt idx="918">
                  <c:v>2.137</c:v>
                </c:pt>
                <c:pt idx="919">
                  <c:v>2.1339999999999999</c:v>
                </c:pt>
                <c:pt idx="920">
                  <c:v>2.1320000000000001</c:v>
                </c:pt>
                <c:pt idx="921">
                  <c:v>2.13</c:v>
                </c:pt>
                <c:pt idx="922">
                  <c:v>2.1280000000000001</c:v>
                </c:pt>
                <c:pt idx="923">
                  <c:v>2.1259999999999999</c:v>
                </c:pt>
                <c:pt idx="924">
                  <c:v>2.1240000000000001</c:v>
                </c:pt>
                <c:pt idx="925">
                  <c:v>2.1219999999999999</c:v>
                </c:pt>
                <c:pt idx="926">
                  <c:v>2.12</c:v>
                </c:pt>
                <c:pt idx="927">
                  <c:v>2.12</c:v>
                </c:pt>
                <c:pt idx="928">
                  <c:v>2.12</c:v>
                </c:pt>
                <c:pt idx="929">
                  <c:v>2.12</c:v>
                </c:pt>
                <c:pt idx="930">
                  <c:v>2.12</c:v>
                </c:pt>
                <c:pt idx="931">
                  <c:v>2.12</c:v>
                </c:pt>
                <c:pt idx="932">
                  <c:v>2.12</c:v>
                </c:pt>
                <c:pt idx="933">
                  <c:v>2.12</c:v>
                </c:pt>
                <c:pt idx="934">
                  <c:v>2.12</c:v>
                </c:pt>
                <c:pt idx="935">
                  <c:v>2.12</c:v>
                </c:pt>
                <c:pt idx="936">
                  <c:v>2.12</c:v>
                </c:pt>
                <c:pt idx="937">
                  <c:v>2.12</c:v>
                </c:pt>
                <c:pt idx="938">
                  <c:v>2.1190000000000002</c:v>
                </c:pt>
                <c:pt idx="939">
                  <c:v>2.1179999999999999</c:v>
                </c:pt>
                <c:pt idx="940">
                  <c:v>2.117</c:v>
                </c:pt>
                <c:pt idx="941">
                  <c:v>2.1160000000000001</c:v>
                </c:pt>
                <c:pt idx="942">
                  <c:v>2.1160000000000001</c:v>
                </c:pt>
                <c:pt idx="943">
                  <c:v>2.1150000000000002</c:v>
                </c:pt>
                <c:pt idx="944">
                  <c:v>2.1139999999999999</c:v>
                </c:pt>
                <c:pt idx="945">
                  <c:v>2.113</c:v>
                </c:pt>
                <c:pt idx="946">
                  <c:v>2.1120000000000001</c:v>
                </c:pt>
                <c:pt idx="947">
                  <c:v>2.1110000000000002</c:v>
                </c:pt>
                <c:pt idx="948">
                  <c:v>2.11</c:v>
                </c:pt>
                <c:pt idx="949">
                  <c:v>2.11</c:v>
                </c:pt>
                <c:pt idx="950">
                  <c:v>2.109</c:v>
                </c:pt>
                <c:pt idx="951">
                  <c:v>2.1080000000000001</c:v>
                </c:pt>
                <c:pt idx="952">
                  <c:v>2.1070000000000002</c:v>
                </c:pt>
                <c:pt idx="953">
                  <c:v>2.1059999999999999</c:v>
                </c:pt>
                <c:pt idx="954">
                  <c:v>2.105</c:v>
                </c:pt>
                <c:pt idx="955">
                  <c:v>2.1040000000000001</c:v>
                </c:pt>
                <c:pt idx="956">
                  <c:v>2.1030000000000002</c:v>
                </c:pt>
                <c:pt idx="957">
                  <c:v>2.1019999999999999</c:v>
                </c:pt>
                <c:pt idx="958">
                  <c:v>2.101</c:v>
                </c:pt>
                <c:pt idx="959">
                  <c:v>2.1</c:v>
                </c:pt>
                <c:pt idx="960">
                  <c:v>2.0990000000000002</c:v>
                </c:pt>
                <c:pt idx="961">
                  <c:v>2.0979999999999999</c:v>
                </c:pt>
                <c:pt idx="962">
                  <c:v>2.097</c:v>
                </c:pt>
                <c:pt idx="963">
                  <c:v>2.0960000000000001</c:v>
                </c:pt>
                <c:pt idx="964">
                  <c:v>2.0950000000000002</c:v>
                </c:pt>
                <c:pt idx="965">
                  <c:v>2.0939999999999999</c:v>
                </c:pt>
                <c:pt idx="966">
                  <c:v>2.093</c:v>
                </c:pt>
                <c:pt idx="967">
                  <c:v>2.093</c:v>
                </c:pt>
                <c:pt idx="968">
                  <c:v>2.0920000000000001</c:v>
                </c:pt>
                <c:pt idx="969">
                  <c:v>2.0910000000000002</c:v>
                </c:pt>
                <c:pt idx="970">
                  <c:v>2.09</c:v>
                </c:pt>
                <c:pt idx="971">
                  <c:v>2.089</c:v>
                </c:pt>
                <c:pt idx="972">
                  <c:v>2.0880000000000001</c:v>
                </c:pt>
                <c:pt idx="973">
                  <c:v>2.0870000000000002</c:v>
                </c:pt>
                <c:pt idx="974">
                  <c:v>2.0859999999999999</c:v>
                </c:pt>
                <c:pt idx="975">
                  <c:v>2.085</c:v>
                </c:pt>
              </c:numCache>
            </c:numRef>
          </c:val>
          <c:extLst>
            <c:ext xmlns:c16="http://schemas.microsoft.com/office/drawing/2014/chart" uri="{C3380CC4-5D6E-409C-BE32-E72D297353CC}">
              <c16:uniqueId val="{00000000-15CC-4C7A-BD52-9F74EDD95D3D}"/>
            </c:ext>
          </c:extLst>
        </c:ser>
        <c:ser>
          <c:idx val="1"/>
          <c:order val="1"/>
          <c:tx>
            <c:strRef>
              <c:f>'3.D'!$X$2</c:f>
              <c:strCache>
                <c:ptCount val="1"/>
                <c:pt idx="0">
                  <c:v>EMDEs</c:v>
                </c:pt>
              </c:strCache>
            </c:strRef>
          </c:tx>
          <c:spPr>
            <a:solidFill>
              <a:srgbClr val="EB1C2D"/>
            </a:solidFill>
            <a:ln w="76200">
              <a:noFill/>
            </a:ln>
            <a:effectLst/>
          </c:spPr>
          <c:cat>
            <c:multiLvlStrRef>
              <c:f>'3.D'!$T$3:$U$978</c:f>
              <c:multiLvlStrCache>
                <c:ptCount val="976"/>
                <c:lvl>
                  <c:pt idx="19">
                    <c:v>1995</c:v>
                  </c:pt>
                  <c:pt idx="120">
                    <c:v>2007</c:v>
                  </c:pt>
                  <c:pt idx="216">
                    <c:v>2017</c:v>
                  </c:pt>
                  <c:pt idx="265">
                    <c:v>1996</c:v>
                  </c:pt>
                  <c:pt idx="356">
                    <c:v>2007</c:v>
                  </c:pt>
                  <c:pt idx="463">
                    <c:v>2018</c:v>
                  </c:pt>
                  <c:pt idx="510">
                    <c:v>1995</c:v>
                  </c:pt>
                  <c:pt idx="611">
                    <c:v>2007</c:v>
                  </c:pt>
                  <c:pt idx="717">
                    <c:v>2018</c:v>
                  </c:pt>
                  <c:pt idx="767">
                    <c:v>1995</c:v>
                  </c:pt>
                  <c:pt idx="866">
                    <c:v>2007</c:v>
                  </c:pt>
                  <c:pt idx="957">
                    <c:v>2017</c:v>
                  </c:pt>
                  <c:pt idx="962">
                    <c:v> </c:v>
                  </c:pt>
                  <c:pt idx="970">
                    <c:v> </c:v>
                  </c:pt>
                  <c:pt idx="971">
                    <c:v> </c:v>
                  </c:pt>
                  <c:pt idx="974">
                    <c:v> </c:v>
                  </c:pt>
                  <c:pt idx="975">
                    <c:v> </c:v>
                  </c:pt>
                </c:lvl>
                <c:lvl>
                  <c:pt idx="0">
                    <c:v>Patents per 
capita</c:v>
                  </c:pt>
                  <c:pt idx="246">
                    <c:v>Rule of 
law</c:v>
                  </c:pt>
                  <c:pt idx="491">
                    <c:v>GVC 
participation</c:v>
                  </c:pt>
                  <c:pt idx="746">
                    <c:v>Financial 
development</c:v>
                  </c:pt>
                </c:lvl>
              </c:multiLvlStrCache>
            </c:multiLvlStrRef>
          </c:cat>
          <c:val>
            <c:numRef>
              <c:f>'3.D'!$X$3:$X$978</c:f>
              <c:numCache>
                <c:formatCode>General</c:formatCode>
                <c:ptCount val="976"/>
                <c:pt idx="0">
                  <c:v>0</c:v>
                </c:pt>
                <c:pt idx="1">
                  <c:v>0</c:v>
                </c:pt>
                <c:pt idx="2">
                  <c:v>1E-3</c:v>
                </c:pt>
                <c:pt idx="3">
                  <c:v>1E-3</c:v>
                </c:pt>
                <c:pt idx="4">
                  <c:v>1E-3</c:v>
                </c:pt>
                <c:pt idx="5">
                  <c:v>1E-3</c:v>
                </c:pt>
                <c:pt idx="6">
                  <c:v>2E-3</c:v>
                </c:pt>
                <c:pt idx="7">
                  <c:v>2E-3</c:v>
                </c:pt>
                <c:pt idx="8">
                  <c:v>2E-3</c:v>
                </c:pt>
                <c:pt idx="9">
                  <c:v>2E-3</c:v>
                </c:pt>
                <c:pt idx="10">
                  <c:v>3.0000000000000001E-3</c:v>
                </c:pt>
                <c:pt idx="11">
                  <c:v>3.0000000000000001E-3</c:v>
                </c:pt>
                <c:pt idx="12">
                  <c:v>3.0000000000000001E-3</c:v>
                </c:pt>
                <c:pt idx="13">
                  <c:v>3.0000000000000001E-3</c:v>
                </c:pt>
                <c:pt idx="14">
                  <c:v>4.0000000000000001E-3</c:v>
                </c:pt>
                <c:pt idx="15">
                  <c:v>4.0000000000000001E-3</c:v>
                </c:pt>
                <c:pt idx="16">
                  <c:v>4.0000000000000001E-3</c:v>
                </c:pt>
                <c:pt idx="17">
                  <c:v>4.0000000000000001E-3</c:v>
                </c:pt>
                <c:pt idx="18">
                  <c:v>5.0000000000000001E-3</c:v>
                </c:pt>
                <c:pt idx="19">
                  <c:v>5.0000000000000001E-3</c:v>
                </c:pt>
                <c:pt idx="20">
                  <c:v>5.0000000000000001E-3</c:v>
                </c:pt>
                <c:pt idx="21">
                  <c:v>5.0000000000000001E-3</c:v>
                </c:pt>
                <c:pt idx="22">
                  <c:v>5.0000000000000001E-3</c:v>
                </c:pt>
                <c:pt idx="23">
                  <c:v>6.0000000000000001E-3</c:v>
                </c:pt>
                <c:pt idx="24">
                  <c:v>6.0000000000000001E-3</c:v>
                </c:pt>
                <c:pt idx="25">
                  <c:v>6.0000000000000001E-3</c:v>
                </c:pt>
                <c:pt idx="26">
                  <c:v>6.0000000000000001E-3</c:v>
                </c:pt>
                <c:pt idx="27">
                  <c:v>6.0000000000000001E-3</c:v>
                </c:pt>
                <c:pt idx="28">
                  <c:v>7.0000000000000001E-3</c:v>
                </c:pt>
                <c:pt idx="29">
                  <c:v>7.0000000000000001E-3</c:v>
                </c:pt>
                <c:pt idx="30">
                  <c:v>7.0000000000000001E-3</c:v>
                </c:pt>
                <c:pt idx="31">
                  <c:v>7.0000000000000001E-3</c:v>
                </c:pt>
                <c:pt idx="32">
                  <c:v>7.0000000000000001E-3</c:v>
                </c:pt>
                <c:pt idx="33">
                  <c:v>7.0000000000000001E-3</c:v>
                </c:pt>
                <c:pt idx="34">
                  <c:v>7.0000000000000001E-3</c:v>
                </c:pt>
                <c:pt idx="35">
                  <c:v>7.0000000000000001E-3</c:v>
                </c:pt>
                <c:pt idx="36">
                  <c:v>7.0000000000000001E-3</c:v>
                </c:pt>
                <c:pt idx="37">
                  <c:v>7.0000000000000001E-3</c:v>
                </c:pt>
                <c:pt idx="38">
                  <c:v>7.0000000000000001E-3</c:v>
                </c:pt>
                <c:pt idx="39">
                  <c:v>7.0000000000000001E-3</c:v>
                </c:pt>
                <c:pt idx="40">
                  <c:v>7.0000000000000001E-3</c:v>
                </c:pt>
                <c:pt idx="41">
                  <c:v>8.0000000000000002E-3</c:v>
                </c:pt>
                <c:pt idx="42">
                  <c:v>8.0000000000000002E-3</c:v>
                </c:pt>
                <c:pt idx="43">
                  <c:v>8.9999999999999993E-3</c:v>
                </c:pt>
                <c:pt idx="44">
                  <c:v>8.9999999999999993E-3</c:v>
                </c:pt>
                <c:pt idx="45">
                  <c:v>0.01</c:v>
                </c:pt>
                <c:pt idx="46">
                  <c:v>0.01</c:v>
                </c:pt>
                <c:pt idx="47">
                  <c:v>1.0999999999999999E-2</c:v>
                </c:pt>
                <c:pt idx="48">
                  <c:v>1.0999999999999999E-2</c:v>
                </c:pt>
                <c:pt idx="49">
                  <c:v>1.2E-2</c:v>
                </c:pt>
                <c:pt idx="50">
                  <c:v>1.2E-2</c:v>
                </c:pt>
                <c:pt idx="51">
                  <c:v>1.2E-2</c:v>
                </c:pt>
                <c:pt idx="52">
                  <c:v>1.2E-2</c:v>
                </c:pt>
                <c:pt idx="53">
                  <c:v>1.2999999999999999E-2</c:v>
                </c:pt>
                <c:pt idx="54">
                  <c:v>1.2999999999999999E-2</c:v>
                </c:pt>
                <c:pt idx="55">
                  <c:v>1.2999999999999999E-2</c:v>
                </c:pt>
                <c:pt idx="56">
                  <c:v>1.2999999999999999E-2</c:v>
                </c:pt>
                <c:pt idx="57">
                  <c:v>1.2999999999999999E-2</c:v>
                </c:pt>
                <c:pt idx="58">
                  <c:v>1.4E-2</c:v>
                </c:pt>
                <c:pt idx="59">
                  <c:v>1.4E-2</c:v>
                </c:pt>
                <c:pt idx="60">
                  <c:v>1.4E-2</c:v>
                </c:pt>
                <c:pt idx="61">
                  <c:v>1.4E-2</c:v>
                </c:pt>
                <c:pt idx="62">
                  <c:v>1.4E-2</c:v>
                </c:pt>
                <c:pt idx="63">
                  <c:v>1.4999999999999999E-2</c:v>
                </c:pt>
                <c:pt idx="64">
                  <c:v>1.4999999999999999E-2</c:v>
                </c:pt>
                <c:pt idx="65">
                  <c:v>1.4999999999999999E-2</c:v>
                </c:pt>
                <c:pt idx="66">
                  <c:v>1.4999999999999999E-2</c:v>
                </c:pt>
                <c:pt idx="67">
                  <c:v>1.6E-2</c:v>
                </c:pt>
                <c:pt idx="68">
                  <c:v>1.6E-2</c:v>
                </c:pt>
                <c:pt idx="69">
                  <c:v>1.6E-2</c:v>
                </c:pt>
                <c:pt idx="70">
                  <c:v>1.6E-2</c:v>
                </c:pt>
                <c:pt idx="71">
                  <c:v>1.6E-2</c:v>
                </c:pt>
                <c:pt idx="72">
                  <c:v>1.6E-2</c:v>
                </c:pt>
                <c:pt idx="73">
                  <c:v>1.6E-2</c:v>
                </c:pt>
                <c:pt idx="74">
                  <c:v>1.6E-2</c:v>
                </c:pt>
                <c:pt idx="75">
                  <c:v>1.6E-2</c:v>
                </c:pt>
                <c:pt idx="76">
                  <c:v>1.6E-2</c:v>
                </c:pt>
                <c:pt idx="77">
                  <c:v>1.4999999999999999E-2</c:v>
                </c:pt>
                <c:pt idx="78">
                  <c:v>1.4999999999999999E-2</c:v>
                </c:pt>
                <c:pt idx="79">
                  <c:v>1.4999999999999999E-2</c:v>
                </c:pt>
                <c:pt idx="80">
                  <c:v>1.4999999999999999E-2</c:v>
                </c:pt>
                <c:pt idx="81">
                  <c:v>1.4999999999999999E-2</c:v>
                </c:pt>
                <c:pt idx="82">
                  <c:v>1.6E-2</c:v>
                </c:pt>
                <c:pt idx="83">
                  <c:v>1.6E-2</c:v>
                </c:pt>
                <c:pt idx="84">
                  <c:v>1.6E-2</c:v>
                </c:pt>
                <c:pt idx="85">
                  <c:v>1.6E-2</c:v>
                </c:pt>
                <c:pt idx="86">
                  <c:v>1.7000000000000001E-2</c:v>
                </c:pt>
                <c:pt idx="87">
                  <c:v>1.7000000000000001E-2</c:v>
                </c:pt>
                <c:pt idx="88">
                  <c:v>1.7000000000000001E-2</c:v>
                </c:pt>
                <c:pt idx="89">
                  <c:v>1.7999999999999999E-2</c:v>
                </c:pt>
                <c:pt idx="90">
                  <c:v>1.7999999999999999E-2</c:v>
                </c:pt>
                <c:pt idx="91">
                  <c:v>1.7999999999999999E-2</c:v>
                </c:pt>
                <c:pt idx="92">
                  <c:v>1.7999999999999999E-2</c:v>
                </c:pt>
                <c:pt idx="93">
                  <c:v>1.9E-2</c:v>
                </c:pt>
                <c:pt idx="94">
                  <c:v>1.9E-2</c:v>
                </c:pt>
                <c:pt idx="95">
                  <c:v>1.9E-2</c:v>
                </c:pt>
                <c:pt idx="96">
                  <c:v>1.9E-2</c:v>
                </c:pt>
                <c:pt idx="97">
                  <c:v>0.02</c:v>
                </c:pt>
                <c:pt idx="98">
                  <c:v>0.02</c:v>
                </c:pt>
                <c:pt idx="99">
                  <c:v>0.02</c:v>
                </c:pt>
                <c:pt idx="100">
                  <c:v>0.02</c:v>
                </c:pt>
                <c:pt idx="101">
                  <c:v>2.1000000000000001E-2</c:v>
                </c:pt>
                <c:pt idx="102">
                  <c:v>2.1000000000000001E-2</c:v>
                </c:pt>
                <c:pt idx="103">
                  <c:v>2.1999999999999999E-2</c:v>
                </c:pt>
                <c:pt idx="104">
                  <c:v>2.1999999999999999E-2</c:v>
                </c:pt>
                <c:pt idx="105">
                  <c:v>2.1999999999999999E-2</c:v>
                </c:pt>
                <c:pt idx="106">
                  <c:v>2.3E-2</c:v>
                </c:pt>
                <c:pt idx="107">
                  <c:v>2.3E-2</c:v>
                </c:pt>
                <c:pt idx="108">
                  <c:v>2.4E-2</c:v>
                </c:pt>
                <c:pt idx="109">
                  <c:v>2.4E-2</c:v>
                </c:pt>
                <c:pt idx="110">
                  <c:v>2.5000000000000001E-2</c:v>
                </c:pt>
                <c:pt idx="111">
                  <c:v>2.5000000000000001E-2</c:v>
                </c:pt>
                <c:pt idx="112">
                  <c:v>2.5999999999999999E-2</c:v>
                </c:pt>
                <c:pt idx="113">
                  <c:v>2.5999999999999999E-2</c:v>
                </c:pt>
                <c:pt idx="114">
                  <c:v>2.7E-2</c:v>
                </c:pt>
                <c:pt idx="115">
                  <c:v>2.7E-2</c:v>
                </c:pt>
                <c:pt idx="116">
                  <c:v>2.7E-2</c:v>
                </c:pt>
                <c:pt idx="117">
                  <c:v>2.8000000000000001E-2</c:v>
                </c:pt>
                <c:pt idx="118">
                  <c:v>2.8000000000000001E-2</c:v>
                </c:pt>
                <c:pt idx="119">
                  <c:v>2.9000000000000001E-2</c:v>
                </c:pt>
                <c:pt idx="120">
                  <c:v>2.9000000000000001E-2</c:v>
                </c:pt>
                <c:pt idx="121">
                  <c:v>0.03</c:v>
                </c:pt>
                <c:pt idx="122">
                  <c:v>0.03</c:v>
                </c:pt>
                <c:pt idx="123">
                  <c:v>0.03</c:v>
                </c:pt>
                <c:pt idx="124">
                  <c:v>3.1E-2</c:v>
                </c:pt>
                <c:pt idx="125">
                  <c:v>3.1E-2</c:v>
                </c:pt>
                <c:pt idx="126">
                  <c:v>3.1E-2</c:v>
                </c:pt>
                <c:pt idx="127">
                  <c:v>3.1E-2</c:v>
                </c:pt>
                <c:pt idx="128">
                  <c:v>3.2000000000000001E-2</c:v>
                </c:pt>
                <c:pt idx="129">
                  <c:v>3.2000000000000001E-2</c:v>
                </c:pt>
                <c:pt idx="130">
                  <c:v>3.2000000000000001E-2</c:v>
                </c:pt>
                <c:pt idx="131">
                  <c:v>3.2000000000000001E-2</c:v>
                </c:pt>
                <c:pt idx="132">
                  <c:v>3.2000000000000001E-2</c:v>
                </c:pt>
                <c:pt idx="133">
                  <c:v>3.2000000000000001E-2</c:v>
                </c:pt>
                <c:pt idx="134">
                  <c:v>3.2000000000000001E-2</c:v>
                </c:pt>
                <c:pt idx="135">
                  <c:v>3.2000000000000001E-2</c:v>
                </c:pt>
                <c:pt idx="136">
                  <c:v>3.2000000000000001E-2</c:v>
                </c:pt>
                <c:pt idx="137">
                  <c:v>3.2000000000000001E-2</c:v>
                </c:pt>
                <c:pt idx="138">
                  <c:v>3.1E-2</c:v>
                </c:pt>
                <c:pt idx="139">
                  <c:v>3.1E-2</c:v>
                </c:pt>
                <c:pt idx="140">
                  <c:v>3.1E-2</c:v>
                </c:pt>
                <c:pt idx="141">
                  <c:v>3.1E-2</c:v>
                </c:pt>
                <c:pt idx="142">
                  <c:v>0.03</c:v>
                </c:pt>
                <c:pt idx="143">
                  <c:v>0.03</c:v>
                </c:pt>
                <c:pt idx="144">
                  <c:v>2.9000000000000001E-2</c:v>
                </c:pt>
                <c:pt idx="145">
                  <c:v>2.9000000000000001E-2</c:v>
                </c:pt>
                <c:pt idx="146">
                  <c:v>2.8000000000000001E-2</c:v>
                </c:pt>
                <c:pt idx="147">
                  <c:v>2.8000000000000001E-2</c:v>
                </c:pt>
                <c:pt idx="148">
                  <c:v>2.7E-2</c:v>
                </c:pt>
                <c:pt idx="149">
                  <c:v>2.7E-2</c:v>
                </c:pt>
                <c:pt idx="150">
                  <c:v>2.5999999999999999E-2</c:v>
                </c:pt>
                <c:pt idx="151">
                  <c:v>2.5999999999999999E-2</c:v>
                </c:pt>
                <c:pt idx="152">
                  <c:v>2.5999999999999999E-2</c:v>
                </c:pt>
                <c:pt idx="153">
                  <c:v>2.5999999999999999E-2</c:v>
                </c:pt>
                <c:pt idx="154">
                  <c:v>2.5000000000000001E-2</c:v>
                </c:pt>
                <c:pt idx="155">
                  <c:v>2.5000000000000001E-2</c:v>
                </c:pt>
                <c:pt idx="156">
                  <c:v>2.5000000000000001E-2</c:v>
                </c:pt>
                <c:pt idx="157">
                  <c:v>2.5000000000000001E-2</c:v>
                </c:pt>
                <c:pt idx="158">
                  <c:v>2.4E-2</c:v>
                </c:pt>
                <c:pt idx="159">
                  <c:v>2.4E-2</c:v>
                </c:pt>
                <c:pt idx="160">
                  <c:v>2.4E-2</c:v>
                </c:pt>
                <c:pt idx="161">
                  <c:v>2.4E-2</c:v>
                </c:pt>
                <c:pt idx="162">
                  <c:v>2.4E-2</c:v>
                </c:pt>
                <c:pt idx="163">
                  <c:v>2.3E-2</c:v>
                </c:pt>
                <c:pt idx="164">
                  <c:v>2.3E-2</c:v>
                </c:pt>
                <c:pt idx="165">
                  <c:v>2.3E-2</c:v>
                </c:pt>
                <c:pt idx="166">
                  <c:v>2.3E-2</c:v>
                </c:pt>
                <c:pt idx="167">
                  <c:v>2.3E-2</c:v>
                </c:pt>
                <c:pt idx="168">
                  <c:v>2.1999999999999999E-2</c:v>
                </c:pt>
                <c:pt idx="169">
                  <c:v>2.1999999999999999E-2</c:v>
                </c:pt>
                <c:pt idx="170">
                  <c:v>2.1999999999999999E-2</c:v>
                </c:pt>
                <c:pt idx="171">
                  <c:v>2.1999999999999999E-2</c:v>
                </c:pt>
                <c:pt idx="172">
                  <c:v>2.1999999999999999E-2</c:v>
                </c:pt>
                <c:pt idx="173">
                  <c:v>2.1999999999999999E-2</c:v>
                </c:pt>
                <c:pt idx="174">
                  <c:v>2.1999999999999999E-2</c:v>
                </c:pt>
                <c:pt idx="175">
                  <c:v>2.1000000000000001E-2</c:v>
                </c:pt>
                <c:pt idx="176">
                  <c:v>2.1000000000000001E-2</c:v>
                </c:pt>
                <c:pt idx="177">
                  <c:v>2.1000000000000001E-2</c:v>
                </c:pt>
                <c:pt idx="178">
                  <c:v>2.1000000000000001E-2</c:v>
                </c:pt>
                <c:pt idx="179">
                  <c:v>2.1000000000000001E-2</c:v>
                </c:pt>
                <c:pt idx="180">
                  <c:v>2.1000000000000001E-2</c:v>
                </c:pt>
                <c:pt idx="181">
                  <c:v>0.02</c:v>
                </c:pt>
                <c:pt idx="182">
                  <c:v>0.02</c:v>
                </c:pt>
                <c:pt idx="183">
                  <c:v>1.9E-2</c:v>
                </c:pt>
                <c:pt idx="184">
                  <c:v>1.7999999999999999E-2</c:v>
                </c:pt>
                <c:pt idx="185">
                  <c:v>1.7999999999999999E-2</c:v>
                </c:pt>
                <c:pt idx="186">
                  <c:v>1.7000000000000001E-2</c:v>
                </c:pt>
                <c:pt idx="187">
                  <c:v>1.6E-2</c:v>
                </c:pt>
                <c:pt idx="188">
                  <c:v>1.6E-2</c:v>
                </c:pt>
                <c:pt idx="189">
                  <c:v>1.4999999999999999E-2</c:v>
                </c:pt>
                <c:pt idx="190">
                  <c:v>1.4E-2</c:v>
                </c:pt>
                <c:pt idx="191">
                  <c:v>1.4E-2</c:v>
                </c:pt>
                <c:pt idx="192">
                  <c:v>1.4E-2</c:v>
                </c:pt>
                <c:pt idx="193">
                  <c:v>1.2999999999999999E-2</c:v>
                </c:pt>
                <c:pt idx="194">
                  <c:v>1.2999999999999999E-2</c:v>
                </c:pt>
                <c:pt idx="195">
                  <c:v>1.2999999999999999E-2</c:v>
                </c:pt>
                <c:pt idx="196">
                  <c:v>1.2999999999999999E-2</c:v>
                </c:pt>
                <c:pt idx="197">
                  <c:v>1.2E-2</c:v>
                </c:pt>
                <c:pt idx="198">
                  <c:v>1.2E-2</c:v>
                </c:pt>
                <c:pt idx="199">
                  <c:v>1.2E-2</c:v>
                </c:pt>
                <c:pt idx="200">
                  <c:v>1.0999999999999999E-2</c:v>
                </c:pt>
                <c:pt idx="201">
                  <c:v>1.0999999999999999E-2</c:v>
                </c:pt>
                <c:pt idx="202">
                  <c:v>1.0999999999999999E-2</c:v>
                </c:pt>
                <c:pt idx="203">
                  <c:v>1.0999999999999999E-2</c:v>
                </c:pt>
                <c:pt idx="204">
                  <c:v>1.0999999999999999E-2</c:v>
                </c:pt>
                <c:pt idx="205">
                  <c:v>0.01</c:v>
                </c:pt>
                <c:pt idx="206">
                  <c:v>0.01</c:v>
                </c:pt>
                <c:pt idx="207">
                  <c:v>0.01</c:v>
                </c:pt>
                <c:pt idx="208">
                  <c:v>0.01</c:v>
                </c:pt>
                <c:pt idx="209">
                  <c:v>0.01</c:v>
                </c:pt>
                <c:pt idx="210">
                  <c:v>0.01</c:v>
                </c:pt>
                <c:pt idx="211">
                  <c:v>0.01</c:v>
                </c:pt>
                <c:pt idx="212">
                  <c:v>0.01</c:v>
                </c:pt>
                <c:pt idx="213">
                  <c:v>0.01</c:v>
                </c:pt>
                <c:pt idx="214">
                  <c:v>1.0999999999999999E-2</c:v>
                </c:pt>
                <c:pt idx="215">
                  <c:v>1.0999999999999999E-2</c:v>
                </c:pt>
                <c:pt idx="216">
                  <c:v>1.0999999999999999E-2</c:v>
                </c:pt>
                <c:pt idx="217">
                  <c:v>1.0999999999999999E-2</c:v>
                </c:pt>
                <c:pt idx="218">
                  <c:v>1.2E-2</c:v>
                </c:pt>
                <c:pt idx="219">
                  <c:v>1.2E-2</c:v>
                </c:pt>
                <c:pt idx="220">
                  <c:v>1.2E-2</c:v>
                </c:pt>
                <c:pt idx="221">
                  <c:v>1.2999999999999999E-2</c:v>
                </c:pt>
                <c:pt idx="222">
                  <c:v>1.2999999999999999E-2</c:v>
                </c:pt>
                <c:pt idx="223">
                  <c:v>1.2999999999999999E-2</c:v>
                </c:pt>
                <c:pt idx="224">
                  <c:v>1.2999999999999999E-2</c:v>
                </c:pt>
                <c:pt idx="225">
                  <c:v>1.4E-2</c:v>
                </c:pt>
                <c:pt idx="226">
                  <c:v>1.4E-2</c:v>
                </c:pt>
                <c:pt idx="227">
                  <c:v>1.4E-2</c:v>
                </c:pt>
                <c:pt idx="228">
                  <c:v>1.4E-2</c:v>
                </c:pt>
                <c:pt idx="229">
                  <c:v>1.4999999999999999E-2</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1E-3</c:v>
                </c:pt>
                <c:pt idx="408">
                  <c:v>1E-3</c:v>
                </c:pt>
                <c:pt idx="409">
                  <c:v>2E-3</c:v>
                </c:pt>
                <c:pt idx="410">
                  <c:v>3.0000000000000001E-3</c:v>
                </c:pt>
                <c:pt idx="411">
                  <c:v>4.0000000000000001E-3</c:v>
                </c:pt>
                <c:pt idx="412">
                  <c:v>4.0000000000000001E-3</c:v>
                </c:pt>
                <c:pt idx="413">
                  <c:v>5.0000000000000001E-3</c:v>
                </c:pt>
                <c:pt idx="414">
                  <c:v>6.0000000000000001E-3</c:v>
                </c:pt>
                <c:pt idx="415">
                  <c:v>7.0000000000000001E-3</c:v>
                </c:pt>
                <c:pt idx="416">
                  <c:v>7.0000000000000001E-3</c:v>
                </c:pt>
                <c:pt idx="417">
                  <c:v>8.0000000000000002E-3</c:v>
                </c:pt>
                <c:pt idx="418">
                  <c:v>8.0000000000000002E-3</c:v>
                </c:pt>
                <c:pt idx="419">
                  <c:v>8.9999999999999993E-3</c:v>
                </c:pt>
                <c:pt idx="420">
                  <c:v>8.9999999999999993E-3</c:v>
                </c:pt>
                <c:pt idx="421">
                  <c:v>8.9999999999999993E-3</c:v>
                </c:pt>
                <c:pt idx="422">
                  <c:v>0.01</c:v>
                </c:pt>
                <c:pt idx="423">
                  <c:v>0.01</c:v>
                </c:pt>
                <c:pt idx="424">
                  <c:v>1.0999999999999999E-2</c:v>
                </c:pt>
                <c:pt idx="425">
                  <c:v>1.0999999999999999E-2</c:v>
                </c:pt>
                <c:pt idx="426">
                  <c:v>1.0999999999999999E-2</c:v>
                </c:pt>
                <c:pt idx="427">
                  <c:v>1.2E-2</c:v>
                </c:pt>
                <c:pt idx="428">
                  <c:v>1.2999999999999999E-2</c:v>
                </c:pt>
                <c:pt idx="429">
                  <c:v>1.4E-2</c:v>
                </c:pt>
                <c:pt idx="430">
                  <c:v>1.4E-2</c:v>
                </c:pt>
                <c:pt idx="431">
                  <c:v>1.4999999999999999E-2</c:v>
                </c:pt>
                <c:pt idx="432">
                  <c:v>1.6E-2</c:v>
                </c:pt>
                <c:pt idx="433">
                  <c:v>1.7000000000000001E-2</c:v>
                </c:pt>
                <c:pt idx="434">
                  <c:v>1.7999999999999999E-2</c:v>
                </c:pt>
                <c:pt idx="435">
                  <c:v>1.7999999999999999E-2</c:v>
                </c:pt>
                <c:pt idx="436">
                  <c:v>1.9E-2</c:v>
                </c:pt>
                <c:pt idx="437">
                  <c:v>1.9E-2</c:v>
                </c:pt>
                <c:pt idx="438">
                  <c:v>1.9E-2</c:v>
                </c:pt>
                <c:pt idx="439">
                  <c:v>1.9E-2</c:v>
                </c:pt>
                <c:pt idx="440">
                  <c:v>1.9E-2</c:v>
                </c:pt>
                <c:pt idx="441">
                  <c:v>1.9E-2</c:v>
                </c:pt>
                <c:pt idx="442">
                  <c:v>1.9E-2</c:v>
                </c:pt>
                <c:pt idx="443">
                  <c:v>1.7999999999999999E-2</c:v>
                </c:pt>
                <c:pt idx="444">
                  <c:v>1.7999999999999999E-2</c:v>
                </c:pt>
                <c:pt idx="445">
                  <c:v>1.7999999999999999E-2</c:v>
                </c:pt>
                <c:pt idx="446">
                  <c:v>1.7999999999999999E-2</c:v>
                </c:pt>
                <c:pt idx="447">
                  <c:v>1.9E-2</c:v>
                </c:pt>
                <c:pt idx="448">
                  <c:v>1.9E-2</c:v>
                </c:pt>
                <c:pt idx="449">
                  <c:v>1.9E-2</c:v>
                </c:pt>
                <c:pt idx="450">
                  <c:v>0.02</c:v>
                </c:pt>
                <c:pt idx="451">
                  <c:v>0.02</c:v>
                </c:pt>
                <c:pt idx="452">
                  <c:v>0.02</c:v>
                </c:pt>
                <c:pt idx="453">
                  <c:v>0.02</c:v>
                </c:pt>
                <c:pt idx="454">
                  <c:v>2.1000000000000001E-2</c:v>
                </c:pt>
                <c:pt idx="455">
                  <c:v>2.1000000000000001E-2</c:v>
                </c:pt>
                <c:pt idx="456">
                  <c:v>2.1000000000000001E-2</c:v>
                </c:pt>
                <c:pt idx="457">
                  <c:v>2.1000000000000001E-2</c:v>
                </c:pt>
                <c:pt idx="458">
                  <c:v>2.1000000000000001E-2</c:v>
                </c:pt>
                <c:pt idx="459">
                  <c:v>2.1000000000000001E-2</c:v>
                </c:pt>
                <c:pt idx="460">
                  <c:v>2.1000000000000001E-2</c:v>
                </c:pt>
                <c:pt idx="461">
                  <c:v>2.1000000000000001E-2</c:v>
                </c:pt>
                <c:pt idx="462">
                  <c:v>2.1000000000000001E-2</c:v>
                </c:pt>
                <c:pt idx="463">
                  <c:v>2.1000000000000001E-2</c:v>
                </c:pt>
                <c:pt idx="464">
                  <c:v>2.1000000000000001E-2</c:v>
                </c:pt>
                <c:pt idx="465">
                  <c:v>2.1000000000000001E-2</c:v>
                </c:pt>
                <c:pt idx="466">
                  <c:v>2.1000000000000001E-2</c:v>
                </c:pt>
                <c:pt idx="467">
                  <c:v>0.02</c:v>
                </c:pt>
                <c:pt idx="468">
                  <c:v>0.02</c:v>
                </c:pt>
                <c:pt idx="469">
                  <c:v>0.02</c:v>
                </c:pt>
                <c:pt idx="470">
                  <c:v>0.02</c:v>
                </c:pt>
                <c:pt idx="471">
                  <c:v>0.02</c:v>
                </c:pt>
                <c:pt idx="472">
                  <c:v>0.02</c:v>
                </c:pt>
                <c:pt idx="473">
                  <c:v>0.02</c:v>
                </c:pt>
                <c:pt idx="474">
                  <c:v>0.02</c:v>
                </c:pt>
                <c:pt idx="475">
                  <c:v>0.02</c:v>
                </c:pt>
                <c:pt idx="491">
                  <c:v>8.0000000000000002E-3</c:v>
                </c:pt>
                <c:pt idx="492">
                  <c:v>8.0000000000000002E-3</c:v>
                </c:pt>
                <c:pt idx="493">
                  <c:v>8.0000000000000002E-3</c:v>
                </c:pt>
                <c:pt idx="494">
                  <c:v>8.0000000000000002E-3</c:v>
                </c:pt>
                <c:pt idx="495">
                  <c:v>8.0000000000000002E-3</c:v>
                </c:pt>
                <c:pt idx="496">
                  <c:v>8.0000000000000002E-3</c:v>
                </c:pt>
                <c:pt idx="497">
                  <c:v>8.0000000000000002E-3</c:v>
                </c:pt>
                <c:pt idx="498">
                  <c:v>8.0000000000000002E-3</c:v>
                </c:pt>
                <c:pt idx="499">
                  <c:v>8.0000000000000002E-3</c:v>
                </c:pt>
                <c:pt idx="500">
                  <c:v>8.0000000000000002E-3</c:v>
                </c:pt>
                <c:pt idx="501">
                  <c:v>8.0000000000000002E-3</c:v>
                </c:pt>
                <c:pt idx="502">
                  <c:v>0.01</c:v>
                </c:pt>
                <c:pt idx="503">
                  <c:v>1.2E-2</c:v>
                </c:pt>
                <c:pt idx="504">
                  <c:v>1.2999999999999999E-2</c:v>
                </c:pt>
                <c:pt idx="505">
                  <c:v>1.4999999999999999E-2</c:v>
                </c:pt>
                <c:pt idx="506">
                  <c:v>1.7000000000000001E-2</c:v>
                </c:pt>
                <c:pt idx="507">
                  <c:v>1.9E-2</c:v>
                </c:pt>
                <c:pt idx="508">
                  <c:v>2.1000000000000001E-2</c:v>
                </c:pt>
                <c:pt idx="509">
                  <c:v>2.3E-2</c:v>
                </c:pt>
                <c:pt idx="510">
                  <c:v>2.5000000000000001E-2</c:v>
                </c:pt>
                <c:pt idx="511">
                  <c:v>2.5999999999999999E-2</c:v>
                </c:pt>
                <c:pt idx="512">
                  <c:v>2.8000000000000001E-2</c:v>
                </c:pt>
                <c:pt idx="513">
                  <c:v>0.03</c:v>
                </c:pt>
                <c:pt idx="514">
                  <c:v>3.2000000000000001E-2</c:v>
                </c:pt>
                <c:pt idx="515">
                  <c:v>3.4000000000000002E-2</c:v>
                </c:pt>
                <c:pt idx="516">
                  <c:v>3.5999999999999997E-2</c:v>
                </c:pt>
                <c:pt idx="517">
                  <c:v>3.6999999999999998E-2</c:v>
                </c:pt>
                <c:pt idx="518">
                  <c:v>3.9E-2</c:v>
                </c:pt>
                <c:pt idx="519">
                  <c:v>4.1000000000000002E-2</c:v>
                </c:pt>
                <c:pt idx="520">
                  <c:v>4.2999999999999997E-2</c:v>
                </c:pt>
                <c:pt idx="521">
                  <c:v>4.4999999999999998E-2</c:v>
                </c:pt>
                <c:pt idx="522">
                  <c:v>4.9000000000000002E-2</c:v>
                </c:pt>
                <c:pt idx="523">
                  <c:v>5.2999999999999999E-2</c:v>
                </c:pt>
                <c:pt idx="524">
                  <c:v>5.7000000000000002E-2</c:v>
                </c:pt>
                <c:pt idx="525">
                  <c:v>6.0999999999999999E-2</c:v>
                </c:pt>
                <c:pt idx="526">
                  <c:v>6.6000000000000003E-2</c:v>
                </c:pt>
                <c:pt idx="527">
                  <c:v>7.0000000000000007E-2</c:v>
                </c:pt>
                <c:pt idx="528">
                  <c:v>7.3999999999999996E-2</c:v>
                </c:pt>
                <c:pt idx="529">
                  <c:v>7.8E-2</c:v>
                </c:pt>
                <c:pt idx="530">
                  <c:v>8.2000000000000003E-2</c:v>
                </c:pt>
                <c:pt idx="531">
                  <c:v>8.6999999999999994E-2</c:v>
                </c:pt>
                <c:pt idx="532">
                  <c:v>8.7999999999999995E-2</c:v>
                </c:pt>
                <c:pt idx="533">
                  <c:v>8.8999999999999996E-2</c:v>
                </c:pt>
                <c:pt idx="534">
                  <c:v>9.0999999999999998E-2</c:v>
                </c:pt>
                <c:pt idx="535">
                  <c:v>9.1999999999999998E-2</c:v>
                </c:pt>
                <c:pt idx="536">
                  <c:v>9.2999999999999999E-2</c:v>
                </c:pt>
                <c:pt idx="537">
                  <c:v>9.5000000000000001E-2</c:v>
                </c:pt>
                <c:pt idx="538">
                  <c:v>9.6000000000000002E-2</c:v>
                </c:pt>
                <c:pt idx="539">
                  <c:v>9.8000000000000004E-2</c:v>
                </c:pt>
                <c:pt idx="540">
                  <c:v>9.9000000000000005E-2</c:v>
                </c:pt>
                <c:pt idx="541">
                  <c:v>0.1</c:v>
                </c:pt>
                <c:pt idx="542">
                  <c:v>0.10100000000000001</c:v>
                </c:pt>
                <c:pt idx="543">
                  <c:v>0.10100000000000001</c:v>
                </c:pt>
                <c:pt idx="544">
                  <c:v>0.10100000000000001</c:v>
                </c:pt>
                <c:pt idx="545">
                  <c:v>0.10199999999999999</c:v>
                </c:pt>
                <c:pt idx="546">
                  <c:v>0.10199999999999999</c:v>
                </c:pt>
                <c:pt idx="547">
                  <c:v>0.10199999999999999</c:v>
                </c:pt>
                <c:pt idx="548">
                  <c:v>0.10199999999999999</c:v>
                </c:pt>
                <c:pt idx="549">
                  <c:v>0.10299999999999999</c:v>
                </c:pt>
                <c:pt idx="550">
                  <c:v>0.10299999999999999</c:v>
                </c:pt>
                <c:pt idx="551">
                  <c:v>0.10299999999999999</c:v>
                </c:pt>
                <c:pt idx="552">
                  <c:v>0.10199999999999999</c:v>
                </c:pt>
                <c:pt idx="553">
                  <c:v>0.10100000000000001</c:v>
                </c:pt>
                <c:pt idx="554">
                  <c:v>9.9000000000000005E-2</c:v>
                </c:pt>
                <c:pt idx="555">
                  <c:v>9.8000000000000004E-2</c:v>
                </c:pt>
                <c:pt idx="556">
                  <c:v>9.7000000000000003E-2</c:v>
                </c:pt>
                <c:pt idx="557">
                  <c:v>9.5000000000000001E-2</c:v>
                </c:pt>
                <c:pt idx="558">
                  <c:v>9.4E-2</c:v>
                </c:pt>
                <c:pt idx="559">
                  <c:v>9.1999999999999998E-2</c:v>
                </c:pt>
                <c:pt idx="560">
                  <c:v>9.0999999999999998E-2</c:v>
                </c:pt>
                <c:pt idx="561">
                  <c:v>0.09</c:v>
                </c:pt>
                <c:pt idx="562">
                  <c:v>9.0999999999999998E-2</c:v>
                </c:pt>
                <c:pt idx="563">
                  <c:v>9.2999999999999999E-2</c:v>
                </c:pt>
                <c:pt idx="564">
                  <c:v>9.4E-2</c:v>
                </c:pt>
                <c:pt idx="565">
                  <c:v>9.6000000000000002E-2</c:v>
                </c:pt>
                <c:pt idx="566">
                  <c:v>9.7000000000000003E-2</c:v>
                </c:pt>
                <c:pt idx="567">
                  <c:v>9.9000000000000005E-2</c:v>
                </c:pt>
                <c:pt idx="568">
                  <c:v>0.10100000000000001</c:v>
                </c:pt>
                <c:pt idx="569">
                  <c:v>0.10199999999999999</c:v>
                </c:pt>
                <c:pt idx="570">
                  <c:v>0.104</c:v>
                </c:pt>
                <c:pt idx="571">
                  <c:v>0.105</c:v>
                </c:pt>
                <c:pt idx="572">
                  <c:v>0.108</c:v>
                </c:pt>
                <c:pt idx="573">
                  <c:v>0.11</c:v>
                </c:pt>
                <c:pt idx="574">
                  <c:v>0.113</c:v>
                </c:pt>
                <c:pt idx="575">
                  <c:v>0.115</c:v>
                </c:pt>
                <c:pt idx="576">
                  <c:v>0.11799999999999999</c:v>
                </c:pt>
                <c:pt idx="577">
                  <c:v>0.12</c:v>
                </c:pt>
                <c:pt idx="578">
                  <c:v>0.123</c:v>
                </c:pt>
                <c:pt idx="579">
                  <c:v>0.125</c:v>
                </c:pt>
                <c:pt idx="580">
                  <c:v>0.128</c:v>
                </c:pt>
                <c:pt idx="581">
                  <c:v>0.13100000000000001</c:v>
                </c:pt>
                <c:pt idx="582">
                  <c:v>0.13400000000000001</c:v>
                </c:pt>
                <c:pt idx="583">
                  <c:v>0.13700000000000001</c:v>
                </c:pt>
                <c:pt idx="584">
                  <c:v>0.14000000000000001</c:v>
                </c:pt>
                <c:pt idx="585">
                  <c:v>0.14299999999999999</c:v>
                </c:pt>
                <c:pt idx="586">
                  <c:v>0.14599999999999999</c:v>
                </c:pt>
                <c:pt idx="587">
                  <c:v>0.14899999999999999</c:v>
                </c:pt>
                <c:pt idx="588">
                  <c:v>0.153</c:v>
                </c:pt>
                <c:pt idx="589">
                  <c:v>0.156</c:v>
                </c:pt>
                <c:pt idx="590">
                  <c:v>0.159</c:v>
                </c:pt>
                <c:pt idx="591">
                  <c:v>0.16200000000000001</c:v>
                </c:pt>
                <c:pt idx="592">
                  <c:v>0.16400000000000001</c:v>
                </c:pt>
                <c:pt idx="593">
                  <c:v>0.16600000000000001</c:v>
                </c:pt>
                <c:pt idx="594">
                  <c:v>0.16800000000000001</c:v>
                </c:pt>
                <c:pt idx="595">
                  <c:v>0.17</c:v>
                </c:pt>
                <c:pt idx="596">
                  <c:v>0.17199999999999999</c:v>
                </c:pt>
                <c:pt idx="597">
                  <c:v>0.17399999999999999</c:v>
                </c:pt>
                <c:pt idx="598">
                  <c:v>0.17599999999999999</c:v>
                </c:pt>
                <c:pt idx="599">
                  <c:v>0.17799999999999999</c:v>
                </c:pt>
                <c:pt idx="600">
                  <c:v>0.17899999999999999</c:v>
                </c:pt>
                <c:pt idx="601">
                  <c:v>0.18099999999999999</c:v>
                </c:pt>
                <c:pt idx="602">
                  <c:v>0.183</c:v>
                </c:pt>
                <c:pt idx="603">
                  <c:v>0.186</c:v>
                </c:pt>
                <c:pt idx="604">
                  <c:v>0.188</c:v>
                </c:pt>
                <c:pt idx="605">
                  <c:v>0.19</c:v>
                </c:pt>
                <c:pt idx="606">
                  <c:v>0.192</c:v>
                </c:pt>
                <c:pt idx="607">
                  <c:v>0.19400000000000001</c:v>
                </c:pt>
                <c:pt idx="608">
                  <c:v>0.19600000000000001</c:v>
                </c:pt>
                <c:pt idx="609">
                  <c:v>0.19900000000000001</c:v>
                </c:pt>
                <c:pt idx="610">
                  <c:v>0.20100000000000001</c:v>
                </c:pt>
                <c:pt idx="611">
                  <c:v>0.20300000000000001</c:v>
                </c:pt>
                <c:pt idx="612">
                  <c:v>0.2</c:v>
                </c:pt>
                <c:pt idx="613">
                  <c:v>0.19700000000000001</c:v>
                </c:pt>
                <c:pt idx="614">
                  <c:v>0.19400000000000001</c:v>
                </c:pt>
                <c:pt idx="615">
                  <c:v>0.19</c:v>
                </c:pt>
                <c:pt idx="616">
                  <c:v>0.187</c:v>
                </c:pt>
                <c:pt idx="617">
                  <c:v>0.184</c:v>
                </c:pt>
                <c:pt idx="618">
                  <c:v>0.18099999999999999</c:v>
                </c:pt>
                <c:pt idx="619">
                  <c:v>0.17799999999999999</c:v>
                </c:pt>
                <c:pt idx="620">
                  <c:v>0.17499999999999999</c:v>
                </c:pt>
                <c:pt idx="621">
                  <c:v>0.17199999999999999</c:v>
                </c:pt>
                <c:pt idx="622">
                  <c:v>0.17299999999999999</c:v>
                </c:pt>
                <c:pt idx="623">
                  <c:v>0.17399999999999999</c:v>
                </c:pt>
                <c:pt idx="624">
                  <c:v>0.17499999999999999</c:v>
                </c:pt>
                <c:pt idx="625">
                  <c:v>0.17599999999999999</c:v>
                </c:pt>
                <c:pt idx="626">
                  <c:v>0.17699999999999999</c:v>
                </c:pt>
                <c:pt idx="627">
                  <c:v>0.17799999999999999</c:v>
                </c:pt>
                <c:pt idx="628">
                  <c:v>0.17899999999999999</c:v>
                </c:pt>
                <c:pt idx="629">
                  <c:v>0.18</c:v>
                </c:pt>
                <c:pt idx="630">
                  <c:v>0.18099999999999999</c:v>
                </c:pt>
                <c:pt idx="631">
                  <c:v>0.182</c:v>
                </c:pt>
                <c:pt idx="632">
                  <c:v>0.182</c:v>
                </c:pt>
                <c:pt idx="633">
                  <c:v>0.18099999999999999</c:v>
                </c:pt>
                <c:pt idx="634">
                  <c:v>0.18099999999999999</c:v>
                </c:pt>
                <c:pt idx="635">
                  <c:v>0.18099999999999999</c:v>
                </c:pt>
                <c:pt idx="636">
                  <c:v>0.18</c:v>
                </c:pt>
                <c:pt idx="637">
                  <c:v>0.18</c:v>
                </c:pt>
                <c:pt idx="638">
                  <c:v>0.18</c:v>
                </c:pt>
                <c:pt idx="639">
                  <c:v>0.17899999999999999</c:v>
                </c:pt>
                <c:pt idx="640">
                  <c:v>0.17899999999999999</c:v>
                </c:pt>
                <c:pt idx="641">
                  <c:v>0.17899999999999999</c:v>
                </c:pt>
                <c:pt idx="642">
                  <c:v>0.18099999999999999</c:v>
                </c:pt>
                <c:pt idx="643">
                  <c:v>0.183</c:v>
                </c:pt>
                <c:pt idx="644">
                  <c:v>0.185</c:v>
                </c:pt>
                <c:pt idx="645">
                  <c:v>0.188</c:v>
                </c:pt>
                <c:pt idx="646">
                  <c:v>0.19</c:v>
                </c:pt>
                <c:pt idx="647">
                  <c:v>0.192</c:v>
                </c:pt>
                <c:pt idx="648">
                  <c:v>0.19500000000000001</c:v>
                </c:pt>
                <c:pt idx="649">
                  <c:v>0.19700000000000001</c:v>
                </c:pt>
                <c:pt idx="650">
                  <c:v>0.19900000000000001</c:v>
                </c:pt>
                <c:pt idx="651">
                  <c:v>0.20100000000000001</c:v>
                </c:pt>
                <c:pt idx="652">
                  <c:v>0.19900000000000001</c:v>
                </c:pt>
                <c:pt idx="653">
                  <c:v>0.19600000000000001</c:v>
                </c:pt>
                <c:pt idx="654">
                  <c:v>0.19400000000000001</c:v>
                </c:pt>
                <c:pt idx="655">
                  <c:v>0.191</c:v>
                </c:pt>
                <c:pt idx="656">
                  <c:v>0.189</c:v>
                </c:pt>
                <c:pt idx="657">
                  <c:v>0.186</c:v>
                </c:pt>
                <c:pt idx="658">
                  <c:v>0.184</c:v>
                </c:pt>
                <c:pt idx="659">
                  <c:v>0.18099999999999999</c:v>
                </c:pt>
                <c:pt idx="660">
                  <c:v>0.17899999999999999</c:v>
                </c:pt>
                <c:pt idx="661">
                  <c:v>0.17599999999999999</c:v>
                </c:pt>
                <c:pt idx="662">
                  <c:v>0.17499999999999999</c:v>
                </c:pt>
                <c:pt idx="663">
                  <c:v>0.17399999999999999</c:v>
                </c:pt>
                <c:pt idx="664">
                  <c:v>0.17299999999999999</c:v>
                </c:pt>
                <c:pt idx="665">
                  <c:v>0.17199999999999999</c:v>
                </c:pt>
                <c:pt idx="666">
                  <c:v>0.17</c:v>
                </c:pt>
                <c:pt idx="667">
                  <c:v>0.16900000000000001</c:v>
                </c:pt>
                <c:pt idx="668">
                  <c:v>0.16800000000000001</c:v>
                </c:pt>
                <c:pt idx="669">
                  <c:v>0.16700000000000001</c:v>
                </c:pt>
                <c:pt idx="670">
                  <c:v>0.16600000000000001</c:v>
                </c:pt>
                <c:pt idx="671">
                  <c:v>0.16500000000000001</c:v>
                </c:pt>
                <c:pt idx="672">
                  <c:v>0.16500000000000001</c:v>
                </c:pt>
                <c:pt idx="673">
                  <c:v>0.16400000000000001</c:v>
                </c:pt>
                <c:pt idx="674">
                  <c:v>0.16400000000000001</c:v>
                </c:pt>
                <c:pt idx="675">
                  <c:v>0.16400000000000001</c:v>
                </c:pt>
                <c:pt idx="676">
                  <c:v>0.16400000000000001</c:v>
                </c:pt>
                <c:pt idx="677">
                  <c:v>0.16400000000000001</c:v>
                </c:pt>
                <c:pt idx="678">
                  <c:v>0.16300000000000001</c:v>
                </c:pt>
                <c:pt idx="679">
                  <c:v>0.16300000000000001</c:v>
                </c:pt>
                <c:pt idx="680">
                  <c:v>0.16300000000000001</c:v>
                </c:pt>
                <c:pt idx="681">
                  <c:v>0.16300000000000001</c:v>
                </c:pt>
                <c:pt idx="682">
                  <c:v>0.16400000000000001</c:v>
                </c:pt>
                <c:pt idx="683">
                  <c:v>0.16400000000000001</c:v>
                </c:pt>
                <c:pt idx="684">
                  <c:v>0.16500000000000001</c:v>
                </c:pt>
                <c:pt idx="685">
                  <c:v>0.16600000000000001</c:v>
                </c:pt>
                <c:pt idx="686">
                  <c:v>0.16700000000000001</c:v>
                </c:pt>
                <c:pt idx="687">
                  <c:v>0.16800000000000001</c:v>
                </c:pt>
                <c:pt idx="688">
                  <c:v>0.16900000000000001</c:v>
                </c:pt>
                <c:pt idx="689">
                  <c:v>0.16900000000000001</c:v>
                </c:pt>
                <c:pt idx="690">
                  <c:v>0.17</c:v>
                </c:pt>
                <c:pt idx="691">
                  <c:v>0.17100000000000001</c:v>
                </c:pt>
                <c:pt idx="692">
                  <c:v>0.17</c:v>
                </c:pt>
                <c:pt idx="693">
                  <c:v>0.17</c:v>
                </c:pt>
                <c:pt idx="694">
                  <c:v>0.16900000000000001</c:v>
                </c:pt>
                <c:pt idx="695">
                  <c:v>0.16800000000000001</c:v>
                </c:pt>
                <c:pt idx="696">
                  <c:v>0.16800000000000001</c:v>
                </c:pt>
                <c:pt idx="697">
                  <c:v>0.16700000000000001</c:v>
                </c:pt>
                <c:pt idx="698">
                  <c:v>0.16600000000000001</c:v>
                </c:pt>
                <c:pt idx="699">
                  <c:v>0.16600000000000001</c:v>
                </c:pt>
                <c:pt idx="700">
                  <c:v>0.16500000000000001</c:v>
                </c:pt>
                <c:pt idx="701">
                  <c:v>0.16500000000000001</c:v>
                </c:pt>
                <c:pt idx="702">
                  <c:v>0.16400000000000001</c:v>
                </c:pt>
                <c:pt idx="703">
                  <c:v>0.16300000000000001</c:v>
                </c:pt>
                <c:pt idx="704">
                  <c:v>0.16200000000000001</c:v>
                </c:pt>
                <c:pt idx="705">
                  <c:v>0.16200000000000001</c:v>
                </c:pt>
                <c:pt idx="706">
                  <c:v>0.161</c:v>
                </c:pt>
                <c:pt idx="707">
                  <c:v>0.16</c:v>
                </c:pt>
                <c:pt idx="708">
                  <c:v>0.159</c:v>
                </c:pt>
                <c:pt idx="709">
                  <c:v>0.158</c:v>
                </c:pt>
                <c:pt idx="710">
                  <c:v>0.158</c:v>
                </c:pt>
                <c:pt idx="711">
                  <c:v>0.157</c:v>
                </c:pt>
                <c:pt idx="712">
                  <c:v>0.156</c:v>
                </c:pt>
                <c:pt idx="713">
                  <c:v>0.155</c:v>
                </c:pt>
                <c:pt idx="714">
                  <c:v>0.153</c:v>
                </c:pt>
                <c:pt idx="715">
                  <c:v>0.152</c:v>
                </c:pt>
                <c:pt idx="716">
                  <c:v>0.151</c:v>
                </c:pt>
                <c:pt idx="717">
                  <c:v>0.15</c:v>
                </c:pt>
                <c:pt idx="718">
                  <c:v>0.14899999999999999</c:v>
                </c:pt>
                <c:pt idx="719">
                  <c:v>0.14799999999999999</c:v>
                </c:pt>
                <c:pt idx="720">
                  <c:v>0.14599999999999999</c:v>
                </c:pt>
                <c:pt idx="721">
                  <c:v>0.14499999999999999</c:v>
                </c:pt>
                <c:pt idx="722">
                  <c:v>0.14399999999999999</c:v>
                </c:pt>
                <c:pt idx="723">
                  <c:v>0.14299999999999999</c:v>
                </c:pt>
                <c:pt idx="724">
                  <c:v>0.14199999999999999</c:v>
                </c:pt>
                <c:pt idx="725">
                  <c:v>0.14099999999999999</c:v>
                </c:pt>
                <c:pt idx="726">
                  <c:v>0.13900000000000001</c:v>
                </c:pt>
                <c:pt idx="727">
                  <c:v>0.13800000000000001</c:v>
                </c:pt>
                <c:pt idx="728">
                  <c:v>0.13700000000000001</c:v>
                </c:pt>
                <c:pt idx="729">
                  <c:v>0.13600000000000001</c:v>
                </c:pt>
                <c:pt idx="730">
                  <c:v>0.13500000000000001</c:v>
                </c:pt>
                <c:pt idx="746">
                  <c:v>1.2999999999999999E-2</c:v>
                </c:pt>
                <c:pt idx="747">
                  <c:v>1.4999999999999999E-2</c:v>
                </c:pt>
                <c:pt idx="748">
                  <c:v>1.7999999999999999E-2</c:v>
                </c:pt>
                <c:pt idx="749">
                  <c:v>0.02</c:v>
                </c:pt>
                <c:pt idx="750">
                  <c:v>2.1999999999999999E-2</c:v>
                </c:pt>
                <c:pt idx="751">
                  <c:v>2.4E-2</c:v>
                </c:pt>
                <c:pt idx="752">
                  <c:v>2.7E-2</c:v>
                </c:pt>
                <c:pt idx="753">
                  <c:v>2.9000000000000001E-2</c:v>
                </c:pt>
                <c:pt idx="754">
                  <c:v>3.1E-2</c:v>
                </c:pt>
                <c:pt idx="755">
                  <c:v>3.3000000000000002E-2</c:v>
                </c:pt>
                <c:pt idx="756">
                  <c:v>3.5999999999999997E-2</c:v>
                </c:pt>
                <c:pt idx="757">
                  <c:v>3.7999999999999999E-2</c:v>
                </c:pt>
                <c:pt idx="758">
                  <c:v>4.1000000000000002E-2</c:v>
                </c:pt>
                <c:pt idx="759">
                  <c:v>4.3999999999999997E-2</c:v>
                </c:pt>
                <c:pt idx="760">
                  <c:v>4.7E-2</c:v>
                </c:pt>
                <c:pt idx="761">
                  <c:v>0.05</c:v>
                </c:pt>
                <c:pt idx="762">
                  <c:v>5.1999999999999998E-2</c:v>
                </c:pt>
                <c:pt idx="763">
                  <c:v>5.5E-2</c:v>
                </c:pt>
                <c:pt idx="764">
                  <c:v>5.8000000000000003E-2</c:v>
                </c:pt>
                <c:pt idx="765">
                  <c:v>6.0999999999999999E-2</c:v>
                </c:pt>
                <c:pt idx="766">
                  <c:v>6.4000000000000001E-2</c:v>
                </c:pt>
                <c:pt idx="767">
                  <c:v>6.5000000000000002E-2</c:v>
                </c:pt>
                <c:pt idx="768">
                  <c:v>6.6000000000000003E-2</c:v>
                </c:pt>
                <c:pt idx="769">
                  <c:v>6.7000000000000004E-2</c:v>
                </c:pt>
                <c:pt idx="770">
                  <c:v>6.8000000000000005E-2</c:v>
                </c:pt>
                <c:pt idx="771">
                  <c:v>7.0000000000000007E-2</c:v>
                </c:pt>
                <c:pt idx="772">
                  <c:v>7.0999999999999994E-2</c:v>
                </c:pt>
                <c:pt idx="773">
                  <c:v>7.1999999999999995E-2</c:v>
                </c:pt>
                <c:pt idx="774">
                  <c:v>7.2999999999999995E-2</c:v>
                </c:pt>
                <c:pt idx="775">
                  <c:v>7.4999999999999997E-2</c:v>
                </c:pt>
                <c:pt idx="776">
                  <c:v>7.5999999999999998E-2</c:v>
                </c:pt>
                <c:pt idx="777">
                  <c:v>7.5999999999999998E-2</c:v>
                </c:pt>
                <c:pt idx="778">
                  <c:v>7.4999999999999997E-2</c:v>
                </c:pt>
                <c:pt idx="779">
                  <c:v>7.4999999999999997E-2</c:v>
                </c:pt>
                <c:pt idx="780">
                  <c:v>7.4999999999999997E-2</c:v>
                </c:pt>
                <c:pt idx="781">
                  <c:v>7.4999999999999997E-2</c:v>
                </c:pt>
                <c:pt idx="782">
                  <c:v>7.4999999999999997E-2</c:v>
                </c:pt>
                <c:pt idx="783">
                  <c:v>7.3999999999999996E-2</c:v>
                </c:pt>
                <c:pt idx="784">
                  <c:v>7.3999999999999996E-2</c:v>
                </c:pt>
                <c:pt idx="785">
                  <c:v>7.3999999999999996E-2</c:v>
                </c:pt>
                <c:pt idx="786">
                  <c:v>7.3999999999999996E-2</c:v>
                </c:pt>
                <c:pt idx="787">
                  <c:v>7.3999999999999996E-2</c:v>
                </c:pt>
                <c:pt idx="788">
                  <c:v>7.2999999999999995E-2</c:v>
                </c:pt>
                <c:pt idx="789">
                  <c:v>7.2999999999999995E-2</c:v>
                </c:pt>
                <c:pt idx="790">
                  <c:v>7.2999999999999995E-2</c:v>
                </c:pt>
                <c:pt idx="791">
                  <c:v>7.1999999999999995E-2</c:v>
                </c:pt>
                <c:pt idx="792">
                  <c:v>7.1999999999999995E-2</c:v>
                </c:pt>
                <c:pt idx="793">
                  <c:v>7.1999999999999995E-2</c:v>
                </c:pt>
                <c:pt idx="794">
                  <c:v>7.1999999999999995E-2</c:v>
                </c:pt>
                <c:pt idx="795">
                  <c:v>7.0999999999999994E-2</c:v>
                </c:pt>
                <c:pt idx="796">
                  <c:v>7.0999999999999994E-2</c:v>
                </c:pt>
                <c:pt idx="797">
                  <c:v>7.1999999999999995E-2</c:v>
                </c:pt>
                <c:pt idx="798">
                  <c:v>7.1999999999999995E-2</c:v>
                </c:pt>
                <c:pt idx="799">
                  <c:v>7.2999999999999995E-2</c:v>
                </c:pt>
                <c:pt idx="800">
                  <c:v>7.2999999999999995E-2</c:v>
                </c:pt>
                <c:pt idx="801">
                  <c:v>7.3999999999999996E-2</c:v>
                </c:pt>
                <c:pt idx="802">
                  <c:v>7.3999999999999996E-2</c:v>
                </c:pt>
                <c:pt idx="803">
                  <c:v>7.3999999999999996E-2</c:v>
                </c:pt>
                <c:pt idx="804">
                  <c:v>7.4999999999999997E-2</c:v>
                </c:pt>
                <c:pt idx="805">
                  <c:v>7.4999999999999997E-2</c:v>
                </c:pt>
                <c:pt idx="806">
                  <c:v>7.5999999999999998E-2</c:v>
                </c:pt>
                <c:pt idx="807">
                  <c:v>7.6999999999999999E-2</c:v>
                </c:pt>
                <c:pt idx="808">
                  <c:v>7.8E-2</c:v>
                </c:pt>
                <c:pt idx="809">
                  <c:v>7.9000000000000001E-2</c:v>
                </c:pt>
                <c:pt idx="810">
                  <c:v>0.08</c:v>
                </c:pt>
                <c:pt idx="811">
                  <c:v>8.1000000000000003E-2</c:v>
                </c:pt>
                <c:pt idx="812">
                  <c:v>8.2000000000000003E-2</c:v>
                </c:pt>
                <c:pt idx="813">
                  <c:v>8.3000000000000004E-2</c:v>
                </c:pt>
                <c:pt idx="814">
                  <c:v>8.4000000000000005E-2</c:v>
                </c:pt>
                <c:pt idx="815">
                  <c:v>8.5000000000000006E-2</c:v>
                </c:pt>
                <c:pt idx="816">
                  <c:v>8.5999999999999993E-2</c:v>
                </c:pt>
                <c:pt idx="817">
                  <c:v>8.8999999999999996E-2</c:v>
                </c:pt>
                <c:pt idx="818">
                  <c:v>9.0999999999999998E-2</c:v>
                </c:pt>
                <c:pt idx="819">
                  <c:v>9.4E-2</c:v>
                </c:pt>
                <c:pt idx="820">
                  <c:v>9.6000000000000002E-2</c:v>
                </c:pt>
                <c:pt idx="821">
                  <c:v>9.8000000000000004E-2</c:v>
                </c:pt>
                <c:pt idx="822">
                  <c:v>0.10100000000000001</c:v>
                </c:pt>
                <c:pt idx="823">
                  <c:v>0.10299999999999999</c:v>
                </c:pt>
                <c:pt idx="824">
                  <c:v>0.106</c:v>
                </c:pt>
                <c:pt idx="825">
                  <c:v>0.108</c:v>
                </c:pt>
                <c:pt idx="826">
                  <c:v>0.11</c:v>
                </c:pt>
                <c:pt idx="827">
                  <c:v>0.114</c:v>
                </c:pt>
                <c:pt idx="828">
                  <c:v>0.11799999999999999</c:v>
                </c:pt>
                <c:pt idx="829">
                  <c:v>0.122</c:v>
                </c:pt>
                <c:pt idx="830">
                  <c:v>0.126</c:v>
                </c:pt>
                <c:pt idx="831">
                  <c:v>0.129</c:v>
                </c:pt>
                <c:pt idx="832">
                  <c:v>0.13300000000000001</c:v>
                </c:pt>
                <c:pt idx="833">
                  <c:v>0.13700000000000001</c:v>
                </c:pt>
                <c:pt idx="834">
                  <c:v>0.14099999999999999</c:v>
                </c:pt>
                <c:pt idx="835">
                  <c:v>0.14499999999999999</c:v>
                </c:pt>
                <c:pt idx="836">
                  <c:v>0.14799999999999999</c:v>
                </c:pt>
                <c:pt idx="837">
                  <c:v>0.153</c:v>
                </c:pt>
                <c:pt idx="838">
                  <c:v>0.157</c:v>
                </c:pt>
                <c:pt idx="839">
                  <c:v>0.16200000000000001</c:v>
                </c:pt>
                <c:pt idx="840">
                  <c:v>0.16600000000000001</c:v>
                </c:pt>
                <c:pt idx="841">
                  <c:v>0.17100000000000001</c:v>
                </c:pt>
                <c:pt idx="842">
                  <c:v>0.17499999999999999</c:v>
                </c:pt>
                <c:pt idx="843">
                  <c:v>0.18</c:v>
                </c:pt>
                <c:pt idx="844">
                  <c:v>0.184</c:v>
                </c:pt>
                <c:pt idx="845">
                  <c:v>0.189</c:v>
                </c:pt>
                <c:pt idx="846">
                  <c:v>0.193</c:v>
                </c:pt>
                <c:pt idx="847">
                  <c:v>0.19800000000000001</c:v>
                </c:pt>
                <c:pt idx="848">
                  <c:v>0.20300000000000001</c:v>
                </c:pt>
                <c:pt idx="849">
                  <c:v>0.20799999999999999</c:v>
                </c:pt>
                <c:pt idx="850">
                  <c:v>0.21299999999999999</c:v>
                </c:pt>
                <c:pt idx="851">
                  <c:v>0.218</c:v>
                </c:pt>
                <c:pt idx="852">
                  <c:v>0.223</c:v>
                </c:pt>
                <c:pt idx="853">
                  <c:v>0.22800000000000001</c:v>
                </c:pt>
                <c:pt idx="854">
                  <c:v>0.23300000000000001</c:v>
                </c:pt>
                <c:pt idx="855">
                  <c:v>0.23799999999999999</c:v>
                </c:pt>
                <c:pt idx="856">
                  <c:v>0.24299999999999999</c:v>
                </c:pt>
                <c:pt idx="857">
                  <c:v>0.247</c:v>
                </c:pt>
                <c:pt idx="858">
                  <c:v>0.251</c:v>
                </c:pt>
                <c:pt idx="859">
                  <c:v>0.254</c:v>
                </c:pt>
                <c:pt idx="860">
                  <c:v>0.25800000000000001</c:v>
                </c:pt>
                <c:pt idx="861">
                  <c:v>0.26200000000000001</c:v>
                </c:pt>
                <c:pt idx="862">
                  <c:v>0.26500000000000001</c:v>
                </c:pt>
                <c:pt idx="863">
                  <c:v>0.26900000000000002</c:v>
                </c:pt>
                <c:pt idx="864">
                  <c:v>0.27300000000000002</c:v>
                </c:pt>
                <c:pt idx="865">
                  <c:v>0.27600000000000002</c:v>
                </c:pt>
                <c:pt idx="866">
                  <c:v>0.28000000000000003</c:v>
                </c:pt>
                <c:pt idx="867">
                  <c:v>0.28199999999999997</c:v>
                </c:pt>
                <c:pt idx="868">
                  <c:v>0.28499999999999998</c:v>
                </c:pt>
                <c:pt idx="869">
                  <c:v>0.28699999999999998</c:v>
                </c:pt>
                <c:pt idx="870">
                  <c:v>0.28899999999999998</c:v>
                </c:pt>
                <c:pt idx="871">
                  <c:v>0.29099999999999998</c:v>
                </c:pt>
                <c:pt idx="872">
                  <c:v>0.29399999999999998</c:v>
                </c:pt>
                <c:pt idx="873">
                  <c:v>0.29599999999999999</c:v>
                </c:pt>
                <c:pt idx="874">
                  <c:v>0.29799999999999999</c:v>
                </c:pt>
                <c:pt idx="875">
                  <c:v>0.3</c:v>
                </c:pt>
                <c:pt idx="876">
                  <c:v>0.30299999999999999</c:v>
                </c:pt>
                <c:pt idx="877">
                  <c:v>0.30199999999999999</c:v>
                </c:pt>
                <c:pt idx="878">
                  <c:v>0.30199999999999999</c:v>
                </c:pt>
                <c:pt idx="879">
                  <c:v>0.30199999999999999</c:v>
                </c:pt>
                <c:pt idx="880">
                  <c:v>0.30199999999999999</c:v>
                </c:pt>
                <c:pt idx="881">
                  <c:v>0.30199999999999999</c:v>
                </c:pt>
                <c:pt idx="882">
                  <c:v>0.30199999999999999</c:v>
                </c:pt>
                <c:pt idx="883">
                  <c:v>0.30199999999999999</c:v>
                </c:pt>
                <c:pt idx="884">
                  <c:v>0.30099999999999999</c:v>
                </c:pt>
                <c:pt idx="885">
                  <c:v>0.30099999999999999</c:v>
                </c:pt>
                <c:pt idx="886">
                  <c:v>0.30099999999999999</c:v>
                </c:pt>
                <c:pt idx="887">
                  <c:v>0.3</c:v>
                </c:pt>
                <c:pt idx="888">
                  <c:v>0.3</c:v>
                </c:pt>
                <c:pt idx="889">
                  <c:v>0.29899999999999999</c:v>
                </c:pt>
                <c:pt idx="890">
                  <c:v>0.29899999999999999</c:v>
                </c:pt>
                <c:pt idx="891">
                  <c:v>0.29799999999999999</c:v>
                </c:pt>
                <c:pt idx="892">
                  <c:v>0.29699999999999999</c:v>
                </c:pt>
                <c:pt idx="893">
                  <c:v>0.29699999999999999</c:v>
                </c:pt>
                <c:pt idx="894">
                  <c:v>0.29599999999999999</c:v>
                </c:pt>
                <c:pt idx="895">
                  <c:v>0.29499999999999998</c:v>
                </c:pt>
                <c:pt idx="896">
                  <c:v>0.29499999999999998</c:v>
                </c:pt>
                <c:pt idx="897">
                  <c:v>0.29399999999999998</c:v>
                </c:pt>
                <c:pt idx="898">
                  <c:v>0.29399999999999998</c:v>
                </c:pt>
                <c:pt idx="899">
                  <c:v>0.29399999999999998</c:v>
                </c:pt>
                <c:pt idx="900">
                  <c:v>0.29299999999999998</c:v>
                </c:pt>
                <c:pt idx="901">
                  <c:v>0.29299999999999998</c:v>
                </c:pt>
                <c:pt idx="902">
                  <c:v>0.29199999999999998</c:v>
                </c:pt>
                <c:pt idx="903">
                  <c:v>0.29199999999999998</c:v>
                </c:pt>
                <c:pt idx="904">
                  <c:v>0.29199999999999998</c:v>
                </c:pt>
                <c:pt idx="905">
                  <c:v>0.29099999999999998</c:v>
                </c:pt>
                <c:pt idx="906">
                  <c:v>0.29099999999999998</c:v>
                </c:pt>
                <c:pt idx="907">
                  <c:v>0.29099999999999998</c:v>
                </c:pt>
                <c:pt idx="908">
                  <c:v>0.29199999999999998</c:v>
                </c:pt>
                <c:pt idx="909">
                  <c:v>0.29299999999999998</c:v>
                </c:pt>
                <c:pt idx="910">
                  <c:v>0.29399999999999998</c:v>
                </c:pt>
                <c:pt idx="911">
                  <c:v>0.29399999999999998</c:v>
                </c:pt>
                <c:pt idx="912">
                  <c:v>0.29499999999999998</c:v>
                </c:pt>
                <c:pt idx="913">
                  <c:v>0.29599999999999999</c:v>
                </c:pt>
                <c:pt idx="914">
                  <c:v>0.29599999999999999</c:v>
                </c:pt>
                <c:pt idx="915">
                  <c:v>0.29699999999999999</c:v>
                </c:pt>
                <c:pt idx="916">
                  <c:v>0.29799999999999999</c:v>
                </c:pt>
                <c:pt idx="917">
                  <c:v>0.3</c:v>
                </c:pt>
                <c:pt idx="918">
                  <c:v>0.30099999999999999</c:v>
                </c:pt>
                <c:pt idx="919">
                  <c:v>0.30299999999999999</c:v>
                </c:pt>
                <c:pt idx="920">
                  <c:v>0.30499999999999999</c:v>
                </c:pt>
                <c:pt idx="921">
                  <c:v>0.307</c:v>
                </c:pt>
                <c:pt idx="922">
                  <c:v>0.309</c:v>
                </c:pt>
                <c:pt idx="923">
                  <c:v>0.311</c:v>
                </c:pt>
                <c:pt idx="924">
                  <c:v>0.313</c:v>
                </c:pt>
                <c:pt idx="925">
                  <c:v>0.315</c:v>
                </c:pt>
                <c:pt idx="926">
                  <c:v>0.316</c:v>
                </c:pt>
                <c:pt idx="927">
                  <c:v>0.318</c:v>
                </c:pt>
                <c:pt idx="928">
                  <c:v>0.32</c:v>
                </c:pt>
                <c:pt idx="929">
                  <c:v>0.32100000000000001</c:v>
                </c:pt>
                <c:pt idx="930">
                  <c:v>0.32300000000000001</c:v>
                </c:pt>
                <c:pt idx="931">
                  <c:v>0.32500000000000001</c:v>
                </c:pt>
                <c:pt idx="932">
                  <c:v>0.32700000000000001</c:v>
                </c:pt>
                <c:pt idx="933">
                  <c:v>0.32800000000000001</c:v>
                </c:pt>
                <c:pt idx="934">
                  <c:v>0.33</c:v>
                </c:pt>
                <c:pt idx="935">
                  <c:v>0.33200000000000002</c:v>
                </c:pt>
                <c:pt idx="936">
                  <c:v>0.33300000000000002</c:v>
                </c:pt>
                <c:pt idx="937">
                  <c:v>0.33500000000000002</c:v>
                </c:pt>
                <c:pt idx="938">
                  <c:v>0.33700000000000002</c:v>
                </c:pt>
                <c:pt idx="939">
                  <c:v>0.33800000000000002</c:v>
                </c:pt>
                <c:pt idx="940">
                  <c:v>0.34</c:v>
                </c:pt>
                <c:pt idx="941">
                  <c:v>0.34100000000000003</c:v>
                </c:pt>
                <c:pt idx="942">
                  <c:v>0.34300000000000003</c:v>
                </c:pt>
                <c:pt idx="943">
                  <c:v>0.34499999999999997</c:v>
                </c:pt>
                <c:pt idx="944">
                  <c:v>0.34599999999999997</c:v>
                </c:pt>
                <c:pt idx="945">
                  <c:v>0.34799999999999998</c:v>
                </c:pt>
                <c:pt idx="946">
                  <c:v>0.35</c:v>
                </c:pt>
                <c:pt idx="947">
                  <c:v>0.35099999999999998</c:v>
                </c:pt>
                <c:pt idx="948">
                  <c:v>0.35199999999999998</c:v>
                </c:pt>
                <c:pt idx="949">
                  <c:v>0.35299999999999998</c:v>
                </c:pt>
                <c:pt idx="950">
                  <c:v>0.35499999999999998</c:v>
                </c:pt>
                <c:pt idx="951">
                  <c:v>0.35599999999999998</c:v>
                </c:pt>
                <c:pt idx="952">
                  <c:v>0.35699999999999998</c:v>
                </c:pt>
                <c:pt idx="953">
                  <c:v>0.35799999999999998</c:v>
                </c:pt>
                <c:pt idx="954">
                  <c:v>0.36</c:v>
                </c:pt>
                <c:pt idx="955">
                  <c:v>0.36099999999999999</c:v>
                </c:pt>
                <c:pt idx="956">
                  <c:v>0.36199999999999999</c:v>
                </c:pt>
                <c:pt idx="957">
                  <c:v>0.36299999999999999</c:v>
                </c:pt>
                <c:pt idx="958">
                  <c:v>0.36399999999999999</c:v>
                </c:pt>
                <c:pt idx="959">
                  <c:v>0.36399999999999999</c:v>
                </c:pt>
                <c:pt idx="960">
                  <c:v>0.36499999999999999</c:v>
                </c:pt>
                <c:pt idx="961">
                  <c:v>0.36599999999999999</c:v>
                </c:pt>
                <c:pt idx="962">
                  <c:v>0.36699999999999999</c:v>
                </c:pt>
                <c:pt idx="963">
                  <c:v>0.36799999999999999</c:v>
                </c:pt>
                <c:pt idx="964">
                  <c:v>0.36799999999999999</c:v>
                </c:pt>
                <c:pt idx="965">
                  <c:v>0.36899999999999999</c:v>
                </c:pt>
                <c:pt idx="966">
                  <c:v>0.37</c:v>
                </c:pt>
                <c:pt idx="967">
                  <c:v>0.371</c:v>
                </c:pt>
                <c:pt idx="968">
                  <c:v>0.372</c:v>
                </c:pt>
                <c:pt idx="969">
                  <c:v>0.373</c:v>
                </c:pt>
                <c:pt idx="970">
                  <c:v>0.373</c:v>
                </c:pt>
                <c:pt idx="971">
                  <c:v>0.374</c:v>
                </c:pt>
                <c:pt idx="972">
                  <c:v>0.375</c:v>
                </c:pt>
                <c:pt idx="973">
                  <c:v>0.376</c:v>
                </c:pt>
                <c:pt idx="974">
                  <c:v>0.377</c:v>
                </c:pt>
                <c:pt idx="975">
                  <c:v>0.377</c:v>
                </c:pt>
              </c:numCache>
            </c:numRef>
          </c:val>
          <c:extLst>
            <c:ext xmlns:c16="http://schemas.microsoft.com/office/drawing/2014/chart" uri="{C3380CC4-5D6E-409C-BE32-E72D297353CC}">
              <c16:uniqueId val="{00000001-15CC-4C7A-BD52-9F74EDD95D3D}"/>
            </c:ext>
          </c:extLst>
        </c:ser>
        <c:dLbls>
          <c:showLegendKey val="0"/>
          <c:showVal val="0"/>
          <c:showCatName val="0"/>
          <c:showSerName val="0"/>
          <c:showPercent val="0"/>
          <c:showBubbleSize val="0"/>
        </c:dLbls>
        <c:axId val="645085551"/>
        <c:axId val="730846255"/>
      </c:areaChart>
      <c:catAx>
        <c:axId val="6450855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730846255"/>
        <c:crosses val="autoZero"/>
        <c:auto val="1"/>
        <c:lblAlgn val="ctr"/>
        <c:lblOffset val="100"/>
        <c:noMultiLvlLbl val="0"/>
      </c:catAx>
      <c:valAx>
        <c:axId val="730846255"/>
        <c:scaling>
          <c:orientation val="minMax"/>
          <c:max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645085551"/>
        <c:crosses val="autoZero"/>
        <c:crossBetween val="midCat"/>
        <c:majorUnit val="2"/>
      </c:valAx>
      <c:spPr>
        <a:noFill/>
        <a:ln>
          <a:noFill/>
        </a:ln>
        <a:effectLst/>
      </c:spPr>
    </c:plotArea>
    <c:legend>
      <c:legendPos val="t"/>
      <c:layout>
        <c:manualLayout>
          <c:xMode val="edge"/>
          <c:yMode val="edge"/>
          <c:x val="0.48003231287170395"/>
          <c:y val="1.2102793696445733E-2"/>
          <c:w val="0.45887275827174434"/>
          <c:h val="0.2047416267965382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13137941090701E-2"/>
          <c:y val="0.14534230096237971"/>
          <c:w val="0.81691827327945399"/>
          <c:h val="0.72673275215598065"/>
        </c:manualLayout>
      </c:layout>
      <c:barChart>
        <c:barDir val="col"/>
        <c:grouping val="clustered"/>
        <c:varyColors val="0"/>
        <c:ser>
          <c:idx val="0"/>
          <c:order val="0"/>
          <c:tx>
            <c:strRef>
              <c:f>'3.E'!$S$4</c:f>
              <c:strCache>
                <c:ptCount val="1"/>
                <c:pt idx="0">
                  <c:v>Productivity growth</c:v>
                </c:pt>
              </c:strCache>
            </c:strRef>
          </c:tx>
          <c:spPr>
            <a:solidFill>
              <a:srgbClr val="002345"/>
            </a:solidFill>
            <a:ln w="76200">
              <a:noFill/>
            </a:ln>
            <a:effectLst/>
          </c:spPr>
          <c:invertIfNegative val="0"/>
          <c:cat>
            <c:strRef>
              <c:f>'3.E'!$T$2:$W$2</c:f>
              <c:strCache>
                <c:ptCount val="4"/>
                <c:pt idx="0">
                  <c:v>Lowest</c:v>
                </c:pt>
                <c:pt idx="1">
                  <c:v>2nd</c:v>
                </c:pt>
                <c:pt idx="2">
                  <c:v>3rd</c:v>
                </c:pt>
                <c:pt idx="3">
                  <c:v>Highest</c:v>
                </c:pt>
              </c:strCache>
            </c:strRef>
          </c:cat>
          <c:val>
            <c:numRef>
              <c:f>'3.E'!$T$4:$W$4</c:f>
              <c:numCache>
                <c:formatCode>General</c:formatCode>
                <c:ptCount val="4"/>
                <c:pt idx="0">
                  <c:v>1.6</c:v>
                </c:pt>
                <c:pt idx="1">
                  <c:v>1.8</c:v>
                </c:pt>
                <c:pt idx="2">
                  <c:v>2.2000000000000002</c:v>
                </c:pt>
                <c:pt idx="3">
                  <c:v>2.5</c:v>
                </c:pt>
              </c:numCache>
            </c:numRef>
          </c:val>
          <c:extLst>
            <c:ext xmlns:c16="http://schemas.microsoft.com/office/drawing/2014/chart" uri="{C3380CC4-5D6E-409C-BE32-E72D297353CC}">
              <c16:uniqueId val="{00000000-B6A1-4DD9-85AC-CD453424B897}"/>
            </c:ext>
          </c:extLst>
        </c:ser>
        <c:dLbls>
          <c:showLegendKey val="0"/>
          <c:showVal val="0"/>
          <c:showCatName val="0"/>
          <c:showSerName val="0"/>
          <c:showPercent val="0"/>
          <c:showBubbleSize val="0"/>
        </c:dLbls>
        <c:gapWidth val="100"/>
        <c:overlap val="-27"/>
        <c:axId val="91790192"/>
        <c:axId val="2133548624"/>
      </c:barChart>
      <c:scatterChart>
        <c:scatterStyle val="lineMarker"/>
        <c:varyColors val="0"/>
        <c:ser>
          <c:idx val="1"/>
          <c:order val="1"/>
          <c:tx>
            <c:strRef>
              <c:f>'3.E'!$S$3</c:f>
              <c:strCache>
                <c:ptCount val="1"/>
                <c:pt idx="0">
                  <c:v>Drivers index (RHS)</c:v>
                </c:pt>
              </c:strCache>
            </c:strRef>
          </c:tx>
          <c:spPr>
            <a:ln w="76200" cap="rnd">
              <a:noFill/>
              <a:round/>
            </a:ln>
            <a:effectLst/>
          </c:spPr>
          <c:marker>
            <c:symbol val="diamond"/>
            <c:size val="34"/>
            <c:spPr>
              <a:solidFill>
                <a:srgbClr val="F78D28"/>
              </a:solidFill>
              <a:ln w="76200">
                <a:noFill/>
              </a:ln>
              <a:effectLst/>
            </c:spPr>
          </c:marker>
          <c:xVal>
            <c:strRef>
              <c:f>'3.E'!$T$2:$W$2</c:f>
              <c:strCache>
                <c:ptCount val="4"/>
                <c:pt idx="0">
                  <c:v>Lowest</c:v>
                </c:pt>
                <c:pt idx="1">
                  <c:v>2nd</c:v>
                </c:pt>
                <c:pt idx="2">
                  <c:v>3rd</c:v>
                </c:pt>
                <c:pt idx="3">
                  <c:v>Highest</c:v>
                </c:pt>
              </c:strCache>
            </c:strRef>
          </c:xVal>
          <c:yVal>
            <c:numRef>
              <c:f>'3.E'!$T$3:$W$3</c:f>
              <c:numCache>
                <c:formatCode>General</c:formatCode>
                <c:ptCount val="4"/>
                <c:pt idx="0">
                  <c:v>-0.9</c:v>
                </c:pt>
                <c:pt idx="1">
                  <c:v>-0.3</c:v>
                </c:pt>
                <c:pt idx="2">
                  <c:v>0.3</c:v>
                </c:pt>
                <c:pt idx="3">
                  <c:v>0.9</c:v>
                </c:pt>
              </c:numCache>
            </c:numRef>
          </c:yVal>
          <c:smooth val="0"/>
          <c:extLst>
            <c:ext xmlns:c16="http://schemas.microsoft.com/office/drawing/2014/chart" uri="{C3380CC4-5D6E-409C-BE32-E72D297353CC}">
              <c16:uniqueId val="{00000001-B6A1-4DD9-85AC-CD453424B897}"/>
            </c:ext>
          </c:extLst>
        </c:ser>
        <c:dLbls>
          <c:showLegendKey val="0"/>
          <c:showVal val="0"/>
          <c:showCatName val="0"/>
          <c:showSerName val="0"/>
          <c:showPercent val="0"/>
          <c:showBubbleSize val="0"/>
        </c:dLbls>
        <c:axId val="243539696"/>
        <c:axId val="245234368"/>
      </c:scatterChart>
      <c:catAx>
        <c:axId val="91790192"/>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33548624"/>
        <c:crosses val="autoZero"/>
        <c:auto val="1"/>
        <c:lblAlgn val="ctr"/>
        <c:lblOffset val="100"/>
        <c:noMultiLvlLbl val="0"/>
      </c:catAx>
      <c:valAx>
        <c:axId val="21335486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1790192"/>
        <c:crosses val="autoZero"/>
        <c:crossBetween val="between"/>
        <c:majorUnit val="1"/>
      </c:valAx>
      <c:valAx>
        <c:axId val="24523436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539696"/>
        <c:crosses val="max"/>
        <c:crossBetween val="midCat"/>
        <c:majorUnit val="0.60000000000000009"/>
      </c:valAx>
      <c:valAx>
        <c:axId val="243539696"/>
        <c:scaling>
          <c:orientation val="minMax"/>
        </c:scaling>
        <c:delete val="1"/>
        <c:axPos val="b"/>
        <c:majorTickMark val="out"/>
        <c:minorTickMark val="none"/>
        <c:tickLblPos val="nextTo"/>
        <c:crossAx val="245234368"/>
        <c:crosses val="autoZero"/>
        <c:crossBetween val="midCat"/>
      </c:valAx>
      <c:spPr>
        <a:noFill/>
        <a:ln>
          <a:noFill/>
        </a:ln>
        <a:effectLst/>
      </c:spPr>
    </c:plotArea>
    <c:legend>
      <c:legendPos val="t"/>
      <c:layout>
        <c:manualLayout>
          <c:xMode val="edge"/>
          <c:yMode val="edge"/>
          <c:x val="0.17495838246053841"/>
          <c:y val="3.5621641044869388E-2"/>
          <c:w val="0.46367582909073818"/>
          <c:h val="0.185354549357681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996062992126"/>
          <c:y val="0.13566138632277264"/>
          <c:w val="0.89060039370078725"/>
          <c:h val="0.43859798775153108"/>
        </c:manualLayout>
      </c:layout>
      <c:barChart>
        <c:barDir val="col"/>
        <c:grouping val="clustered"/>
        <c:varyColors val="0"/>
        <c:ser>
          <c:idx val="0"/>
          <c:order val="0"/>
          <c:spPr>
            <a:solidFill>
              <a:srgbClr val="002345"/>
            </a:solidFill>
            <a:ln w="76200">
              <a:noFill/>
            </a:ln>
            <a:effectLst/>
          </c:spPr>
          <c:invertIfNegative val="0"/>
          <c:cat>
            <c:strRef>
              <c:f>'3.F'!$S$2:$AA$2</c:f>
              <c:strCache>
                <c:ptCount val="9"/>
                <c:pt idx="0">
                  <c:v>Investment</c:v>
                </c:pt>
                <c:pt idx="1">
                  <c:v>Demography</c:v>
                </c:pt>
                <c:pt idx="2">
                  <c:v>Innovation</c:v>
                </c:pt>
                <c:pt idx="3">
                  <c:v>Gender equality</c:v>
                </c:pt>
                <c:pt idx="4">
                  <c:v>Urban</c:v>
                </c:pt>
                <c:pt idx="5">
                  <c:v>Income equality</c:v>
                </c:pt>
                <c:pt idx="6">
                  <c:v>Econ. complexity</c:v>
                </c:pt>
                <c:pt idx="7">
                  <c:v>Education</c:v>
                </c:pt>
                <c:pt idx="8">
                  <c:v>Institutions</c:v>
                </c:pt>
              </c:strCache>
            </c:strRef>
          </c:cat>
          <c:val>
            <c:numRef>
              <c:f>'3.F'!$S$3:$AA$3</c:f>
              <c:numCache>
                <c:formatCode>General</c:formatCode>
                <c:ptCount val="9"/>
                <c:pt idx="0">
                  <c:v>78.3</c:v>
                </c:pt>
                <c:pt idx="1">
                  <c:v>77</c:v>
                </c:pt>
                <c:pt idx="2">
                  <c:v>69.7</c:v>
                </c:pt>
                <c:pt idx="3">
                  <c:v>65.599999999999994</c:v>
                </c:pt>
                <c:pt idx="4">
                  <c:v>63.5</c:v>
                </c:pt>
                <c:pt idx="5">
                  <c:v>61.1</c:v>
                </c:pt>
                <c:pt idx="6">
                  <c:v>56.4</c:v>
                </c:pt>
                <c:pt idx="7">
                  <c:v>55.6</c:v>
                </c:pt>
                <c:pt idx="8">
                  <c:v>52.7</c:v>
                </c:pt>
              </c:numCache>
            </c:numRef>
          </c:val>
          <c:extLst>
            <c:ext xmlns:c16="http://schemas.microsoft.com/office/drawing/2014/chart" uri="{C3380CC4-5D6E-409C-BE32-E72D297353CC}">
              <c16:uniqueId val="{00000000-00A2-4B5C-B645-7967AAAA2BC0}"/>
            </c:ext>
          </c:extLst>
        </c:ser>
        <c:dLbls>
          <c:showLegendKey val="0"/>
          <c:showVal val="0"/>
          <c:showCatName val="0"/>
          <c:showSerName val="0"/>
          <c:showPercent val="0"/>
          <c:showBubbleSize val="0"/>
        </c:dLbls>
        <c:gapWidth val="50"/>
        <c:overlap val="-27"/>
        <c:axId val="805813199"/>
        <c:axId val="581019871"/>
      </c:barChart>
      <c:lineChart>
        <c:grouping val="standard"/>
        <c:varyColors val="0"/>
        <c:ser>
          <c:idx val="1"/>
          <c:order val="1"/>
          <c:spPr>
            <a:ln w="76200" cap="rnd">
              <a:solidFill>
                <a:srgbClr val="F78D28"/>
              </a:solidFill>
              <a:round/>
            </a:ln>
            <a:effectLst/>
          </c:spPr>
          <c:marker>
            <c:symbol val="none"/>
          </c:marker>
          <c:cat>
            <c:strRef>
              <c:f>'3.F'!$S$2:$AA$2</c:f>
              <c:strCache>
                <c:ptCount val="9"/>
                <c:pt idx="0">
                  <c:v>Investment</c:v>
                </c:pt>
                <c:pt idx="1">
                  <c:v>Demography</c:v>
                </c:pt>
                <c:pt idx="2">
                  <c:v>Innovation</c:v>
                </c:pt>
                <c:pt idx="3">
                  <c:v>Gender equality</c:v>
                </c:pt>
                <c:pt idx="4">
                  <c:v>Urban</c:v>
                </c:pt>
                <c:pt idx="5">
                  <c:v>Income equality</c:v>
                </c:pt>
                <c:pt idx="6">
                  <c:v>Econ. complexity</c:v>
                </c:pt>
                <c:pt idx="7">
                  <c:v>Education</c:v>
                </c:pt>
                <c:pt idx="8">
                  <c:v>Institutions</c:v>
                </c:pt>
              </c:strCache>
            </c:strRef>
          </c:cat>
          <c:val>
            <c:numRef>
              <c:f>'3.F'!$S$4:$AA$4</c:f>
              <c:numCache>
                <c:formatCode>General</c:formatCode>
                <c:ptCount val="9"/>
                <c:pt idx="0">
                  <c:v>50</c:v>
                </c:pt>
                <c:pt idx="1">
                  <c:v>50</c:v>
                </c:pt>
                <c:pt idx="2">
                  <c:v>50</c:v>
                </c:pt>
                <c:pt idx="3">
                  <c:v>50</c:v>
                </c:pt>
                <c:pt idx="4">
                  <c:v>50</c:v>
                </c:pt>
                <c:pt idx="5">
                  <c:v>50</c:v>
                </c:pt>
                <c:pt idx="6">
                  <c:v>50</c:v>
                </c:pt>
                <c:pt idx="7">
                  <c:v>50</c:v>
                </c:pt>
                <c:pt idx="8">
                  <c:v>50</c:v>
                </c:pt>
              </c:numCache>
            </c:numRef>
          </c:val>
          <c:smooth val="0"/>
          <c:extLst>
            <c:ext xmlns:c16="http://schemas.microsoft.com/office/drawing/2014/chart" uri="{C3380CC4-5D6E-409C-BE32-E72D297353CC}">
              <c16:uniqueId val="{00000001-00A2-4B5C-B645-7967AAAA2BC0}"/>
            </c:ext>
          </c:extLst>
        </c:ser>
        <c:dLbls>
          <c:showLegendKey val="0"/>
          <c:showVal val="0"/>
          <c:showCatName val="0"/>
          <c:showSerName val="0"/>
          <c:showPercent val="0"/>
          <c:showBubbleSize val="0"/>
        </c:dLbls>
        <c:marker val="1"/>
        <c:smooth val="0"/>
        <c:axId val="805813199"/>
        <c:axId val="581019871"/>
      </c:lineChart>
      <c:catAx>
        <c:axId val="805813199"/>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581019871"/>
        <c:crosses val="autoZero"/>
        <c:auto val="1"/>
        <c:lblAlgn val="ctr"/>
        <c:lblOffset val="100"/>
        <c:noMultiLvlLbl val="0"/>
      </c:catAx>
      <c:valAx>
        <c:axId val="58101987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05813199"/>
        <c:crosses val="autoZero"/>
        <c:crossBetween val="between"/>
        <c:majorUnit val="25"/>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83728697744"/>
          <c:y val="0.12830224346956631"/>
          <c:w val="0.89240913896179641"/>
          <c:h val="0.75515810523684523"/>
        </c:manualLayout>
      </c:layout>
      <c:barChart>
        <c:barDir val="col"/>
        <c:grouping val="stacked"/>
        <c:varyColors val="0"/>
        <c:ser>
          <c:idx val="0"/>
          <c:order val="0"/>
          <c:tx>
            <c:strRef>
              <c:f>'4.A'!$T$2</c:f>
              <c:strCache>
                <c:ptCount val="1"/>
                <c:pt idx="0">
                  <c:v>Natural disasters</c:v>
                </c:pt>
              </c:strCache>
            </c:strRef>
          </c:tx>
          <c:spPr>
            <a:solidFill>
              <a:srgbClr val="002345"/>
            </a:solidFill>
            <a:ln>
              <a:noFill/>
            </a:ln>
            <a:effectLst/>
          </c:spPr>
          <c:invertIfNegative val="0"/>
          <c:cat>
            <c:strRef>
              <c:extLst>
                <c:ext xmlns:c15="http://schemas.microsoft.com/office/drawing/2012/chart" uri="{02D57815-91ED-43cb-92C2-25804820EDAC}">
                  <c15:fullRef>
                    <c15:sqref>'4.A'!$S$3:$S$9</c15:sqref>
                  </c15:fullRef>
                </c:ext>
              </c:extLst>
              <c:f>'4.A'!$S$3:$S$6</c:f>
              <c:strCache>
                <c:ptCount val="4"/>
                <c:pt idx="0">
                  <c:v>1960-79</c:v>
                </c:pt>
                <c:pt idx="1">
                  <c:v>1980-99</c:v>
                </c:pt>
                <c:pt idx="2">
                  <c:v>2000-18</c:v>
                </c:pt>
                <c:pt idx="3">
                  <c:v>1960-2018</c:v>
                </c:pt>
              </c:strCache>
            </c:strRef>
          </c:cat>
          <c:val>
            <c:numRef>
              <c:extLst>
                <c:ext xmlns:c15="http://schemas.microsoft.com/office/drawing/2012/chart" uri="{02D57815-91ED-43cb-92C2-25804820EDAC}">
                  <c15:fullRef>
                    <c15:sqref>'4.A'!$T$3:$T$9</c15:sqref>
                  </c15:fullRef>
                </c:ext>
              </c:extLst>
              <c:f>'4.A'!$T$3:$T$6</c:f>
              <c:numCache>
                <c:formatCode>0</c:formatCode>
                <c:ptCount val="4"/>
                <c:pt idx="0">
                  <c:v>43.2</c:v>
                </c:pt>
                <c:pt idx="1">
                  <c:v>102.8</c:v>
                </c:pt>
                <c:pt idx="2">
                  <c:v>147.84210526315789</c:v>
                </c:pt>
                <c:pt idx="3">
                  <c:v>97.101694915254242</c:v>
                </c:pt>
              </c:numCache>
            </c:numRef>
          </c:val>
          <c:extLst>
            <c:ext xmlns:c16="http://schemas.microsoft.com/office/drawing/2014/chart" uri="{C3380CC4-5D6E-409C-BE32-E72D297353CC}">
              <c16:uniqueId val="{00000000-C8B2-40BA-9C0F-3EF6842CE030}"/>
            </c:ext>
          </c:extLst>
        </c:ser>
        <c:ser>
          <c:idx val="2"/>
          <c:order val="1"/>
          <c:tx>
            <c:strRef>
              <c:f>'4.A'!$V$2</c:f>
              <c:strCache>
                <c:ptCount val="1"/>
                <c:pt idx="0">
                  <c:v>Wars</c:v>
                </c:pt>
              </c:strCache>
            </c:strRef>
          </c:tx>
          <c:spPr>
            <a:solidFill>
              <a:srgbClr val="F78D28"/>
            </a:solidFill>
            <a:ln w="25400">
              <a:noFill/>
            </a:ln>
            <a:effectLst/>
          </c:spPr>
          <c:invertIfNegative val="0"/>
          <c:cat>
            <c:strRef>
              <c:extLst>
                <c:ext xmlns:c15="http://schemas.microsoft.com/office/drawing/2012/chart" uri="{02D57815-91ED-43cb-92C2-25804820EDAC}">
                  <c15:fullRef>
                    <c15:sqref>'4.A'!$S$3:$S$9</c15:sqref>
                  </c15:fullRef>
                </c:ext>
              </c:extLst>
              <c:f>'4.A'!$S$3:$S$6</c:f>
              <c:strCache>
                <c:ptCount val="4"/>
                <c:pt idx="0">
                  <c:v>1960-79</c:v>
                </c:pt>
                <c:pt idx="1">
                  <c:v>1980-99</c:v>
                </c:pt>
                <c:pt idx="2">
                  <c:v>2000-18</c:v>
                </c:pt>
                <c:pt idx="3">
                  <c:v>1960-2018</c:v>
                </c:pt>
              </c:strCache>
            </c:strRef>
          </c:cat>
          <c:val>
            <c:numRef>
              <c:extLst>
                <c:ext xmlns:c15="http://schemas.microsoft.com/office/drawing/2012/chart" uri="{02D57815-91ED-43cb-92C2-25804820EDAC}">
                  <c15:fullRef>
                    <c15:sqref>'4.A'!$V$3:$V$9</c15:sqref>
                  </c15:fullRef>
                </c:ext>
              </c:extLst>
              <c:f>'4.A'!$V$3:$V$6</c:f>
              <c:numCache>
                <c:formatCode>0</c:formatCode>
                <c:ptCount val="4"/>
                <c:pt idx="0">
                  <c:v>3.55</c:v>
                </c:pt>
                <c:pt idx="1">
                  <c:v>3.9</c:v>
                </c:pt>
                <c:pt idx="2">
                  <c:v>1.1578947368421053</c:v>
                </c:pt>
                <c:pt idx="3">
                  <c:v>2.8983050847457625</c:v>
                </c:pt>
              </c:numCache>
            </c:numRef>
          </c:val>
          <c:extLst>
            <c:ext xmlns:c16="http://schemas.microsoft.com/office/drawing/2014/chart" uri="{C3380CC4-5D6E-409C-BE32-E72D297353CC}">
              <c16:uniqueId val="{00000001-C8B2-40BA-9C0F-3EF6842CE030}"/>
            </c:ext>
          </c:extLst>
        </c:ser>
        <c:ser>
          <c:idx val="1"/>
          <c:order val="2"/>
          <c:tx>
            <c:strRef>
              <c:f>'4.A'!$U$2</c:f>
              <c:strCache>
                <c:ptCount val="1"/>
                <c:pt idx="0">
                  <c:v>Financial crises</c:v>
                </c:pt>
              </c:strCache>
            </c:strRef>
          </c:tx>
          <c:spPr>
            <a:solidFill>
              <a:srgbClr val="EB1C2D"/>
            </a:solidFill>
            <a:ln w="25400">
              <a:noFill/>
            </a:ln>
            <a:effectLst/>
          </c:spPr>
          <c:invertIfNegative val="0"/>
          <c:cat>
            <c:strRef>
              <c:extLst>
                <c:ext xmlns:c15="http://schemas.microsoft.com/office/drawing/2012/chart" uri="{02D57815-91ED-43cb-92C2-25804820EDAC}">
                  <c15:fullRef>
                    <c15:sqref>'4.A'!$S$3:$S$9</c15:sqref>
                  </c15:fullRef>
                </c:ext>
              </c:extLst>
              <c:f>'4.A'!$S$3:$S$6</c:f>
              <c:strCache>
                <c:ptCount val="4"/>
                <c:pt idx="0">
                  <c:v>1960-79</c:v>
                </c:pt>
                <c:pt idx="1">
                  <c:v>1980-99</c:v>
                </c:pt>
                <c:pt idx="2">
                  <c:v>2000-18</c:v>
                </c:pt>
                <c:pt idx="3">
                  <c:v>1960-2018</c:v>
                </c:pt>
              </c:strCache>
            </c:strRef>
          </c:cat>
          <c:val>
            <c:numRef>
              <c:extLst>
                <c:ext xmlns:c15="http://schemas.microsoft.com/office/drawing/2012/chart" uri="{02D57815-91ED-43cb-92C2-25804820EDAC}">
                  <c15:fullRef>
                    <c15:sqref>'4.A'!$U$3:$U$9</c15:sqref>
                  </c15:fullRef>
                </c:ext>
              </c:extLst>
              <c:f>'4.A'!$U$3:$U$6</c:f>
              <c:numCache>
                <c:formatCode>0</c:formatCode>
                <c:ptCount val="4"/>
                <c:pt idx="0">
                  <c:v>1.75</c:v>
                </c:pt>
                <c:pt idx="1">
                  <c:v>15.5</c:v>
                </c:pt>
                <c:pt idx="2">
                  <c:v>5.2105263157894735</c:v>
                </c:pt>
                <c:pt idx="3">
                  <c:v>7.5254237288135597</c:v>
                </c:pt>
              </c:numCache>
            </c:numRef>
          </c:val>
          <c:extLst>
            <c:ext xmlns:c16="http://schemas.microsoft.com/office/drawing/2014/chart" uri="{C3380CC4-5D6E-409C-BE32-E72D297353CC}">
              <c16:uniqueId val="{00000002-C8B2-40BA-9C0F-3EF6842CE030}"/>
            </c:ext>
          </c:extLst>
        </c:ser>
        <c:dLbls>
          <c:showLegendKey val="0"/>
          <c:showVal val="0"/>
          <c:showCatName val="0"/>
          <c:showSerName val="0"/>
          <c:showPercent val="0"/>
          <c:showBubbleSize val="0"/>
        </c:dLbls>
        <c:gapWidth val="150"/>
        <c:overlap val="100"/>
        <c:axId val="1234441008"/>
        <c:axId val="1236374128"/>
      </c:bar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ax val="2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50"/>
      </c:valAx>
      <c:spPr>
        <a:noFill/>
        <a:ln>
          <a:noFill/>
        </a:ln>
        <a:effectLst/>
      </c:spPr>
    </c:plotArea>
    <c:legend>
      <c:legendPos val="t"/>
      <c:layout>
        <c:manualLayout>
          <c:xMode val="edge"/>
          <c:yMode val="edge"/>
          <c:x val="9.9775262467191622E-2"/>
          <c:y val="9.5238095238095233E-2"/>
          <c:w val="0.41901301399825019"/>
          <c:h val="0.2351204432779235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78905576829278E-2"/>
          <c:y val="0.14132883684234951"/>
          <c:w val="0.88323203368938819"/>
          <c:h val="0.73433565892672059"/>
        </c:manualLayout>
      </c:layout>
      <c:areaChart>
        <c:grouping val="standard"/>
        <c:varyColors val="0"/>
        <c:ser>
          <c:idx val="0"/>
          <c:order val="3"/>
          <c:tx>
            <c:strRef>
              <c:f>'1.B'!$Y$2</c:f>
              <c:strCache>
                <c:ptCount val="1"/>
              </c:strCache>
            </c:strRef>
          </c:tx>
          <c:spPr>
            <a:solidFill>
              <a:schemeClr val="bg2">
                <a:lumMod val="85000"/>
              </a:schemeClr>
            </a:solidFill>
            <a:ln w="25400">
              <a:noFill/>
            </a:ln>
            <a:effectLst/>
          </c:spPr>
          <c:cat>
            <c:numLit>
              <c:formatCode>General</c:formatCode>
              <c:ptCount val="38"/>
              <c:pt idx="0">
                <c:v>1981</c:v>
              </c:pt>
              <c:pt idx="4">
                <c:v>1985</c:v>
              </c:pt>
              <c:pt idx="9">
                <c:v>1990</c:v>
              </c:pt>
              <c:pt idx="14">
                <c:v>1995</c:v>
              </c:pt>
              <c:pt idx="19">
                <c:v>2000</c:v>
              </c:pt>
              <c:pt idx="24">
                <c:v>2005</c:v>
              </c:pt>
              <c:pt idx="29">
                <c:v>2010</c:v>
              </c:pt>
              <c:pt idx="37">
                <c:v>2018</c:v>
              </c:pt>
            </c:numLit>
          </c:cat>
          <c:val>
            <c:numRef>
              <c:f>'1.B'!$Y$3:$Y$40</c:f>
              <c:numCache>
                <c:formatCode>General</c:formatCode>
                <c:ptCount val="38"/>
                <c:pt idx="0">
                  <c:v>8</c:v>
                </c:pt>
                <c:pt idx="1">
                  <c:v>8</c:v>
                </c:pt>
                <c:pt idx="9">
                  <c:v>8</c:v>
                </c:pt>
                <c:pt idx="10">
                  <c:v>8</c:v>
                </c:pt>
                <c:pt idx="16">
                  <c:v>8</c:v>
                </c:pt>
                <c:pt idx="17">
                  <c:v>8</c:v>
                </c:pt>
                <c:pt idx="19">
                  <c:v>8</c:v>
                </c:pt>
                <c:pt idx="20">
                  <c:v>8</c:v>
                </c:pt>
                <c:pt idx="27">
                  <c:v>8</c:v>
                </c:pt>
                <c:pt idx="28">
                  <c:v>8</c:v>
                </c:pt>
                <c:pt idx="30">
                  <c:v>8</c:v>
                </c:pt>
                <c:pt idx="31">
                  <c:v>8</c:v>
                </c:pt>
              </c:numCache>
            </c:numRef>
          </c:val>
          <c:extLst>
            <c:ext xmlns:c16="http://schemas.microsoft.com/office/drawing/2014/chart" uri="{C3380CC4-5D6E-409C-BE32-E72D297353CC}">
              <c16:uniqueId val="{00000000-E6BA-4531-AA9C-89EA7F80301B}"/>
            </c:ext>
          </c:extLst>
        </c:ser>
        <c:ser>
          <c:idx val="1"/>
          <c:order val="4"/>
          <c:tx>
            <c:strRef>
              <c:f>'1.B'!$Z$2</c:f>
              <c:strCache>
                <c:ptCount val="1"/>
              </c:strCache>
            </c:strRef>
          </c:tx>
          <c:spPr>
            <a:solidFill>
              <a:schemeClr val="bg2">
                <a:lumMod val="85000"/>
              </a:schemeClr>
            </a:solidFill>
            <a:ln w="25400">
              <a:noFill/>
            </a:ln>
            <a:effectLst/>
          </c:spPr>
          <c:cat>
            <c:numLit>
              <c:formatCode>General</c:formatCode>
              <c:ptCount val="38"/>
              <c:pt idx="0">
                <c:v>1981</c:v>
              </c:pt>
              <c:pt idx="4">
                <c:v>1985</c:v>
              </c:pt>
              <c:pt idx="9">
                <c:v>1990</c:v>
              </c:pt>
              <c:pt idx="14">
                <c:v>1995</c:v>
              </c:pt>
              <c:pt idx="19">
                <c:v>2000</c:v>
              </c:pt>
              <c:pt idx="24">
                <c:v>2005</c:v>
              </c:pt>
              <c:pt idx="29">
                <c:v>2010</c:v>
              </c:pt>
              <c:pt idx="37">
                <c:v>2018</c:v>
              </c:pt>
            </c:numLit>
          </c:cat>
          <c:val>
            <c:numRef>
              <c:f>'1.B'!$Z$3:$Z$40</c:f>
              <c:numCache>
                <c:formatCode>General</c:formatCode>
                <c:ptCount val="38"/>
                <c:pt idx="0">
                  <c:v>-2</c:v>
                </c:pt>
                <c:pt idx="1">
                  <c:v>-2</c:v>
                </c:pt>
                <c:pt idx="9">
                  <c:v>-2</c:v>
                </c:pt>
                <c:pt idx="10">
                  <c:v>-2</c:v>
                </c:pt>
                <c:pt idx="16">
                  <c:v>-2</c:v>
                </c:pt>
                <c:pt idx="17">
                  <c:v>-2</c:v>
                </c:pt>
                <c:pt idx="19">
                  <c:v>-2</c:v>
                </c:pt>
                <c:pt idx="20">
                  <c:v>-2</c:v>
                </c:pt>
                <c:pt idx="27">
                  <c:v>-2</c:v>
                </c:pt>
                <c:pt idx="28">
                  <c:v>-2</c:v>
                </c:pt>
                <c:pt idx="30">
                  <c:v>-2</c:v>
                </c:pt>
                <c:pt idx="31">
                  <c:v>-2</c:v>
                </c:pt>
              </c:numCache>
            </c:numRef>
          </c:val>
          <c:extLst>
            <c:ext xmlns:c16="http://schemas.microsoft.com/office/drawing/2014/chart" uri="{C3380CC4-5D6E-409C-BE32-E72D297353CC}">
              <c16:uniqueId val="{00000001-E6BA-4531-AA9C-89EA7F80301B}"/>
            </c:ext>
          </c:extLst>
        </c:ser>
        <c:dLbls>
          <c:showLegendKey val="0"/>
          <c:showVal val="0"/>
          <c:showCatName val="0"/>
          <c:showSerName val="0"/>
          <c:showPercent val="0"/>
          <c:showBubbleSize val="0"/>
        </c:dLbls>
        <c:axId val="2082869008"/>
        <c:axId val="1950789040"/>
      </c:areaChart>
      <c:lineChart>
        <c:grouping val="standard"/>
        <c:varyColors val="0"/>
        <c:ser>
          <c:idx val="4"/>
          <c:order val="0"/>
          <c:tx>
            <c:strRef>
              <c:f>'1.B'!$V$2</c:f>
              <c:strCache>
                <c:ptCount val="1"/>
                <c:pt idx="0">
                  <c:v>World</c:v>
                </c:pt>
              </c:strCache>
            </c:strRef>
          </c:tx>
          <c:spPr>
            <a:ln w="76200" cap="rnd">
              <a:solidFill>
                <a:srgbClr val="002345"/>
              </a:solidFill>
              <a:round/>
            </a:ln>
            <a:effectLst/>
          </c:spPr>
          <c:marker>
            <c:symbol val="none"/>
          </c:marker>
          <c:val>
            <c:numRef>
              <c:f>'1.B'!$V$3:$V$40</c:f>
              <c:numCache>
                <c:formatCode>General</c:formatCode>
                <c:ptCount val="38"/>
                <c:pt idx="0">
                  <c:v>0.8</c:v>
                </c:pt>
                <c:pt idx="1">
                  <c:v>0.4</c:v>
                </c:pt>
                <c:pt idx="2">
                  <c:v>2</c:v>
                </c:pt>
                <c:pt idx="3">
                  <c:v>2.7</c:v>
                </c:pt>
                <c:pt idx="4">
                  <c:v>2</c:v>
                </c:pt>
                <c:pt idx="5">
                  <c:v>1.7</c:v>
                </c:pt>
                <c:pt idx="6">
                  <c:v>1.9</c:v>
                </c:pt>
                <c:pt idx="7">
                  <c:v>2.6</c:v>
                </c:pt>
                <c:pt idx="8">
                  <c:v>1.9</c:v>
                </c:pt>
                <c:pt idx="9">
                  <c:v>1.3</c:v>
                </c:pt>
                <c:pt idx="10">
                  <c:v>1.4</c:v>
                </c:pt>
                <c:pt idx="11">
                  <c:v>1.9</c:v>
                </c:pt>
                <c:pt idx="12">
                  <c:v>1.6</c:v>
                </c:pt>
                <c:pt idx="13">
                  <c:v>2.1</c:v>
                </c:pt>
                <c:pt idx="14">
                  <c:v>2</c:v>
                </c:pt>
                <c:pt idx="15">
                  <c:v>2.2999999999999998</c:v>
                </c:pt>
                <c:pt idx="16">
                  <c:v>2.1</c:v>
                </c:pt>
                <c:pt idx="17">
                  <c:v>1.5</c:v>
                </c:pt>
                <c:pt idx="18">
                  <c:v>1.9</c:v>
                </c:pt>
                <c:pt idx="19">
                  <c:v>2.8</c:v>
                </c:pt>
                <c:pt idx="20">
                  <c:v>1.2</c:v>
                </c:pt>
                <c:pt idx="21">
                  <c:v>1.7</c:v>
                </c:pt>
                <c:pt idx="22">
                  <c:v>2.2000000000000002</c:v>
                </c:pt>
                <c:pt idx="23">
                  <c:v>2.8</c:v>
                </c:pt>
                <c:pt idx="24">
                  <c:v>2.4</c:v>
                </c:pt>
                <c:pt idx="25">
                  <c:v>2.6</c:v>
                </c:pt>
                <c:pt idx="26">
                  <c:v>2.8</c:v>
                </c:pt>
                <c:pt idx="27">
                  <c:v>1.1000000000000001</c:v>
                </c:pt>
                <c:pt idx="28">
                  <c:v>-0.4</c:v>
                </c:pt>
                <c:pt idx="29">
                  <c:v>3.9</c:v>
                </c:pt>
                <c:pt idx="30">
                  <c:v>2.2000000000000002</c:v>
                </c:pt>
                <c:pt idx="31">
                  <c:v>1.5</c:v>
                </c:pt>
                <c:pt idx="32">
                  <c:v>1.9</c:v>
                </c:pt>
                <c:pt idx="33">
                  <c:v>1.7</c:v>
                </c:pt>
                <c:pt idx="34">
                  <c:v>1.8</c:v>
                </c:pt>
                <c:pt idx="35">
                  <c:v>1.4</c:v>
                </c:pt>
                <c:pt idx="36">
                  <c:v>1.9</c:v>
                </c:pt>
                <c:pt idx="37">
                  <c:v>1.8</c:v>
                </c:pt>
              </c:numCache>
            </c:numRef>
          </c:val>
          <c:smooth val="0"/>
          <c:extLst>
            <c:ext xmlns:c16="http://schemas.microsoft.com/office/drawing/2014/chart" uri="{C3380CC4-5D6E-409C-BE32-E72D297353CC}">
              <c16:uniqueId val="{00000002-E6BA-4531-AA9C-89EA7F80301B}"/>
            </c:ext>
          </c:extLst>
        </c:ser>
        <c:ser>
          <c:idx val="2"/>
          <c:order val="1"/>
          <c:tx>
            <c:strRef>
              <c:f>'1.B'!$W$2</c:f>
              <c:strCache>
                <c:ptCount val="1"/>
                <c:pt idx="0">
                  <c:v>Advanced economies</c:v>
                </c:pt>
              </c:strCache>
            </c:strRef>
          </c:tx>
          <c:spPr>
            <a:ln w="76200" cap="rnd">
              <a:solidFill>
                <a:srgbClr val="EB1C2D"/>
              </a:solidFill>
              <a:round/>
            </a:ln>
            <a:effectLst/>
          </c:spPr>
          <c:marker>
            <c:symbol val="none"/>
          </c:marker>
          <c:cat>
            <c:numLit>
              <c:formatCode>General</c:formatCode>
              <c:ptCount val="38"/>
              <c:pt idx="0">
                <c:v>1981</c:v>
              </c:pt>
              <c:pt idx="4">
                <c:v>1985</c:v>
              </c:pt>
              <c:pt idx="9">
                <c:v>1990</c:v>
              </c:pt>
              <c:pt idx="14">
                <c:v>1995</c:v>
              </c:pt>
              <c:pt idx="19">
                <c:v>2000</c:v>
              </c:pt>
              <c:pt idx="24">
                <c:v>2005</c:v>
              </c:pt>
              <c:pt idx="29">
                <c:v>2010</c:v>
              </c:pt>
              <c:pt idx="37">
                <c:v>2018</c:v>
              </c:pt>
            </c:numLit>
          </c:cat>
          <c:val>
            <c:numRef>
              <c:f>'1.B'!$W$3:$W$40</c:f>
              <c:numCache>
                <c:formatCode>General</c:formatCode>
                <c:ptCount val="38"/>
                <c:pt idx="0">
                  <c:v>1.5</c:v>
                </c:pt>
                <c:pt idx="1">
                  <c:v>0.8</c:v>
                </c:pt>
                <c:pt idx="2">
                  <c:v>2.5</c:v>
                </c:pt>
                <c:pt idx="3">
                  <c:v>3</c:v>
                </c:pt>
                <c:pt idx="4">
                  <c:v>2.4</c:v>
                </c:pt>
                <c:pt idx="5">
                  <c:v>1.6</c:v>
                </c:pt>
                <c:pt idx="6">
                  <c:v>1.9</c:v>
                </c:pt>
                <c:pt idx="7">
                  <c:v>2.9</c:v>
                </c:pt>
                <c:pt idx="8">
                  <c:v>2.1</c:v>
                </c:pt>
                <c:pt idx="9">
                  <c:v>1.7</c:v>
                </c:pt>
                <c:pt idx="10">
                  <c:v>1.6</c:v>
                </c:pt>
                <c:pt idx="11">
                  <c:v>2.1</c:v>
                </c:pt>
                <c:pt idx="12">
                  <c:v>1.1000000000000001</c:v>
                </c:pt>
                <c:pt idx="13">
                  <c:v>2.1</c:v>
                </c:pt>
                <c:pt idx="14">
                  <c:v>1.6</c:v>
                </c:pt>
                <c:pt idx="15">
                  <c:v>1.9</c:v>
                </c:pt>
                <c:pt idx="16">
                  <c:v>1.8</c:v>
                </c:pt>
                <c:pt idx="17">
                  <c:v>1.6</c:v>
                </c:pt>
                <c:pt idx="18">
                  <c:v>2</c:v>
                </c:pt>
                <c:pt idx="19">
                  <c:v>2.4</c:v>
                </c:pt>
                <c:pt idx="20">
                  <c:v>0.9</c:v>
                </c:pt>
                <c:pt idx="21">
                  <c:v>1.3</c:v>
                </c:pt>
                <c:pt idx="22">
                  <c:v>1.5</c:v>
                </c:pt>
                <c:pt idx="23">
                  <c:v>2.1</c:v>
                </c:pt>
                <c:pt idx="24">
                  <c:v>1.4</c:v>
                </c:pt>
                <c:pt idx="25">
                  <c:v>1.3</c:v>
                </c:pt>
                <c:pt idx="26">
                  <c:v>1.2</c:v>
                </c:pt>
                <c:pt idx="27">
                  <c:v>-0.4</c:v>
                </c:pt>
                <c:pt idx="28">
                  <c:v>-1.3</c:v>
                </c:pt>
                <c:pt idx="29">
                  <c:v>2.9</c:v>
                </c:pt>
                <c:pt idx="30">
                  <c:v>0.9</c:v>
                </c:pt>
                <c:pt idx="31">
                  <c:v>0.4</c:v>
                </c:pt>
                <c:pt idx="32">
                  <c:v>0.8</c:v>
                </c:pt>
                <c:pt idx="33">
                  <c:v>0.8</c:v>
                </c:pt>
                <c:pt idx="34">
                  <c:v>1.1000000000000001</c:v>
                </c:pt>
                <c:pt idx="35">
                  <c:v>0.3</c:v>
                </c:pt>
                <c:pt idx="36">
                  <c:v>0.9</c:v>
                </c:pt>
                <c:pt idx="37">
                  <c:v>0.7</c:v>
                </c:pt>
              </c:numCache>
            </c:numRef>
          </c:val>
          <c:smooth val="0"/>
          <c:extLst>
            <c:ext xmlns:c16="http://schemas.microsoft.com/office/drawing/2014/chart" uri="{C3380CC4-5D6E-409C-BE32-E72D297353CC}">
              <c16:uniqueId val="{00000003-E6BA-4531-AA9C-89EA7F80301B}"/>
            </c:ext>
          </c:extLst>
        </c:ser>
        <c:ser>
          <c:idx val="3"/>
          <c:order val="2"/>
          <c:tx>
            <c:strRef>
              <c:f>'1.B'!$X$2</c:f>
              <c:strCache>
                <c:ptCount val="1"/>
                <c:pt idx="0">
                  <c:v>EMDEs</c:v>
                </c:pt>
              </c:strCache>
            </c:strRef>
          </c:tx>
          <c:spPr>
            <a:ln w="76200" cap="rnd">
              <a:solidFill>
                <a:srgbClr val="F78D28"/>
              </a:solidFill>
              <a:round/>
            </a:ln>
            <a:effectLst/>
          </c:spPr>
          <c:marker>
            <c:symbol val="none"/>
          </c:marker>
          <c:cat>
            <c:numLit>
              <c:formatCode>General</c:formatCode>
              <c:ptCount val="38"/>
              <c:pt idx="0">
                <c:v>1981</c:v>
              </c:pt>
              <c:pt idx="4">
                <c:v>1985</c:v>
              </c:pt>
              <c:pt idx="9">
                <c:v>1990</c:v>
              </c:pt>
              <c:pt idx="14">
                <c:v>1995</c:v>
              </c:pt>
              <c:pt idx="19">
                <c:v>2000</c:v>
              </c:pt>
              <c:pt idx="24">
                <c:v>2005</c:v>
              </c:pt>
              <c:pt idx="29">
                <c:v>2010</c:v>
              </c:pt>
              <c:pt idx="37">
                <c:v>2018</c:v>
              </c:pt>
            </c:numLit>
          </c:cat>
          <c:val>
            <c:numRef>
              <c:f>'1.B'!$X$3:$X$40</c:f>
              <c:numCache>
                <c:formatCode>General</c:formatCode>
                <c:ptCount val="38"/>
                <c:pt idx="0">
                  <c:v>-1.2</c:v>
                </c:pt>
                <c:pt idx="1">
                  <c:v>-0.8</c:v>
                </c:pt>
                <c:pt idx="2">
                  <c:v>0.2</c:v>
                </c:pt>
                <c:pt idx="3">
                  <c:v>1.5</c:v>
                </c:pt>
                <c:pt idx="4">
                  <c:v>0.6</c:v>
                </c:pt>
                <c:pt idx="5">
                  <c:v>2.2000000000000002</c:v>
                </c:pt>
                <c:pt idx="6">
                  <c:v>1.7</c:v>
                </c:pt>
                <c:pt idx="7">
                  <c:v>1.6</c:v>
                </c:pt>
                <c:pt idx="8">
                  <c:v>1.3</c:v>
                </c:pt>
                <c:pt idx="9">
                  <c:v>0.1</c:v>
                </c:pt>
                <c:pt idx="10">
                  <c:v>0.6</c:v>
                </c:pt>
                <c:pt idx="11">
                  <c:v>1.4</c:v>
                </c:pt>
                <c:pt idx="12">
                  <c:v>3.2</c:v>
                </c:pt>
                <c:pt idx="13">
                  <c:v>2</c:v>
                </c:pt>
                <c:pt idx="14">
                  <c:v>3.3</c:v>
                </c:pt>
                <c:pt idx="15">
                  <c:v>3.4</c:v>
                </c:pt>
                <c:pt idx="16">
                  <c:v>3.1</c:v>
                </c:pt>
                <c:pt idx="17">
                  <c:v>1.2</c:v>
                </c:pt>
                <c:pt idx="18">
                  <c:v>1.5</c:v>
                </c:pt>
                <c:pt idx="19">
                  <c:v>4.2</c:v>
                </c:pt>
                <c:pt idx="20">
                  <c:v>2.1</c:v>
                </c:pt>
                <c:pt idx="21">
                  <c:v>2.8</c:v>
                </c:pt>
                <c:pt idx="22">
                  <c:v>4.2</c:v>
                </c:pt>
                <c:pt idx="23">
                  <c:v>4.9000000000000004</c:v>
                </c:pt>
                <c:pt idx="24">
                  <c:v>5</c:v>
                </c:pt>
                <c:pt idx="25">
                  <c:v>5.9</c:v>
                </c:pt>
                <c:pt idx="26">
                  <c:v>6.6</c:v>
                </c:pt>
                <c:pt idx="27">
                  <c:v>4.4000000000000004</c:v>
                </c:pt>
                <c:pt idx="28">
                  <c:v>1.6</c:v>
                </c:pt>
                <c:pt idx="29">
                  <c:v>5.8</c:v>
                </c:pt>
                <c:pt idx="30">
                  <c:v>4.9000000000000004</c:v>
                </c:pt>
                <c:pt idx="31">
                  <c:v>3.6</c:v>
                </c:pt>
                <c:pt idx="32">
                  <c:v>3.9</c:v>
                </c:pt>
                <c:pt idx="33">
                  <c:v>3.3</c:v>
                </c:pt>
                <c:pt idx="34">
                  <c:v>3.1</c:v>
                </c:pt>
                <c:pt idx="35">
                  <c:v>3.3</c:v>
                </c:pt>
                <c:pt idx="36">
                  <c:v>3.6</c:v>
                </c:pt>
                <c:pt idx="37">
                  <c:v>3.5</c:v>
                </c:pt>
              </c:numCache>
            </c:numRef>
          </c:val>
          <c:smooth val="0"/>
          <c:extLst>
            <c:ext xmlns:c16="http://schemas.microsoft.com/office/drawing/2014/chart" uri="{C3380CC4-5D6E-409C-BE32-E72D297353CC}">
              <c16:uniqueId val="{00000004-E6BA-4531-AA9C-89EA7F80301B}"/>
            </c:ext>
          </c:extLst>
        </c:ser>
        <c:dLbls>
          <c:showLegendKey val="0"/>
          <c:showVal val="0"/>
          <c:showCatName val="0"/>
          <c:showSerName val="0"/>
          <c:showPercent val="0"/>
          <c:showBubbleSize val="0"/>
        </c:dLbls>
        <c:marker val="1"/>
        <c:smooth val="0"/>
        <c:axId val="2082869008"/>
        <c:axId val="1950789040"/>
      </c:lineChart>
      <c:catAx>
        <c:axId val="20828690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50789040"/>
        <c:crosses val="autoZero"/>
        <c:auto val="1"/>
        <c:lblAlgn val="ctr"/>
        <c:lblOffset val="100"/>
        <c:noMultiLvlLbl val="0"/>
      </c:catAx>
      <c:valAx>
        <c:axId val="1950789040"/>
        <c:scaling>
          <c:orientation val="minMax"/>
          <c:max val="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82869008"/>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0.18333752683502899"/>
          <c:y val="2.569160831828194E-2"/>
          <c:w val="0.76451637181184728"/>
          <c:h val="0.116685586974017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623505395159"/>
          <c:y val="0.1146976940382452"/>
          <c:w val="0.87948609288422286"/>
          <c:h val="0.52278918260217477"/>
        </c:manualLayout>
      </c:layout>
      <c:barChart>
        <c:barDir val="col"/>
        <c:grouping val="clustered"/>
        <c:varyColors val="0"/>
        <c:ser>
          <c:idx val="0"/>
          <c:order val="0"/>
          <c:spPr>
            <a:solidFill>
              <a:srgbClr val="002345"/>
            </a:solidFill>
            <a:ln w="76200">
              <a:noFill/>
            </a:ln>
            <a:effectLst/>
          </c:spPr>
          <c:invertIfNegative val="0"/>
          <c:cat>
            <c:strRef>
              <c:f>'4.B'!$R$3:$R$6</c:f>
              <c:strCache>
                <c:ptCount val="4"/>
                <c:pt idx="0">
                  <c:v>Climate 
disaster</c:v>
                </c:pt>
                <c:pt idx="1">
                  <c:v>Biological disaster</c:v>
                </c:pt>
                <c:pt idx="2">
                  <c:v>Geophysical disaster</c:v>
                </c:pt>
                <c:pt idx="3">
                  <c:v>Epidemic</c:v>
                </c:pt>
              </c:strCache>
            </c:strRef>
          </c:cat>
          <c:val>
            <c:numRef>
              <c:f>'4.B'!$S$3:$S$6</c:f>
              <c:numCache>
                <c:formatCode>General</c:formatCode>
                <c:ptCount val="4"/>
                <c:pt idx="0">
                  <c:v>66.5</c:v>
                </c:pt>
                <c:pt idx="1">
                  <c:v>16.8</c:v>
                </c:pt>
                <c:pt idx="2">
                  <c:v>14.2</c:v>
                </c:pt>
                <c:pt idx="3">
                  <c:v>2.5</c:v>
                </c:pt>
              </c:numCache>
            </c:numRef>
          </c:val>
          <c:extLst>
            <c:ext xmlns:c16="http://schemas.microsoft.com/office/drawing/2014/chart" uri="{C3380CC4-5D6E-409C-BE32-E72D297353CC}">
              <c16:uniqueId val="{00000000-0FDE-4644-906A-BBC2099914B8}"/>
            </c:ext>
          </c:extLst>
        </c:ser>
        <c:dLbls>
          <c:showLegendKey val="0"/>
          <c:showVal val="0"/>
          <c:showCatName val="0"/>
          <c:showSerName val="0"/>
          <c:showPercent val="0"/>
          <c:showBubbleSize val="0"/>
        </c:dLbls>
        <c:gapWidth val="219"/>
        <c:overlap val="-27"/>
        <c:axId val="94950096"/>
        <c:axId val="154831664"/>
      </c:barChart>
      <c:catAx>
        <c:axId val="949500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54831664"/>
        <c:crosses val="autoZero"/>
        <c:auto val="1"/>
        <c:lblAlgn val="ctr"/>
        <c:lblOffset val="100"/>
        <c:noMultiLvlLbl val="0"/>
      </c:catAx>
      <c:valAx>
        <c:axId val="15483166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4950096"/>
        <c:crosses val="autoZero"/>
        <c:crossBetween val="between"/>
        <c:majorUnit val="25"/>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83554700209368E-2"/>
          <c:y val="0.13032402199725035"/>
          <c:w val="0.93156029065948143"/>
          <c:h val="0.66807258467691544"/>
        </c:manualLayout>
      </c:layout>
      <c:barChart>
        <c:barDir val="col"/>
        <c:grouping val="clustered"/>
        <c:varyColors val="0"/>
        <c:ser>
          <c:idx val="0"/>
          <c:order val="0"/>
          <c:tx>
            <c:strRef>
              <c:f>'4.C'!$T$2</c:f>
              <c:strCache>
                <c:ptCount val="1"/>
                <c:pt idx="0">
                  <c:v>Mean</c:v>
                </c:pt>
              </c:strCache>
            </c:strRef>
          </c:tx>
          <c:spPr>
            <a:solidFill>
              <a:schemeClr val="accent1"/>
            </a:solidFill>
            <a:ln>
              <a:noFill/>
            </a:ln>
            <a:effectLst/>
          </c:spPr>
          <c:invertIfNegative val="0"/>
          <c:cat>
            <c:strRef>
              <c:extLst>
                <c:ext xmlns:c15="http://schemas.microsoft.com/office/drawing/2012/chart" uri="{02D57815-91ED-43cb-92C2-25804820EDAC}">
                  <c15:fullRef>
                    <c15:sqref>'4.C'!$S$3:$S$9</c15:sqref>
                  </c15:fullRef>
                </c:ext>
              </c:extLst>
              <c:f>('4.C'!$S$3,'4.C'!$S$5,'4.C'!$S$7,'4.C'!$S$9)</c:f>
              <c:strCache>
                <c:ptCount val="4"/>
                <c:pt idx="0">
                  <c:v>Natural
disasters</c:v>
                </c:pt>
                <c:pt idx="1">
                  <c:v>Epidemics</c:v>
                </c:pt>
                <c:pt idx="2">
                  <c:v>Financial 
crises</c:v>
                </c:pt>
                <c:pt idx="3">
                  <c:v>Wars</c:v>
                </c:pt>
              </c:strCache>
            </c:strRef>
          </c:cat>
          <c:val>
            <c:numRef>
              <c:extLst>
                <c:ext xmlns:c15="http://schemas.microsoft.com/office/drawing/2012/chart" uri="{02D57815-91ED-43cb-92C2-25804820EDAC}">
                  <c15:fullRef>
                    <c15:sqref>'4.C'!$T$3:$T$9</c15:sqref>
                  </c15:fullRef>
                </c:ext>
              </c:extLst>
              <c:f>('4.C'!$T$3,'4.C'!$T$5,'4.C'!$T$7,'4.C'!$T$9)</c:f>
              <c:numCache>
                <c:formatCode>General</c:formatCode>
                <c:ptCount val="4"/>
                <c:pt idx="0">
                  <c:v>0.5</c:v>
                </c:pt>
                <c:pt idx="1" formatCode="0.00">
                  <c:v>1.4</c:v>
                </c:pt>
                <c:pt idx="2">
                  <c:v>2.8</c:v>
                </c:pt>
                <c:pt idx="3">
                  <c:v>5.6</c:v>
                </c:pt>
              </c:numCache>
            </c:numRef>
          </c:val>
          <c:extLst>
            <c:ext xmlns:c16="http://schemas.microsoft.com/office/drawing/2014/chart" uri="{C3380CC4-5D6E-409C-BE32-E72D297353CC}">
              <c16:uniqueId val="{00000000-D8A7-49F1-B7DA-2CFEE6112912}"/>
            </c:ext>
          </c:extLst>
        </c:ser>
        <c:dLbls>
          <c:showLegendKey val="0"/>
          <c:showVal val="0"/>
          <c:showCatName val="0"/>
          <c:showSerName val="0"/>
          <c:showPercent val="0"/>
          <c:showBubbleSize val="0"/>
        </c:dLbls>
        <c:gapWidth val="150"/>
        <c:axId val="1234441008"/>
        <c:axId val="1236374128"/>
      </c:barChart>
      <c:lineChart>
        <c:grouping val="standard"/>
        <c:varyColors val="0"/>
        <c:ser>
          <c:idx val="1"/>
          <c:order val="1"/>
          <c:tx>
            <c:strRef>
              <c:f>'4.C'!$U$2</c:f>
              <c:strCache>
                <c:ptCount val="1"/>
                <c:pt idx="0">
                  <c:v>Median</c:v>
                </c:pt>
              </c:strCache>
            </c:strRef>
          </c:tx>
          <c:spPr>
            <a:ln w="25400" cap="rnd">
              <a:noFill/>
              <a:round/>
            </a:ln>
            <a:effectLst/>
          </c:spPr>
          <c:marker>
            <c:symbol val="diamond"/>
            <c:size val="40"/>
            <c:spPr>
              <a:solidFill>
                <a:srgbClr val="F78D28"/>
              </a:solidFill>
              <a:ln w="9525">
                <a:noFill/>
              </a:ln>
              <a:effectLst/>
            </c:spPr>
          </c:marker>
          <c:cat>
            <c:strRef>
              <c:extLst>
                <c:ext xmlns:c15="http://schemas.microsoft.com/office/drawing/2012/chart" uri="{02D57815-91ED-43cb-92C2-25804820EDAC}">
                  <c15:fullRef>
                    <c15:sqref>'4.C'!$S$3:$S$9</c15:sqref>
                  </c15:fullRef>
                </c:ext>
              </c:extLst>
              <c:f>('4.C'!$S$3,'4.C'!$S$5,'4.C'!$S$7,'4.C'!$S$9)</c:f>
              <c:strCache>
                <c:ptCount val="4"/>
                <c:pt idx="0">
                  <c:v>Natural
disasters</c:v>
                </c:pt>
                <c:pt idx="1">
                  <c:v>Epidemics</c:v>
                </c:pt>
                <c:pt idx="2">
                  <c:v>Financial 
crises</c:v>
                </c:pt>
                <c:pt idx="3">
                  <c:v>Wars</c:v>
                </c:pt>
              </c:strCache>
            </c:strRef>
          </c:cat>
          <c:val>
            <c:numRef>
              <c:extLst>
                <c:ext xmlns:c15="http://schemas.microsoft.com/office/drawing/2012/chart" uri="{02D57815-91ED-43cb-92C2-25804820EDAC}">
                  <c15:fullRef>
                    <c15:sqref>'4.C'!$U$3:$U$9</c15:sqref>
                  </c15:fullRef>
                </c:ext>
              </c:extLst>
              <c:f>('4.C'!$U$3,'4.C'!$U$5,'4.C'!$U$7,'4.C'!$U$9)</c:f>
              <c:numCache>
                <c:formatCode>General</c:formatCode>
                <c:ptCount val="4"/>
                <c:pt idx="0">
                  <c:v>0.4</c:v>
                </c:pt>
                <c:pt idx="1" formatCode="0.00">
                  <c:v>1</c:v>
                </c:pt>
                <c:pt idx="2">
                  <c:v>2</c:v>
                </c:pt>
                <c:pt idx="3">
                  <c:v>2</c:v>
                </c:pt>
              </c:numCache>
            </c:numRef>
          </c:val>
          <c:smooth val="0"/>
          <c:extLst>
            <c:ext xmlns:c16="http://schemas.microsoft.com/office/drawing/2014/chart" uri="{C3380CC4-5D6E-409C-BE32-E72D297353CC}">
              <c16:uniqueId val="{00000001-D8A7-49F1-B7DA-2CFEE6112912}"/>
            </c:ext>
          </c:extLst>
        </c:ser>
        <c:dLbls>
          <c:showLegendKey val="0"/>
          <c:showVal val="0"/>
          <c:showCatName val="0"/>
          <c:showSerName val="0"/>
          <c:showPercent val="0"/>
          <c:showBubbleSize val="0"/>
        </c:dLbls>
        <c:marker val="1"/>
        <c:smooth val="0"/>
        <c:axId val="1234441008"/>
        <c:axId val="1236374128"/>
      </c:lineChart>
      <c:catAx>
        <c:axId val="12344410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a:softEdge rad="0"/>
          </a:effectLst>
        </c:spPr>
        <c:txPr>
          <a:bodyPr rot="0" spcFirstLastPara="1" vertOverflow="ellipsis" wrap="square" anchor="ctr" anchorCtr="1"/>
          <a:lstStyle/>
          <a:p>
            <a:pPr>
              <a:defRPr sz="3000" b="0" i="0" u="none" strike="noStrike" kern="1200" baseline="0">
                <a:solidFill>
                  <a:sysClr val="windowText" lastClr="000000"/>
                </a:solidFill>
                <a:latin typeface="Arial "/>
                <a:ea typeface="+mn-ea"/>
                <a:cs typeface="Arial" panose="020B0604020202020204" pitchFamily="34" charset="0"/>
              </a:defRPr>
            </a:pPr>
            <a:endParaRPr lang="en-US"/>
          </a:p>
        </c:txPr>
        <c:crossAx val="1236374128"/>
        <c:crosses val="autoZero"/>
        <c:auto val="1"/>
        <c:lblAlgn val="ctr"/>
        <c:lblOffset val="100"/>
        <c:noMultiLvlLbl val="0"/>
      </c:catAx>
      <c:valAx>
        <c:axId val="1236374128"/>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
                <a:ea typeface="+mn-ea"/>
                <a:cs typeface="Arial" panose="020B0604020202020204" pitchFamily="34" charset="0"/>
              </a:defRPr>
            </a:pPr>
            <a:endParaRPr lang="en-US"/>
          </a:p>
        </c:txPr>
        <c:crossAx val="1234441008"/>
        <c:crosses val="autoZero"/>
        <c:crossBetween val="between"/>
        <c:majorUnit val="2"/>
      </c:valAx>
      <c:spPr>
        <a:noFill/>
        <a:ln>
          <a:noFill/>
        </a:ln>
        <a:effectLst/>
      </c:spPr>
    </c:plotArea>
    <c:legend>
      <c:legendPos val="t"/>
      <c:layout>
        <c:manualLayout>
          <c:xMode val="edge"/>
          <c:yMode val="edge"/>
          <c:x val="0.28948348643919508"/>
          <c:y val="1.6666666666666666E-2"/>
          <c:w val="0.41878601457927001"/>
          <c:h val="0.1864090113735782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0980606590838E-2"/>
          <c:y val="0.1438159517534924"/>
          <c:w val="0.90100457494896469"/>
          <c:h val="0.7208356243706493"/>
        </c:manualLayout>
      </c:layout>
      <c:barChart>
        <c:barDir val="col"/>
        <c:grouping val="clustered"/>
        <c:varyColors val="0"/>
        <c:ser>
          <c:idx val="0"/>
          <c:order val="0"/>
          <c:tx>
            <c:v>Labor productivity</c:v>
          </c:tx>
          <c:spPr>
            <a:solidFill>
              <a:srgbClr val="002345"/>
            </a:solidFill>
            <a:ln>
              <a:noFill/>
            </a:ln>
            <a:effectLst/>
          </c:spPr>
          <c:invertIfNegative val="0"/>
          <c:errBars>
            <c:errBarType val="both"/>
            <c:errValType val="cust"/>
            <c:noEndCap val="0"/>
            <c:plus>
              <c:numRef>
                <c:f>'4.D'!$U$3:$U$6</c:f>
                <c:numCache>
                  <c:formatCode>General</c:formatCode>
                  <c:ptCount val="4"/>
                  <c:pt idx="0">
                    <c:v>0.85</c:v>
                  </c:pt>
                  <c:pt idx="1">
                    <c:v>1.61</c:v>
                  </c:pt>
                  <c:pt idx="2">
                    <c:v>2.2799999999999998</c:v>
                  </c:pt>
                  <c:pt idx="3">
                    <c:v>3.14</c:v>
                  </c:pt>
                </c:numCache>
              </c:numRef>
            </c:plus>
            <c:minus>
              <c:numRef>
                <c:f>'4.D'!$V$3:$V$6</c:f>
                <c:numCache>
                  <c:formatCode>General</c:formatCode>
                  <c:ptCount val="4"/>
                  <c:pt idx="0">
                    <c:v>0.85</c:v>
                  </c:pt>
                  <c:pt idx="1">
                    <c:v>1.61</c:v>
                  </c:pt>
                  <c:pt idx="2">
                    <c:v>2.2799999999999998</c:v>
                  </c:pt>
                  <c:pt idx="3">
                    <c:v>3.14</c:v>
                  </c:pt>
                </c:numCache>
              </c:numRef>
            </c:minus>
            <c:spPr>
              <a:noFill/>
              <a:ln w="57150" cap="sq" cmpd="sng" algn="ctr">
                <a:solidFill>
                  <a:srgbClr val="F78D28"/>
                </a:solidFill>
                <a:round/>
              </a:ln>
              <a:effectLst/>
            </c:spPr>
          </c:errBars>
          <c:cat>
            <c:strRef>
              <c:f>'4.D'!$S$3:$S$6</c:f>
              <c:strCache>
                <c:ptCount val="4"/>
                <c:pt idx="0">
                  <c:v>t</c:v>
                </c:pt>
                <c:pt idx="1">
                  <c:v>t+1</c:v>
                </c:pt>
                <c:pt idx="2">
                  <c:v>t+2</c:v>
                </c:pt>
                <c:pt idx="3">
                  <c:v>t+3</c:v>
                </c:pt>
              </c:strCache>
            </c:strRef>
          </c:cat>
          <c:val>
            <c:numRef>
              <c:f>'4.D'!$T$3:$T$6</c:f>
              <c:numCache>
                <c:formatCode>General</c:formatCode>
                <c:ptCount val="4"/>
                <c:pt idx="0">
                  <c:v>-0.98</c:v>
                </c:pt>
                <c:pt idx="1">
                  <c:v>-1.54</c:v>
                </c:pt>
                <c:pt idx="2">
                  <c:v>-2.06</c:v>
                </c:pt>
                <c:pt idx="3">
                  <c:v>-3.67</c:v>
                </c:pt>
              </c:numCache>
            </c:numRef>
          </c:val>
          <c:extLst>
            <c:ext xmlns:c16="http://schemas.microsoft.com/office/drawing/2014/chart" uri="{C3380CC4-5D6E-409C-BE32-E72D297353CC}">
              <c16:uniqueId val="{00000000-B055-4191-A3E7-3332B7EE3CD4}"/>
            </c:ext>
          </c:extLst>
        </c:ser>
        <c:dLbls>
          <c:showLegendKey val="0"/>
          <c:showVal val="0"/>
          <c:showCatName val="0"/>
          <c:showSerName val="0"/>
          <c:showPercent val="0"/>
          <c:showBubbleSize val="0"/>
        </c:dLbls>
        <c:gapWidth val="150"/>
        <c:axId val="469926448"/>
        <c:axId val="180844384"/>
        <c:extLst>
          <c:ext xmlns:c15="http://schemas.microsoft.com/office/drawing/2012/chart" uri="{02D57815-91ED-43cb-92C2-25804820EDAC}">
            <c15:filteredBarSeries>
              <c15:ser>
                <c:idx val="1"/>
                <c:order val="1"/>
                <c:tx>
                  <c:v>Total factor productivity</c:v>
                </c:tx>
                <c:spPr>
                  <a:solidFill>
                    <a:srgbClr val="EB1C2D"/>
                  </a:solidFill>
                  <a:ln>
                    <a:noFill/>
                  </a:ln>
                  <a:effectLst/>
                </c:spPr>
                <c:invertIfNegative val="0"/>
                <c:errBars>
                  <c:errBarType val="both"/>
                  <c:errValType val="cust"/>
                  <c:noEndCap val="0"/>
                  <c:plus>
                    <c:numLit>
                      <c:formatCode>General</c:formatCode>
                      <c:ptCount val="4"/>
                      <c:pt idx="0">
                        <c:v>1.6514014649391175</c:v>
                      </c:pt>
                      <c:pt idx="1">
                        <c:v>2.6265645593404772</c:v>
                      </c:pt>
                      <c:pt idx="2">
                        <c:v>5.09848051905632</c:v>
                      </c:pt>
                      <c:pt idx="3">
                        <c:v>5.0265363991260532</c:v>
                      </c:pt>
                    </c:numLit>
                  </c:plus>
                  <c:minus>
                    <c:numLit>
                      <c:formatCode>General</c:formatCode>
                      <c:ptCount val="4"/>
                      <c:pt idx="0">
                        <c:v>1.6514014649391175</c:v>
                      </c:pt>
                      <c:pt idx="1">
                        <c:v>2.6265645593404772</c:v>
                      </c:pt>
                      <c:pt idx="2">
                        <c:v>5.09848051905632</c:v>
                      </c:pt>
                      <c:pt idx="3">
                        <c:v>5.0265363991260532</c:v>
                      </c:pt>
                    </c:numLit>
                  </c:minus>
                  <c:spPr>
                    <a:noFill/>
                    <a:ln w="57150" cap="sq" cmpd="sng" algn="ctr">
                      <a:solidFill>
                        <a:srgbClr val="F78D28"/>
                      </a:solidFill>
                      <a:round/>
                    </a:ln>
                    <a:effectLst/>
                  </c:spPr>
                </c:errBars>
                <c:cat>
                  <c:strRef>
                    <c:extLst>
                      <c:ext uri="{02D57815-91ED-43cb-92C2-25804820EDAC}">
                        <c15:formulaRef>
                          <c15:sqref>'4.D'!$S$3:$S$6</c15:sqref>
                        </c15:formulaRef>
                      </c:ext>
                    </c:extLst>
                    <c:strCache>
                      <c:ptCount val="4"/>
                      <c:pt idx="0">
                        <c:v>t</c:v>
                      </c:pt>
                      <c:pt idx="1">
                        <c:v>t+1</c:v>
                      </c:pt>
                      <c:pt idx="2">
                        <c:v>t+2</c:v>
                      </c:pt>
                      <c:pt idx="3">
                        <c:v>t+3</c:v>
                      </c:pt>
                    </c:strCache>
                  </c:strRef>
                </c:cat>
                <c:val>
                  <c:numLit>
                    <c:formatCode>General</c:formatCode>
                    <c:ptCount val="4"/>
                    <c:pt idx="0">
                      <c:v>-2.4109005928039551</c:v>
                    </c:pt>
                    <c:pt idx="1">
                      <c:v>-3.1270134449005127</c:v>
                    </c:pt>
                    <c:pt idx="2">
                      <c:v>-6.0773768424987793</c:v>
                    </c:pt>
                    <c:pt idx="3">
                      <c:v>-6.1376566886901855</c:v>
                    </c:pt>
                  </c:numLit>
                </c:val>
                <c:extLst>
                  <c:ext xmlns:c16="http://schemas.microsoft.com/office/drawing/2014/chart" uri="{C3380CC4-5D6E-409C-BE32-E72D297353CC}">
                    <c16:uniqueId val="{00000001-B055-4191-A3E7-3332B7EE3CD4}"/>
                  </c:ext>
                </c:extLst>
              </c15:ser>
            </c15:filteredBarSeries>
          </c:ext>
        </c:extLst>
      </c:barChart>
      <c:catAx>
        <c:axId val="4699264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844384"/>
        <c:crosses val="autoZero"/>
        <c:auto val="1"/>
        <c:lblAlgn val="ctr"/>
        <c:lblOffset val="100"/>
        <c:noMultiLvlLbl val="0"/>
      </c:catAx>
      <c:valAx>
        <c:axId val="180844384"/>
        <c:scaling>
          <c:orientation val="minMax"/>
          <c:max val="2"/>
          <c:min val="-8"/>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9926448"/>
        <c:crosses val="autoZero"/>
        <c:crossBetween val="between"/>
        <c:majorUnit val="2"/>
      </c:valAx>
      <c:spPr>
        <a:noFill/>
        <a:ln>
          <a:noFill/>
        </a:ln>
        <a:effectLst/>
      </c:spPr>
    </c:plotArea>
    <c:legend>
      <c:legendPos val="r"/>
      <c:layout>
        <c:manualLayout>
          <c:xMode val="edge"/>
          <c:yMode val="edge"/>
          <c:x val="8.2907917760279962E-2"/>
          <c:y val="0.57524153230846142"/>
          <c:w val="0.54541535433070865"/>
          <c:h val="0.2358003791192767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21475211431904345"/>
          <c:w val="0.89537489063867015"/>
          <c:h val="0.67730941965587632"/>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6D4B-466A-BA21-D808B0D8302C}"/>
              </c:ext>
            </c:extLst>
          </c:dPt>
          <c:dPt>
            <c:idx val="2"/>
            <c:invertIfNegative val="0"/>
            <c:bubble3D val="0"/>
            <c:spPr>
              <a:solidFill>
                <a:srgbClr val="F78D28"/>
              </a:solidFill>
              <a:ln>
                <a:noFill/>
              </a:ln>
              <a:effectLst/>
            </c:spPr>
            <c:extLst>
              <c:ext xmlns:c16="http://schemas.microsoft.com/office/drawing/2014/chart" uri="{C3380CC4-5D6E-409C-BE32-E72D297353CC}">
                <c16:uniqueId val="{00000003-6D4B-466A-BA21-D808B0D8302C}"/>
              </c:ext>
            </c:extLst>
          </c:dPt>
          <c:dPt>
            <c:idx val="3"/>
            <c:invertIfNegative val="0"/>
            <c:bubble3D val="0"/>
            <c:spPr>
              <a:solidFill>
                <a:srgbClr val="002345"/>
              </a:solidFill>
              <a:ln>
                <a:noFill/>
              </a:ln>
              <a:effectLst/>
            </c:spPr>
            <c:extLst>
              <c:ext xmlns:c16="http://schemas.microsoft.com/office/drawing/2014/chart" uri="{C3380CC4-5D6E-409C-BE32-E72D297353CC}">
                <c16:uniqueId val="{00000005-6D4B-466A-BA21-D808B0D8302C}"/>
              </c:ext>
            </c:extLst>
          </c:dPt>
          <c:dPt>
            <c:idx val="4"/>
            <c:invertIfNegative val="0"/>
            <c:bubble3D val="0"/>
            <c:spPr>
              <a:solidFill>
                <a:srgbClr val="FF0000"/>
              </a:solidFill>
              <a:ln>
                <a:noFill/>
              </a:ln>
              <a:effectLst/>
            </c:spPr>
            <c:extLst>
              <c:ext xmlns:c16="http://schemas.microsoft.com/office/drawing/2014/chart" uri="{C3380CC4-5D6E-409C-BE32-E72D297353CC}">
                <c16:uniqueId val="{00000007-6D4B-466A-BA21-D808B0D8302C}"/>
              </c:ext>
            </c:extLst>
          </c:dPt>
          <c:dPt>
            <c:idx val="5"/>
            <c:invertIfNegative val="0"/>
            <c:bubble3D val="0"/>
            <c:spPr>
              <a:solidFill>
                <a:srgbClr val="F78D28"/>
              </a:solidFill>
              <a:ln>
                <a:noFill/>
              </a:ln>
              <a:effectLst/>
            </c:spPr>
            <c:extLst>
              <c:ext xmlns:c16="http://schemas.microsoft.com/office/drawing/2014/chart" uri="{C3380CC4-5D6E-409C-BE32-E72D297353CC}">
                <c16:uniqueId val="{00000009-6D4B-466A-BA21-D808B0D8302C}"/>
              </c:ext>
            </c:extLst>
          </c:dPt>
          <c:dPt>
            <c:idx val="6"/>
            <c:invertIfNegative val="0"/>
            <c:bubble3D val="0"/>
            <c:spPr>
              <a:solidFill>
                <a:srgbClr val="F78D28"/>
              </a:solidFill>
              <a:ln>
                <a:noFill/>
              </a:ln>
              <a:effectLst/>
            </c:spPr>
            <c:extLst>
              <c:ext xmlns:c16="http://schemas.microsoft.com/office/drawing/2014/chart" uri="{C3380CC4-5D6E-409C-BE32-E72D297353CC}">
                <c16:uniqueId val="{0000000B-6D4B-466A-BA21-D808B0D8302C}"/>
              </c:ext>
            </c:extLst>
          </c:dPt>
          <c:cat>
            <c:strRef>
              <c:f>'4.E'!$U$6:$U$8</c:f>
              <c:strCache>
                <c:ptCount val="3"/>
                <c:pt idx="0">
                  <c:v>Natural disasters</c:v>
                </c:pt>
                <c:pt idx="1">
                  <c:v>Wars</c:v>
                </c:pt>
                <c:pt idx="2">
                  <c:v>Financial crises</c:v>
                </c:pt>
              </c:strCache>
            </c:strRef>
          </c:cat>
          <c:val>
            <c:numRef>
              <c:f>'4.E'!$V$6:$V$8</c:f>
              <c:numCache>
                <c:formatCode>General</c:formatCode>
                <c:ptCount val="3"/>
                <c:pt idx="0">
                  <c:v>-0.2</c:v>
                </c:pt>
                <c:pt idx="1">
                  <c:v>-0.1</c:v>
                </c:pt>
                <c:pt idx="2">
                  <c:v>-0.1</c:v>
                </c:pt>
              </c:numCache>
            </c:numRef>
          </c:val>
          <c:extLst>
            <c:ext xmlns:c16="http://schemas.microsoft.com/office/drawing/2014/chart" uri="{C3380CC4-5D6E-409C-BE32-E72D297353CC}">
              <c16:uniqueId val="{0000000C-6D4B-466A-BA21-D808B0D8302C}"/>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0648148148154E-2"/>
          <c:y val="0.11267337416156316"/>
          <c:w val="0.89098379629629609"/>
          <c:h val="0.75292038495188096"/>
        </c:manualLayout>
      </c:layout>
      <c:barChart>
        <c:barDir val="col"/>
        <c:grouping val="stacked"/>
        <c:varyColors val="0"/>
        <c:ser>
          <c:idx val="0"/>
          <c:order val="0"/>
          <c:tx>
            <c:strRef>
              <c:f>'4.F'!$S$6</c:f>
              <c:strCache>
                <c:ptCount val="1"/>
                <c:pt idx="0">
                  <c:v>Effect of fiscal space</c:v>
                </c:pt>
              </c:strCache>
            </c:strRef>
          </c:tx>
          <c:spPr>
            <a:solidFill>
              <a:srgbClr val="002345"/>
            </a:solidFill>
            <a:ln>
              <a:noFill/>
            </a:ln>
            <a:effectLst/>
          </c:spPr>
          <c:invertIfNegative val="0"/>
          <c:val>
            <c:numRef>
              <c:f>'4.F'!$T$6:$V$6</c:f>
              <c:numCache>
                <c:formatCode>General</c:formatCode>
                <c:ptCount val="3"/>
                <c:pt idx="0" formatCode="0.00">
                  <c:v>0.2</c:v>
                </c:pt>
                <c:pt idx="1">
                  <c:v>0.7</c:v>
                </c:pt>
                <c:pt idx="2">
                  <c:v>0.3</c:v>
                </c:pt>
              </c:numCache>
            </c:numRef>
          </c:val>
          <c:extLst>
            <c:ext xmlns:c16="http://schemas.microsoft.com/office/drawing/2014/chart" uri="{C3380CC4-5D6E-409C-BE32-E72D297353CC}">
              <c16:uniqueId val="{00000000-5BF5-45CC-B4F3-33FF4122006D}"/>
            </c:ext>
          </c:extLst>
        </c:ser>
        <c:ser>
          <c:idx val="1"/>
          <c:order val="1"/>
          <c:tx>
            <c:strRef>
              <c:f>'4.F'!$S$7</c:f>
              <c:strCache>
                <c:ptCount val="1"/>
                <c:pt idx="0">
                  <c:v>Without fiscal space</c:v>
                </c:pt>
              </c:strCache>
            </c:strRef>
          </c:tx>
          <c:spPr>
            <a:solidFill>
              <a:srgbClr val="EB1C2D"/>
            </a:solidFill>
            <a:ln>
              <a:noFill/>
            </a:ln>
            <a:effectLst/>
          </c:spPr>
          <c:invertIfNegative val="0"/>
          <c:val>
            <c:numRef>
              <c:f>'4.F'!$T$7:$V$7</c:f>
              <c:numCache>
                <c:formatCode>General</c:formatCode>
                <c:ptCount val="3"/>
                <c:pt idx="0" formatCode="0.00">
                  <c:v>-0.8</c:v>
                </c:pt>
                <c:pt idx="1">
                  <c:v>-1.7</c:v>
                </c:pt>
                <c:pt idx="2">
                  <c:v>-2.6</c:v>
                </c:pt>
              </c:numCache>
            </c:numRef>
          </c:val>
          <c:extLst>
            <c:ext xmlns:c16="http://schemas.microsoft.com/office/drawing/2014/chart" uri="{C3380CC4-5D6E-409C-BE32-E72D297353CC}">
              <c16:uniqueId val="{00000001-5BF5-45CC-B4F3-33FF4122006D}"/>
            </c:ext>
          </c:extLst>
        </c:ser>
        <c:dLbls>
          <c:showLegendKey val="0"/>
          <c:showVal val="0"/>
          <c:showCatName val="0"/>
          <c:showSerName val="0"/>
          <c:showPercent val="0"/>
          <c:showBubbleSize val="0"/>
        </c:dLbls>
        <c:gapWidth val="150"/>
        <c:overlap val="100"/>
        <c:axId val="54861743"/>
        <c:axId val="167300927"/>
      </c:barChart>
      <c:lineChart>
        <c:grouping val="stacked"/>
        <c:varyColors val="0"/>
        <c:ser>
          <c:idx val="2"/>
          <c:order val="2"/>
          <c:tx>
            <c:strRef>
              <c:f>'4.F'!$S$8</c:f>
              <c:strCache>
                <c:ptCount val="1"/>
                <c:pt idx="0">
                  <c:v>With fiscal space</c:v>
                </c:pt>
              </c:strCache>
            </c:strRef>
          </c:tx>
          <c:spPr>
            <a:ln w="28575" cap="rnd">
              <a:noFill/>
              <a:round/>
            </a:ln>
            <a:effectLst/>
          </c:spPr>
          <c:marker>
            <c:symbol val="diamond"/>
            <c:size val="35"/>
            <c:spPr>
              <a:solidFill>
                <a:srgbClr val="F78D28"/>
              </a:solidFill>
              <a:ln w="9525">
                <a:noFill/>
              </a:ln>
              <a:effectLst/>
            </c:spPr>
          </c:marker>
          <c:cat>
            <c:strRef>
              <c:f>'4.F'!$T$5:$V$5</c:f>
              <c:strCache>
                <c:ptCount val="3"/>
                <c:pt idx="0">
                  <c:v>Climate</c:v>
                </c:pt>
                <c:pt idx="1">
                  <c:v>Banking</c:v>
                </c:pt>
                <c:pt idx="2">
                  <c:v>Currency</c:v>
                </c:pt>
              </c:strCache>
            </c:strRef>
          </c:cat>
          <c:val>
            <c:numRef>
              <c:f>'4.F'!$T$8:$V$8</c:f>
              <c:numCache>
                <c:formatCode>General</c:formatCode>
                <c:ptCount val="3"/>
                <c:pt idx="0" formatCode="0.00">
                  <c:v>-0.6</c:v>
                </c:pt>
                <c:pt idx="1">
                  <c:v>-1</c:v>
                </c:pt>
                <c:pt idx="2">
                  <c:v>-2.2999999999999998</c:v>
                </c:pt>
              </c:numCache>
            </c:numRef>
          </c:val>
          <c:smooth val="0"/>
          <c:extLst>
            <c:ext xmlns:c16="http://schemas.microsoft.com/office/drawing/2014/chart" uri="{C3380CC4-5D6E-409C-BE32-E72D297353CC}">
              <c16:uniqueId val="{00000002-5BF5-45CC-B4F3-33FF4122006D}"/>
            </c:ext>
          </c:extLst>
        </c:ser>
        <c:dLbls>
          <c:showLegendKey val="0"/>
          <c:showVal val="0"/>
          <c:showCatName val="0"/>
          <c:showSerName val="0"/>
          <c:showPercent val="0"/>
          <c:showBubbleSize val="0"/>
        </c:dLbls>
        <c:marker val="1"/>
        <c:smooth val="0"/>
        <c:axId val="54861743"/>
        <c:axId val="167300927"/>
      </c:lineChart>
      <c:catAx>
        <c:axId val="54861743"/>
        <c:scaling>
          <c:orientation val="minMax"/>
        </c:scaling>
        <c:delete val="0"/>
        <c:axPos val="b"/>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7300927"/>
        <c:crosses val="autoZero"/>
        <c:auto val="1"/>
        <c:lblAlgn val="ctr"/>
        <c:lblOffset val="100"/>
        <c:noMultiLvlLbl val="0"/>
      </c:catAx>
      <c:valAx>
        <c:axId val="167300927"/>
        <c:scaling>
          <c:orientation val="minMax"/>
          <c:max val="2"/>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61743"/>
        <c:crosses val="autoZero"/>
        <c:crossBetween val="between"/>
        <c:majorUnit val="2"/>
      </c:valAx>
      <c:spPr>
        <a:noFill/>
        <a:ln>
          <a:noFill/>
        </a:ln>
        <a:effectLst/>
      </c:spPr>
    </c:plotArea>
    <c:legend>
      <c:legendPos val="b"/>
      <c:layout>
        <c:manualLayout>
          <c:xMode val="edge"/>
          <c:yMode val="edge"/>
          <c:x val="0.14874212215710894"/>
          <c:y val="3.4338533827321535E-2"/>
          <c:w val="0.80859973753280845"/>
          <c:h val="0.1845917944467467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9154272382619"/>
          <c:y val="0.12404402574678164"/>
          <c:w val="0.8721506816856226"/>
          <c:h val="0.59002673116089621"/>
        </c:manualLayout>
      </c:layout>
      <c:barChart>
        <c:barDir val="col"/>
        <c:grouping val="stacked"/>
        <c:varyColors val="0"/>
        <c:ser>
          <c:idx val="1"/>
          <c:order val="1"/>
          <c:tx>
            <c:strRef>
              <c:f>'5.A'!$X$2</c:f>
              <c:strCache>
                <c:ptCount val="1"/>
                <c:pt idx="0">
                  <c:v>Interquartile range</c:v>
                </c:pt>
              </c:strCache>
            </c:strRef>
          </c:tx>
          <c:spPr>
            <a:solidFill>
              <a:schemeClr val="bg1"/>
            </a:solidFill>
            <a:ln>
              <a:noFill/>
            </a:ln>
            <a:effectLst/>
          </c:spPr>
          <c:invertIfNegative val="0"/>
          <c:cat>
            <c:strRef>
              <c:f>'5.A'!$U$3:$U$6</c:f>
              <c:strCache>
                <c:ptCount val="4"/>
                <c:pt idx="0">
                  <c:v>Advanced economics</c:v>
                </c:pt>
                <c:pt idx="1">
                  <c:v>EMDE oil exporters</c:v>
                </c:pt>
                <c:pt idx="2">
                  <c:v>EMDE commodity importers</c:v>
                </c:pt>
                <c:pt idx="3">
                  <c:v>EMDE non-oil comm. exporters</c:v>
                </c:pt>
              </c:strCache>
            </c:strRef>
          </c:cat>
          <c:val>
            <c:numRef>
              <c:f>'5.A'!$W$3:$W$6</c:f>
              <c:numCache>
                <c:formatCode>General</c:formatCode>
                <c:ptCount val="4"/>
                <c:pt idx="0">
                  <c:v>58.7</c:v>
                </c:pt>
                <c:pt idx="1">
                  <c:v>7.8</c:v>
                </c:pt>
                <c:pt idx="2">
                  <c:v>6.9</c:v>
                </c:pt>
                <c:pt idx="3">
                  <c:v>1.6</c:v>
                </c:pt>
              </c:numCache>
            </c:numRef>
          </c:val>
          <c:extLst>
            <c:ext xmlns:c16="http://schemas.microsoft.com/office/drawing/2014/chart" uri="{C3380CC4-5D6E-409C-BE32-E72D297353CC}">
              <c16:uniqueId val="{00000000-1045-4DB9-9E25-CD13CCE7386B}"/>
            </c:ext>
          </c:extLst>
        </c:ser>
        <c:ser>
          <c:idx val="2"/>
          <c:order val="2"/>
          <c:tx>
            <c:strRef>
              <c:f>'5.A'!$X$2</c:f>
              <c:strCache>
                <c:ptCount val="1"/>
                <c:pt idx="0">
                  <c:v>Interquartile range</c:v>
                </c:pt>
              </c:strCache>
            </c:strRef>
          </c:tx>
          <c:spPr>
            <a:solidFill>
              <a:schemeClr val="accent1"/>
            </a:solidFill>
            <a:ln>
              <a:noFill/>
            </a:ln>
            <a:effectLst/>
          </c:spPr>
          <c:invertIfNegative val="0"/>
          <c:cat>
            <c:strRef>
              <c:f>'5.A'!$U$3:$U$6</c:f>
              <c:strCache>
                <c:ptCount val="4"/>
                <c:pt idx="0">
                  <c:v>Advanced economics</c:v>
                </c:pt>
                <c:pt idx="1">
                  <c:v>EMDE oil exporters</c:v>
                </c:pt>
                <c:pt idx="2">
                  <c:v>EMDE commodity importers</c:v>
                </c:pt>
                <c:pt idx="3">
                  <c:v>EMDE non-oil comm. exporters</c:v>
                </c:pt>
              </c:strCache>
            </c:strRef>
          </c:cat>
          <c:val>
            <c:numRef>
              <c:f>'5.A'!$X$3:$X$6</c:f>
              <c:numCache>
                <c:formatCode>General</c:formatCode>
                <c:ptCount val="4"/>
                <c:pt idx="0">
                  <c:v>48.5</c:v>
                </c:pt>
                <c:pt idx="1">
                  <c:v>28.1</c:v>
                </c:pt>
                <c:pt idx="2">
                  <c:v>13.1</c:v>
                </c:pt>
                <c:pt idx="3">
                  <c:v>8.4</c:v>
                </c:pt>
              </c:numCache>
            </c:numRef>
          </c:val>
          <c:extLst>
            <c:ext xmlns:c16="http://schemas.microsoft.com/office/drawing/2014/chart" uri="{C3380CC4-5D6E-409C-BE32-E72D297353CC}">
              <c16:uniqueId val="{00000001-1045-4DB9-9E25-CD13CCE7386B}"/>
            </c:ext>
          </c:extLst>
        </c:ser>
        <c:dLbls>
          <c:showLegendKey val="0"/>
          <c:showVal val="0"/>
          <c:showCatName val="0"/>
          <c:showSerName val="0"/>
          <c:showPercent val="0"/>
          <c:showBubbleSize val="0"/>
        </c:dLbls>
        <c:gapWidth val="40"/>
        <c:overlap val="100"/>
        <c:axId val="1068649824"/>
        <c:axId val="1068650216"/>
      </c:barChart>
      <c:lineChart>
        <c:grouping val="standard"/>
        <c:varyColors val="0"/>
        <c:ser>
          <c:idx val="0"/>
          <c:order val="0"/>
          <c:tx>
            <c:strRef>
              <c:f>'5.A'!$V$2</c:f>
              <c:strCache>
                <c:ptCount val="1"/>
                <c:pt idx="0">
                  <c:v>Mean</c:v>
                </c:pt>
              </c:strCache>
            </c:strRef>
          </c:tx>
          <c:spPr>
            <a:ln w="25400" cap="rnd">
              <a:noFill/>
              <a:round/>
            </a:ln>
            <a:effectLst/>
          </c:spPr>
          <c:marker>
            <c:symbol val="diamond"/>
            <c:size val="35"/>
            <c:spPr>
              <a:solidFill>
                <a:srgbClr val="F78D28"/>
              </a:solidFill>
              <a:ln w="9525">
                <a:noFill/>
              </a:ln>
              <a:effectLst/>
            </c:spPr>
          </c:marker>
          <c:cat>
            <c:strRef>
              <c:f>'5.A'!$U$3:$U$6</c:f>
              <c:strCache>
                <c:ptCount val="4"/>
                <c:pt idx="0">
                  <c:v>Advanced economics</c:v>
                </c:pt>
                <c:pt idx="1">
                  <c:v>EMDE oil exporters</c:v>
                </c:pt>
                <c:pt idx="2">
                  <c:v>EMDE commodity importers</c:v>
                </c:pt>
                <c:pt idx="3">
                  <c:v>EMDE non-oil comm. exporters</c:v>
                </c:pt>
              </c:strCache>
            </c:strRef>
          </c:cat>
          <c:val>
            <c:numRef>
              <c:f>'5.A'!$V$3:$V$6</c:f>
              <c:numCache>
                <c:formatCode>General</c:formatCode>
                <c:ptCount val="4"/>
                <c:pt idx="0">
                  <c:v>85</c:v>
                </c:pt>
                <c:pt idx="1">
                  <c:v>24.5</c:v>
                </c:pt>
                <c:pt idx="2">
                  <c:v>14.8</c:v>
                </c:pt>
                <c:pt idx="3">
                  <c:v>7.7</c:v>
                </c:pt>
              </c:numCache>
            </c:numRef>
          </c:val>
          <c:smooth val="0"/>
          <c:extLst>
            <c:ext xmlns:c16="http://schemas.microsoft.com/office/drawing/2014/chart" uri="{C3380CC4-5D6E-409C-BE32-E72D297353CC}">
              <c16:uniqueId val="{00000002-1045-4DB9-9E25-CD13CCE7386B}"/>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2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valAx>
      <c:spPr>
        <a:noFill/>
        <a:ln>
          <a:noFill/>
        </a:ln>
        <a:effectLst/>
      </c:spPr>
    </c:plotArea>
    <c:legend>
      <c:legendPos val="r"/>
      <c:legendEntry>
        <c:idx val="1"/>
        <c:delete val="1"/>
      </c:legendEntry>
      <c:layout>
        <c:manualLayout>
          <c:xMode val="edge"/>
          <c:yMode val="edge"/>
          <c:x val="0.29156026742480068"/>
          <c:y val="7.0222677717813903E-2"/>
          <c:w val="0.46913171539696286"/>
          <c:h val="0.170294174844116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805664916885383E-2"/>
          <c:y val="0.15271143190434527"/>
          <c:w val="0.89191036016331293"/>
          <c:h val="0.57316313037206224"/>
        </c:manualLayout>
      </c:layout>
      <c:barChart>
        <c:barDir val="col"/>
        <c:grouping val="clustered"/>
        <c:varyColors val="0"/>
        <c:ser>
          <c:idx val="0"/>
          <c:order val="0"/>
          <c:tx>
            <c:strRef>
              <c:f>'5.B'!$X$3</c:f>
              <c:strCache>
                <c:ptCount val="1"/>
              </c:strCache>
            </c:strRef>
          </c:tx>
          <c:spPr>
            <a:solidFill>
              <a:srgbClr val="002345"/>
            </a:solidFill>
            <a:ln w="76200">
              <a:noFill/>
            </a:ln>
            <a:effectLst/>
          </c:spPr>
          <c:invertIfNegative val="0"/>
          <c:cat>
            <c:strRef>
              <c:f>'5.B'!$U$4:$U$8</c:f>
              <c:strCache>
                <c:ptCount val="5"/>
                <c:pt idx="0">
                  <c:v>1970-79</c:v>
                </c:pt>
                <c:pt idx="1">
                  <c:v>1980-89</c:v>
                </c:pt>
                <c:pt idx="2">
                  <c:v>1990-99</c:v>
                </c:pt>
                <c:pt idx="3">
                  <c:v>2000-09</c:v>
                </c:pt>
                <c:pt idx="4">
                  <c:v>2010-18</c:v>
                </c:pt>
              </c:strCache>
            </c:strRef>
          </c:cat>
          <c:val>
            <c:numRef>
              <c:f>'5.B'!$V$4:$V$8</c:f>
              <c:numCache>
                <c:formatCode>General</c:formatCode>
                <c:ptCount val="5"/>
                <c:pt idx="0">
                  <c:v>38.6</c:v>
                </c:pt>
                <c:pt idx="1">
                  <c:v>17.5</c:v>
                </c:pt>
                <c:pt idx="2">
                  <c:v>29.8</c:v>
                </c:pt>
                <c:pt idx="3">
                  <c:v>64.900000000000006</c:v>
                </c:pt>
                <c:pt idx="4">
                  <c:v>61.4</c:v>
                </c:pt>
              </c:numCache>
            </c:numRef>
          </c:val>
          <c:extLst>
            <c:ext xmlns:c16="http://schemas.microsoft.com/office/drawing/2014/chart" uri="{C3380CC4-5D6E-409C-BE32-E72D297353CC}">
              <c16:uniqueId val="{00000000-29CA-4278-B2F8-413D57428F35}"/>
            </c:ext>
          </c:extLst>
        </c:ser>
        <c:dLbls>
          <c:showLegendKey val="0"/>
          <c:showVal val="0"/>
          <c:showCatName val="0"/>
          <c:showSerName val="0"/>
          <c:showPercent val="0"/>
          <c:showBubbleSize val="0"/>
        </c:dLbls>
        <c:gapWidth val="54"/>
        <c:axId val="1258488047"/>
        <c:axId val="1586293023"/>
      </c:barChart>
      <c:lineChart>
        <c:grouping val="standard"/>
        <c:varyColors val="0"/>
        <c:ser>
          <c:idx val="1"/>
          <c:order val="1"/>
          <c:tx>
            <c:strRef>
              <c:f>'5.B'!$X$3</c:f>
              <c:strCache>
                <c:ptCount val="1"/>
              </c:strCache>
            </c:strRef>
          </c:tx>
          <c:spPr>
            <a:ln w="50800" cap="rnd">
              <a:solidFill>
                <a:schemeClr val="accent3"/>
              </a:solidFill>
              <a:round/>
            </a:ln>
            <a:effectLst/>
          </c:spPr>
          <c:marker>
            <c:symbol val="none"/>
          </c:marker>
          <c:val>
            <c:numRef>
              <c:f>'5.B'!$W$4:$W$8</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1-29CA-4278-B2F8-413D57428F35}"/>
            </c:ext>
          </c:extLst>
        </c:ser>
        <c:dLbls>
          <c:showLegendKey val="0"/>
          <c:showVal val="0"/>
          <c:showCatName val="0"/>
          <c:showSerName val="0"/>
          <c:showPercent val="0"/>
          <c:showBubbleSize val="0"/>
        </c:dLbls>
        <c:marker val="1"/>
        <c:smooth val="0"/>
        <c:axId val="1258488047"/>
        <c:axId val="1586293023"/>
      </c:lineChart>
      <c:catAx>
        <c:axId val="1258488047"/>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86293023"/>
        <c:crosses val="autoZero"/>
        <c:auto val="1"/>
        <c:lblAlgn val="ctr"/>
        <c:lblOffset val="100"/>
        <c:noMultiLvlLbl val="0"/>
      </c:catAx>
      <c:valAx>
        <c:axId val="1586293023"/>
        <c:scaling>
          <c:orientation val="minMax"/>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58488047"/>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5812554680664"/>
          <c:y val="0.13881889763779529"/>
          <c:w val="0.88083643190434524"/>
          <c:h val="0.6730127484064492"/>
        </c:manualLayout>
      </c:layout>
      <c:areaChart>
        <c:grouping val="standard"/>
        <c:varyColors val="0"/>
        <c:ser>
          <c:idx val="0"/>
          <c:order val="0"/>
          <c:tx>
            <c:strRef>
              <c:f>'5.C'!$Y$3</c:f>
              <c:strCache>
                <c:ptCount val="1"/>
                <c:pt idx="0">
                  <c:v>Lower Pos</c:v>
                </c:pt>
              </c:strCache>
            </c:strRef>
          </c:tx>
          <c:spPr>
            <a:solidFill>
              <a:schemeClr val="bg1"/>
            </a:solidFill>
            <a:ln>
              <a:noFill/>
            </a:ln>
            <a:effectLst/>
          </c:spPr>
          <c:cat>
            <c:numRef>
              <c:f>'5.C'!$X$4:$X$43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'5.C'!$Y$4:$Y$41</c:f>
              <c:numCache>
                <c:formatCode>General</c:formatCode>
                <c:ptCount val="38"/>
                <c:pt idx="0">
                  <c:v>0</c:v>
                </c:pt>
                <c:pt idx="1">
                  <c:v>0</c:v>
                </c:pt>
                <c:pt idx="2">
                  <c:v>0</c:v>
                </c:pt>
                <c:pt idx="3">
                  <c:v>0</c:v>
                </c:pt>
                <c:pt idx="4">
                  <c:v>0</c:v>
                </c:pt>
                <c:pt idx="5">
                  <c:v>0</c:v>
                </c:pt>
                <c:pt idx="6">
                  <c:v>0</c:v>
                </c:pt>
                <c:pt idx="7">
                  <c:v>0</c:v>
                </c:pt>
                <c:pt idx="8">
                  <c:v>1.6506337284514838E-2</c:v>
                </c:pt>
                <c:pt idx="9">
                  <c:v>0</c:v>
                </c:pt>
                <c:pt idx="10">
                  <c:v>0</c:v>
                </c:pt>
                <c:pt idx="11">
                  <c:v>0</c:v>
                </c:pt>
                <c:pt idx="12">
                  <c:v>0</c:v>
                </c:pt>
                <c:pt idx="13">
                  <c:v>1.8576713649815446E-2</c:v>
                </c:pt>
                <c:pt idx="14">
                  <c:v>0</c:v>
                </c:pt>
                <c:pt idx="15">
                  <c:v>1.4354302237641892E-2</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5D01-4588-9891-5E516FA675A4}"/>
            </c:ext>
          </c:extLst>
        </c:ser>
        <c:ser>
          <c:idx val="2"/>
          <c:order val="1"/>
          <c:tx>
            <c:strRef>
              <c:f>'5.C'!$AD$3</c:f>
              <c:strCache>
                <c:ptCount val="1"/>
                <c:pt idx="0">
                  <c:v>Upper</c:v>
                </c:pt>
              </c:strCache>
            </c:strRef>
          </c:tx>
          <c:spPr>
            <a:solidFill>
              <a:srgbClr val="A6A6A6">
                <a:alpha val="24000"/>
              </a:srgbClr>
            </a:solidFill>
            <a:ln>
              <a:noFill/>
            </a:ln>
            <a:effectLst/>
          </c:spPr>
          <c:cat>
            <c:numRef>
              <c:f>'5.C'!$X$4:$X$43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'5.C'!$AA$4:$AA$41</c:f>
              <c:numCache>
                <c:formatCode>General</c:formatCode>
                <c:ptCount val="38"/>
                <c:pt idx="0">
                  <c:v>0.58799999999999997</c:v>
                </c:pt>
                <c:pt idx="1">
                  <c:v>0.623</c:v>
                </c:pt>
                <c:pt idx="2">
                  <c:v>0.51300000000000001</c:v>
                </c:pt>
                <c:pt idx="3">
                  <c:v>0.42899999999999999</c:v>
                </c:pt>
                <c:pt idx="4">
                  <c:v>0.48699999999999999</c:v>
                </c:pt>
                <c:pt idx="5">
                  <c:v>0.59</c:v>
                </c:pt>
                <c:pt idx="6">
                  <c:v>0.57599999999999996</c:v>
                </c:pt>
                <c:pt idx="7">
                  <c:v>0.57299999999999995</c:v>
                </c:pt>
                <c:pt idx="8">
                  <c:v>0.52100000000000002</c:v>
                </c:pt>
                <c:pt idx="9">
                  <c:v>0.499</c:v>
                </c:pt>
                <c:pt idx="10">
                  <c:v>0.49199999999999999</c:v>
                </c:pt>
                <c:pt idx="11">
                  <c:v>0.53900000000000003</c:v>
                </c:pt>
                <c:pt idx="12">
                  <c:v>0.56100000000000005</c:v>
                </c:pt>
                <c:pt idx="13">
                  <c:v>0.64300000000000002</c:v>
                </c:pt>
                <c:pt idx="14">
                  <c:v>0.61899999999999999</c:v>
                </c:pt>
                <c:pt idx="15">
                  <c:v>0.73799999999999999</c:v>
                </c:pt>
                <c:pt idx="16">
                  <c:v>0.7</c:v>
                </c:pt>
                <c:pt idx="17">
                  <c:v>0.66300000000000003</c:v>
                </c:pt>
                <c:pt idx="18">
                  <c:v>0.68400000000000005</c:v>
                </c:pt>
                <c:pt idx="19">
                  <c:v>0.627</c:v>
                </c:pt>
                <c:pt idx="20">
                  <c:v>0.54600000000000004</c:v>
                </c:pt>
                <c:pt idx="21">
                  <c:v>0.50800000000000001</c:v>
                </c:pt>
                <c:pt idx="22">
                  <c:v>0.28599999999999998</c:v>
                </c:pt>
                <c:pt idx="23">
                  <c:v>0.23599999999999999</c:v>
                </c:pt>
                <c:pt idx="24">
                  <c:v>2.7E-2</c:v>
                </c:pt>
                <c:pt idx="25">
                  <c:v>0.06</c:v>
                </c:pt>
                <c:pt idx="26">
                  <c:v>4.4999999999999998E-2</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5D01-4588-9891-5E516FA675A4}"/>
            </c:ext>
          </c:extLst>
        </c:ser>
        <c:ser>
          <c:idx val="1"/>
          <c:order val="2"/>
          <c:tx>
            <c:strRef>
              <c:f>'5.C'!$Z$3</c:f>
              <c:strCache>
                <c:ptCount val="1"/>
                <c:pt idx="0">
                  <c:v>Lower Neg</c:v>
                </c:pt>
              </c:strCache>
            </c:strRef>
          </c:tx>
          <c:spPr>
            <a:solidFill>
              <a:srgbClr val="A6A6A6">
                <a:alpha val="24000"/>
              </a:srgbClr>
            </a:solidFill>
            <a:ln w="25400">
              <a:noFill/>
            </a:ln>
            <a:effectLst/>
          </c:spPr>
          <c:cat>
            <c:numRef>
              <c:f>'5.C'!$X$4:$X$43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'5.C'!$Z$4:$Z$43</c:f>
              <c:numCache>
                <c:formatCode>General</c:formatCode>
                <c:ptCount val="40"/>
                <c:pt idx="0">
                  <c:v>-5.3999999999999999E-2</c:v>
                </c:pt>
                <c:pt idx="1">
                  <c:v>-5.5E-2</c:v>
                </c:pt>
                <c:pt idx="2">
                  <c:v>-0.184</c:v>
                </c:pt>
                <c:pt idx="3">
                  <c:v>-0.224</c:v>
                </c:pt>
                <c:pt idx="4">
                  <c:v>-0.161</c:v>
                </c:pt>
                <c:pt idx="5">
                  <c:v>-4.2999999999999997E-2</c:v>
                </c:pt>
                <c:pt idx="6">
                  <c:v>-5.6000000000000001E-2</c:v>
                </c:pt>
                <c:pt idx="7">
                  <c:v>-1.4999999999999999E-2</c:v>
                </c:pt>
                <c:pt idx="8">
                  <c:v>0</c:v>
                </c:pt>
                <c:pt idx="9">
                  <c:v>-4.1000000000000002E-2</c:v>
                </c:pt>
                <c:pt idx="10">
                  <c:v>-7.5999999999999998E-2</c:v>
                </c:pt>
                <c:pt idx="11">
                  <c:v>-2.5000000000000001E-2</c:v>
                </c:pt>
                <c:pt idx="12">
                  <c:v>-9.9000000000000005E-2</c:v>
                </c:pt>
                <c:pt idx="13">
                  <c:v>0</c:v>
                </c:pt>
                <c:pt idx="14">
                  <c:v>-5.8999999999999997E-2</c:v>
                </c:pt>
                <c:pt idx="15">
                  <c:v>0</c:v>
                </c:pt>
                <c:pt idx="16">
                  <c:v>-5.7000000000000002E-2</c:v>
                </c:pt>
                <c:pt idx="17">
                  <c:v>-9.4E-2</c:v>
                </c:pt>
                <c:pt idx="18">
                  <c:v>-7.1999999999999995E-2</c:v>
                </c:pt>
                <c:pt idx="19">
                  <c:v>-7.0999999999999994E-2</c:v>
                </c:pt>
                <c:pt idx="20">
                  <c:v>-0.115</c:v>
                </c:pt>
                <c:pt idx="21">
                  <c:v>-0.155</c:v>
                </c:pt>
                <c:pt idx="22">
                  <c:v>-0.249</c:v>
                </c:pt>
                <c:pt idx="23">
                  <c:v>-0.23</c:v>
                </c:pt>
                <c:pt idx="24">
                  <c:v>-0.41199999999999998</c:v>
                </c:pt>
                <c:pt idx="25">
                  <c:v>-0.40400000000000003</c:v>
                </c:pt>
                <c:pt idx="26">
                  <c:v>-0.443</c:v>
                </c:pt>
                <c:pt idx="27">
                  <c:v>-0.54300000000000004</c:v>
                </c:pt>
                <c:pt idx="28">
                  <c:v>-0.61499999999999999</c:v>
                </c:pt>
                <c:pt idx="29">
                  <c:v>-0.69399999999999995</c:v>
                </c:pt>
                <c:pt idx="30">
                  <c:v>-0.76300000000000001</c:v>
                </c:pt>
                <c:pt idx="31">
                  <c:v>-0.70399999999999996</c:v>
                </c:pt>
                <c:pt idx="32">
                  <c:v>-0.71599999999999997</c:v>
                </c:pt>
                <c:pt idx="33">
                  <c:v>-0.75800000000000001</c:v>
                </c:pt>
                <c:pt idx="34">
                  <c:v>-0.77900000000000003</c:v>
                </c:pt>
                <c:pt idx="35">
                  <c:v>-0.76100000000000001</c:v>
                </c:pt>
                <c:pt idx="36">
                  <c:v>-0.71299999999999997</c:v>
                </c:pt>
                <c:pt idx="37">
                  <c:v>-0.67300000000000004</c:v>
                </c:pt>
                <c:pt idx="38">
                  <c:v>-0.64</c:v>
                </c:pt>
                <c:pt idx="39">
                  <c:v>-0.61</c:v>
                </c:pt>
              </c:numCache>
            </c:numRef>
          </c:val>
          <c:extLst>
            <c:ext xmlns:c16="http://schemas.microsoft.com/office/drawing/2014/chart" uri="{C3380CC4-5D6E-409C-BE32-E72D297353CC}">
              <c16:uniqueId val="{00000002-5D01-4588-9891-5E516FA675A4}"/>
            </c:ext>
          </c:extLst>
        </c:ser>
        <c:ser>
          <c:idx val="3"/>
          <c:order val="3"/>
          <c:tx>
            <c:strRef>
              <c:f>'5.C'!$AB$3</c:f>
              <c:strCache>
                <c:ptCount val="1"/>
                <c:pt idx="0">
                  <c:v>Upper neg</c:v>
                </c:pt>
              </c:strCache>
            </c:strRef>
          </c:tx>
          <c:spPr>
            <a:solidFill>
              <a:sysClr val="window" lastClr="FFFFFF"/>
            </a:solidFill>
            <a:ln w="25400">
              <a:noFill/>
            </a:ln>
            <a:effectLst/>
          </c:spPr>
          <c:cat>
            <c:numRef>
              <c:f>'5.C'!$X$4:$X$43</c:f>
              <c:numCache>
                <c:formatCode>General</c:formatCode>
                <c:ptCount val="40"/>
                <c:pt idx="0">
                  <c:v>1970</c:v>
                </c:pt>
                <c:pt idx="5">
                  <c:v>1975</c:v>
                </c:pt>
                <c:pt idx="10">
                  <c:v>1980</c:v>
                </c:pt>
                <c:pt idx="15">
                  <c:v>1985</c:v>
                </c:pt>
                <c:pt idx="20">
                  <c:v>1990</c:v>
                </c:pt>
                <c:pt idx="25">
                  <c:v>1995</c:v>
                </c:pt>
                <c:pt idx="30">
                  <c:v>2000</c:v>
                </c:pt>
                <c:pt idx="35">
                  <c:v>2005</c:v>
                </c:pt>
                <c:pt idx="39">
                  <c:v>2009</c:v>
                </c:pt>
              </c:numCache>
            </c:numRef>
          </c:cat>
          <c:val>
            <c:numRef>
              <c:f>'5.C'!$AB$4:$AB$43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-3.1161518482632766E-2</c:v>
                </c:pt>
                <c:pt idx="28">
                  <c:v>-8.8522665314992366E-2</c:v>
                </c:pt>
                <c:pt idx="29">
                  <c:v>-0.1443996109199332</c:v>
                </c:pt>
                <c:pt idx="30">
                  <c:v>-0.25455206330552832</c:v>
                </c:pt>
                <c:pt idx="31">
                  <c:v>-0.20936153441475461</c:v>
                </c:pt>
                <c:pt idx="32">
                  <c:v>-0.26553576576938948</c:v>
                </c:pt>
                <c:pt idx="33">
                  <c:v>-0.30746592539494577</c:v>
                </c:pt>
                <c:pt idx="34">
                  <c:v>-0.36958974724327942</c:v>
                </c:pt>
                <c:pt idx="35">
                  <c:v>-0.36985313970209954</c:v>
                </c:pt>
                <c:pt idx="36">
                  <c:v>-0.32988416679396132</c:v>
                </c:pt>
                <c:pt idx="37">
                  <c:v>-0.29193596571195313</c:v>
                </c:pt>
                <c:pt idx="38">
                  <c:v>-0.25013036650693687</c:v>
                </c:pt>
                <c:pt idx="39">
                  <c:v>-0.22288337122767812</c:v>
                </c:pt>
              </c:numCache>
            </c:numRef>
          </c:val>
          <c:extLst>
            <c:ext xmlns:c16="http://schemas.microsoft.com/office/drawing/2014/chart" uri="{C3380CC4-5D6E-409C-BE32-E72D297353CC}">
              <c16:uniqueId val="{00000003-5D01-4588-9891-5E516FA675A4}"/>
            </c:ext>
          </c:extLst>
        </c:ser>
        <c:dLbls>
          <c:showLegendKey val="0"/>
          <c:showVal val="0"/>
          <c:showCatName val="0"/>
          <c:showSerName val="0"/>
          <c:showPercent val="0"/>
          <c:showBubbleSize val="0"/>
        </c:dLbls>
        <c:axId val="411881103"/>
        <c:axId val="311892655"/>
      </c:areaChart>
      <c:lineChart>
        <c:grouping val="standard"/>
        <c:varyColors val="0"/>
        <c:ser>
          <c:idx val="4"/>
          <c:order val="4"/>
          <c:tx>
            <c:strRef>
              <c:f>'5.C'!$V$3</c:f>
              <c:strCache>
                <c:ptCount val="1"/>
                <c:pt idx="0">
                  <c:v>Beta</c:v>
                </c:pt>
              </c:strCache>
            </c:strRef>
          </c:tx>
          <c:spPr>
            <a:ln w="76200" cap="rnd">
              <a:solidFill>
                <a:schemeClr val="accent1"/>
              </a:solidFill>
              <a:round/>
            </a:ln>
            <a:effectLst/>
          </c:spPr>
          <c:marker>
            <c:symbol val="none"/>
          </c:marker>
          <c:val>
            <c:numRef>
              <c:f>'5.C'!$V$4:$V$43</c:f>
              <c:numCache>
                <c:formatCode>General</c:formatCode>
                <c:ptCount val="40"/>
                <c:pt idx="0">
                  <c:v>0.26700000000000002</c:v>
                </c:pt>
                <c:pt idx="1">
                  <c:v>0.28399999999999997</c:v>
                </c:pt>
                <c:pt idx="2">
                  <c:v>0.16400000000000001</c:v>
                </c:pt>
                <c:pt idx="3">
                  <c:v>0.10299999999999999</c:v>
                </c:pt>
                <c:pt idx="4">
                  <c:v>0.16300000000000001</c:v>
                </c:pt>
                <c:pt idx="5">
                  <c:v>0.27400000000000002</c:v>
                </c:pt>
                <c:pt idx="6">
                  <c:v>0.26</c:v>
                </c:pt>
                <c:pt idx="7">
                  <c:v>0.27900000000000003</c:v>
                </c:pt>
                <c:pt idx="8">
                  <c:v>0.27700000000000002</c:v>
                </c:pt>
                <c:pt idx="9">
                  <c:v>0.22900000000000001</c:v>
                </c:pt>
                <c:pt idx="10">
                  <c:v>0.20799999999999999</c:v>
                </c:pt>
                <c:pt idx="11">
                  <c:v>0.25700000000000001</c:v>
                </c:pt>
                <c:pt idx="12">
                  <c:v>0.23100000000000001</c:v>
                </c:pt>
                <c:pt idx="13">
                  <c:v>0.34</c:v>
                </c:pt>
                <c:pt idx="14">
                  <c:v>0.28000000000000003</c:v>
                </c:pt>
                <c:pt idx="15">
                  <c:v>0.38300000000000001</c:v>
                </c:pt>
                <c:pt idx="16">
                  <c:v>0.32200000000000001</c:v>
                </c:pt>
                <c:pt idx="17">
                  <c:v>0.28499999999999998</c:v>
                </c:pt>
                <c:pt idx="18">
                  <c:v>0.30599999999999999</c:v>
                </c:pt>
                <c:pt idx="19">
                  <c:v>0.27800000000000002</c:v>
                </c:pt>
                <c:pt idx="20">
                  <c:v>0.216</c:v>
                </c:pt>
                <c:pt idx="21">
                  <c:v>0.17699999999999999</c:v>
                </c:pt>
                <c:pt idx="22">
                  <c:v>1.7999999999999999E-2</c:v>
                </c:pt>
                <c:pt idx="23">
                  <c:v>3.0000000000000001E-3</c:v>
                </c:pt>
                <c:pt idx="24">
                  <c:v>-0.193</c:v>
                </c:pt>
                <c:pt idx="25">
                  <c:v>-0.17199999999999999</c:v>
                </c:pt>
                <c:pt idx="26">
                  <c:v>-0.19900000000000001</c:v>
                </c:pt>
                <c:pt idx="27">
                  <c:v>-0.28699999999999998</c:v>
                </c:pt>
                <c:pt idx="28">
                  <c:v>-0.35199999999999998</c:v>
                </c:pt>
                <c:pt idx="29">
                  <c:v>-0.41899999999999998</c:v>
                </c:pt>
                <c:pt idx="30">
                  <c:v>-0.50900000000000001</c:v>
                </c:pt>
                <c:pt idx="31">
                  <c:v>-0.45700000000000002</c:v>
                </c:pt>
                <c:pt idx="32">
                  <c:v>-0.49099999999999999</c:v>
                </c:pt>
                <c:pt idx="33">
                  <c:v>-0.53300000000000003</c:v>
                </c:pt>
                <c:pt idx="34">
                  <c:v>-0.57399999999999995</c:v>
                </c:pt>
                <c:pt idx="35">
                  <c:v>-0.56499999999999995</c:v>
                </c:pt>
                <c:pt idx="36">
                  <c:v>-0.52200000000000002</c:v>
                </c:pt>
                <c:pt idx="37">
                  <c:v>-0.48299999999999998</c:v>
                </c:pt>
                <c:pt idx="38">
                  <c:v>-0.44500000000000001</c:v>
                </c:pt>
                <c:pt idx="39">
                  <c:v>-0.41599999999999998</c:v>
                </c:pt>
              </c:numCache>
            </c:numRef>
          </c:val>
          <c:smooth val="0"/>
          <c:extLst>
            <c:ext xmlns:c16="http://schemas.microsoft.com/office/drawing/2014/chart" uri="{C3380CC4-5D6E-409C-BE32-E72D297353CC}">
              <c16:uniqueId val="{00000004-5D01-4588-9891-5E516FA675A4}"/>
            </c:ext>
          </c:extLst>
        </c:ser>
        <c:dLbls>
          <c:showLegendKey val="0"/>
          <c:showVal val="0"/>
          <c:showCatName val="0"/>
          <c:showSerName val="0"/>
          <c:showPercent val="0"/>
          <c:showBubbleSize val="0"/>
        </c:dLbls>
        <c:marker val="1"/>
        <c:smooth val="0"/>
        <c:axId val="411881103"/>
        <c:axId val="311892655"/>
      </c:lineChart>
      <c:catAx>
        <c:axId val="411881103"/>
        <c:scaling>
          <c:orientation val="minMax"/>
        </c:scaling>
        <c:delete val="0"/>
        <c:axPos val="b"/>
        <c:numFmt formatCode="General" sourceLinked="1"/>
        <c:majorTickMark val="none"/>
        <c:minorTickMark val="none"/>
        <c:tickLblPos val="low"/>
        <c:spPr>
          <a:noFill/>
          <a:ln w="9525" cap="flat" cmpd="sng" algn="ctr">
            <a:solidFill>
              <a:schemeClr val="tx1"/>
            </a:solidFill>
            <a:prstDash val="solid"/>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1892655"/>
        <c:crosses val="autoZero"/>
        <c:auto val="1"/>
        <c:lblAlgn val="ctr"/>
        <c:lblOffset val="100"/>
        <c:tickLblSkip val="1"/>
        <c:noMultiLvlLbl val="0"/>
      </c:catAx>
      <c:valAx>
        <c:axId val="311892655"/>
        <c:scaling>
          <c:orientation val="minMax"/>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11881103"/>
        <c:crosses val="autoZero"/>
        <c:crossBetween val="between"/>
        <c:majorUnit val="0.4"/>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912139340786359E-2"/>
          <c:y val="0.13734312724821737"/>
          <c:w val="0.89742960343666112"/>
          <c:h val="0.73832148969381473"/>
        </c:manualLayout>
      </c:layout>
      <c:barChart>
        <c:barDir val="col"/>
        <c:grouping val="clustered"/>
        <c:varyColors val="0"/>
        <c:ser>
          <c:idx val="0"/>
          <c:order val="0"/>
          <c:tx>
            <c:strRef>
              <c:f>'5.D'!$U$4</c:f>
              <c:strCache>
                <c:ptCount val="1"/>
                <c:pt idx="0">
                  <c:v>Convergence rate</c:v>
                </c:pt>
              </c:strCache>
            </c:strRef>
          </c:tx>
          <c:spPr>
            <a:solidFill>
              <a:srgbClr val="002345"/>
            </a:solidFill>
            <a:ln w="76200">
              <a:noFill/>
            </a:ln>
            <a:effectLst/>
          </c:spPr>
          <c:invertIfNegative val="0"/>
          <c:errBars>
            <c:errBarType val="both"/>
            <c:errValType val="cust"/>
            <c:noEndCap val="0"/>
            <c:plus>
              <c:numRef>
                <c:f>'5.D'!$V$5:$Y$5</c:f>
                <c:numCache>
                  <c:formatCode>General</c:formatCode>
                  <c:ptCount val="4"/>
                  <c:pt idx="0">
                    <c:v>0.66049999999999998</c:v>
                  </c:pt>
                  <c:pt idx="1">
                    <c:v>0.60589000000000004</c:v>
                  </c:pt>
                  <c:pt idx="2">
                    <c:v>0.57830000000000004</c:v>
                  </c:pt>
                  <c:pt idx="3">
                    <c:v>0.54339999999999999</c:v>
                  </c:pt>
                </c:numCache>
              </c:numRef>
            </c:plus>
            <c:minus>
              <c:numRef>
                <c:f>'5.D'!$V$5:$Y$5</c:f>
                <c:numCache>
                  <c:formatCode>General</c:formatCode>
                  <c:ptCount val="4"/>
                  <c:pt idx="0">
                    <c:v>0.66049999999999998</c:v>
                  </c:pt>
                  <c:pt idx="1">
                    <c:v>0.60589000000000004</c:v>
                  </c:pt>
                  <c:pt idx="2">
                    <c:v>0.57830000000000004</c:v>
                  </c:pt>
                  <c:pt idx="3">
                    <c:v>0.54339999999999999</c:v>
                  </c:pt>
                </c:numCache>
              </c:numRef>
            </c:minus>
            <c:spPr>
              <a:noFill/>
              <a:ln w="76200" cap="rnd" cmpd="sng" algn="ctr">
                <a:solidFill>
                  <a:schemeClr val="accent3"/>
                </a:solidFill>
                <a:round/>
              </a:ln>
              <a:effectLst/>
            </c:spPr>
          </c:errBars>
          <c:cat>
            <c:strRef>
              <c:f>'5.D'!$V$3:$Y$3</c:f>
              <c:strCache>
                <c:ptCount val="4"/>
                <c:pt idx="0">
                  <c:v>1980s</c:v>
                </c:pt>
                <c:pt idx="1">
                  <c:v>1990s</c:v>
                </c:pt>
                <c:pt idx="2">
                  <c:v>2000s</c:v>
                </c:pt>
                <c:pt idx="3">
                  <c:v>2010s</c:v>
                </c:pt>
              </c:strCache>
            </c:strRef>
          </c:cat>
          <c:val>
            <c:numRef>
              <c:f>'5.D'!$V$4:$Y$4</c:f>
              <c:numCache>
                <c:formatCode>General</c:formatCode>
                <c:ptCount val="4"/>
                <c:pt idx="0">
                  <c:v>1.06</c:v>
                </c:pt>
                <c:pt idx="1">
                  <c:v>1.2097</c:v>
                </c:pt>
                <c:pt idx="2">
                  <c:v>1.224</c:v>
                </c:pt>
                <c:pt idx="3">
                  <c:v>1.5363</c:v>
                </c:pt>
              </c:numCache>
            </c:numRef>
          </c:val>
          <c:extLst>
            <c:ext xmlns:c16="http://schemas.microsoft.com/office/drawing/2014/chart" uri="{C3380CC4-5D6E-409C-BE32-E72D297353CC}">
              <c16:uniqueId val="{00000000-CACB-4612-9230-E8C118EDF019}"/>
            </c:ext>
          </c:extLst>
        </c:ser>
        <c:dLbls>
          <c:showLegendKey val="0"/>
          <c:showVal val="0"/>
          <c:showCatName val="0"/>
          <c:showSerName val="0"/>
          <c:showPercent val="0"/>
          <c:showBubbleSize val="0"/>
        </c:dLbls>
        <c:gapWidth val="100"/>
        <c:axId val="573690368"/>
        <c:axId val="770504304"/>
      </c:barChart>
      <c:catAx>
        <c:axId val="5736903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70504304"/>
        <c:crosses val="autoZero"/>
        <c:auto val="1"/>
        <c:lblAlgn val="ctr"/>
        <c:lblOffset val="100"/>
        <c:noMultiLvlLbl val="0"/>
      </c:catAx>
      <c:valAx>
        <c:axId val="7705043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573690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'5.E'!$T$7:$T$8</c:f>
              <c:strCache>
                <c:ptCount val="1"/>
                <c:pt idx="0">
                  <c:v>Interquartile range</c:v>
                </c:pt>
              </c:strCache>
            </c:strRef>
          </c:tx>
          <c:spPr>
            <a:solidFill>
              <a:schemeClr val="bg1"/>
            </a:solidFill>
            <a:ln>
              <a:noFill/>
            </a:ln>
            <a:effectLst/>
          </c:spPr>
          <c:invertIfNegative val="0"/>
          <c:cat>
            <c:multiLvlStrRef>
              <c:f>'5.E'!$V$3:$AC$5</c:f>
              <c:multiLvlStrCache>
                <c:ptCount val="8"/>
                <c:lvl>
                  <c:pt idx="0">
                    <c:v>1970s</c:v>
                  </c:pt>
                  <c:pt idx="1">
                    <c:v>2010s</c:v>
                  </c:pt>
                  <c:pt idx="2">
                    <c:v>1970s</c:v>
                  </c:pt>
                  <c:pt idx="3">
                    <c:v>2010s</c:v>
                  </c:pt>
                  <c:pt idx="4">
                    <c:v>1970s</c:v>
                  </c:pt>
                  <c:pt idx="5">
                    <c:v>2010s</c:v>
                  </c:pt>
                  <c:pt idx="6">
                    <c:v>1970s</c:v>
                  </c:pt>
                  <c:pt idx="7">
                    <c:v>2010s</c:v>
                  </c:pt>
                </c:lvl>
                <c:lvl>
                  <c:pt idx="0">
                    <c:v>AEs</c:v>
                  </c:pt>
                  <c:pt idx="2">
                    <c:v>EMDEs</c:v>
                  </c:pt>
                  <c:pt idx="4">
                    <c:v>EMDEs</c:v>
                  </c:pt>
                  <c:pt idx="6">
                    <c:v>EMDEs</c:v>
                  </c:pt>
                </c:lvl>
                <c:lvl>
                  <c:pt idx="0">
                    <c:v>Club 1</c:v>
                  </c:pt>
                  <c:pt idx="4">
                    <c:v>Club 2</c:v>
                  </c:pt>
                  <c:pt idx="6">
                    <c:v>Club 3-5</c:v>
                  </c:pt>
                </c:lvl>
              </c:multiLvlStrCache>
            </c:multiLvlStrRef>
          </c:cat>
          <c:val>
            <c:numRef>
              <c:f>'5.E'!$V$7:$AC$7</c:f>
              <c:numCache>
                <c:formatCode>General</c:formatCode>
                <c:ptCount val="8"/>
                <c:pt idx="0">
                  <c:v>10.6</c:v>
                </c:pt>
                <c:pt idx="1">
                  <c:v>11.2</c:v>
                </c:pt>
                <c:pt idx="2">
                  <c:v>7.6</c:v>
                </c:pt>
                <c:pt idx="3">
                  <c:v>9.1999999999999993</c:v>
                </c:pt>
                <c:pt idx="4">
                  <c:v>8.1999999999999993</c:v>
                </c:pt>
                <c:pt idx="5">
                  <c:v>8.6999999999999993</c:v>
                </c:pt>
                <c:pt idx="6">
                  <c:v>7.3</c:v>
                </c:pt>
                <c:pt idx="7">
                  <c:v>7.5</c:v>
                </c:pt>
              </c:numCache>
            </c:numRef>
          </c:val>
          <c:extLst>
            <c:ext xmlns:c16="http://schemas.microsoft.com/office/drawing/2014/chart" uri="{C3380CC4-5D6E-409C-BE32-E72D297353CC}">
              <c16:uniqueId val="{00000000-A8AA-4202-8ABB-DE15A1002CD8}"/>
            </c:ext>
          </c:extLst>
        </c:ser>
        <c:ser>
          <c:idx val="2"/>
          <c:order val="2"/>
          <c:tx>
            <c:strRef>
              <c:f>'5.E'!$T$7:$T$8</c:f>
              <c:strCache>
                <c:ptCount val="1"/>
                <c:pt idx="0">
                  <c:v>Interquartile range</c:v>
                </c:pt>
              </c:strCache>
            </c:strRef>
          </c:tx>
          <c:spPr>
            <a:solidFill>
              <a:schemeClr val="accent1"/>
            </a:solidFill>
            <a:ln>
              <a:noFill/>
            </a:ln>
            <a:effectLst/>
          </c:spPr>
          <c:invertIfNegative val="0"/>
          <c:cat>
            <c:multiLvlStrRef>
              <c:f>'5.E'!$V$3:$AC$5</c:f>
              <c:multiLvlStrCache>
                <c:ptCount val="8"/>
                <c:lvl>
                  <c:pt idx="0">
                    <c:v>1970s</c:v>
                  </c:pt>
                  <c:pt idx="1">
                    <c:v>2010s</c:v>
                  </c:pt>
                  <c:pt idx="2">
                    <c:v>1970s</c:v>
                  </c:pt>
                  <c:pt idx="3">
                    <c:v>2010s</c:v>
                  </c:pt>
                  <c:pt idx="4">
                    <c:v>1970s</c:v>
                  </c:pt>
                  <c:pt idx="5">
                    <c:v>2010s</c:v>
                  </c:pt>
                  <c:pt idx="6">
                    <c:v>1970s</c:v>
                  </c:pt>
                  <c:pt idx="7">
                    <c:v>2010s</c:v>
                  </c:pt>
                </c:lvl>
                <c:lvl>
                  <c:pt idx="0">
                    <c:v>AEs</c:v>
                  </c:pt>
                  <c:pt idx="2">
                    <c:v>EMDEs</c:v>
                  </c:pt>
                  <c:pt idx="4">
                    <c:v>EMDEs</c:v>
                  </c:pt>
                  <c:pt idx="6">
                    <c:v>EMDEs</c:v>
                  </c:pt>
                </c:lvl>
                <c:lvl>
                  <c:pt idx="0">
                    <c:v>Club 1</c:v>
                  </c:pt>
                  <c:pt idx="4">
                    <c:v>Club 2</c:v>
                  </c:pt>
                  <c:pt idx="6">
                    <c:v>Club 3-5</c:v>
                  </c:pt>
                </c:lvl>
              </c:multiLvlStrCache>
            </c:multiLvlStrRef>
          </c:cat>
          <c:val>
            <c:numRef>
              <c:f>'5.E'!$V$8:$AC$8</c:f>
              <c:numCache>
                <c:formatCode>General</c:formatCode>
                <c:ptCount val="8"/>
                <c:pt idx="0">
                  <c:v>0.4</c:v>
                </c:pt>
                <c:pt idx="1">
                  <c:v>0.4</c:v>
                </c:pt>
                <c:pt idx="2">
                  <c:v>1.8</c:v>
                </c:pt>
                <c:pt idx="3">
                  <c:v>0.9</c:v>
                </c:pt>
                <c:pt idx="4">
                  <c:v>1.1000000000000001</c:v>
                </c:pt>
                <c:pt idx="5">
                  <c:v>1.1000000000000001</c:v>
                </c:pt>
                <c:pt idx="6">
                  <c:v>1</c:v>
                </c:pt>
                <c:pt idx="7">
                  <c:v>1</c:v>
                </c:pt>
              </c:numCache>
            </c:numRef>
          </c:val>
          <c:extLst>
            <c:ext xmlns:c16="http://schemas.microsoft.com/office/drawing/2014/chart" uri="{C3380CC4-5D6E-409C-BE32-E72D297353CC}">
              <c16:uniqueId val="{00000001-A8AA-4202-8ABB-DE15A1002CD8}"/>
            </c:ext>
          </c:extLst>
        </c:ser>
        <c:dLbls>
          <c:showLegendKey val="0"/>
          <c:showVal val="0"/>
          <c:showCatName val="0"/>
          <c:showSerName val="0"/>
          <c:showPercent val="0"/>
          <c:showBubbleSize val="0"/>
        </c:dLbls>
        <c:gapWidth val="44"/>
        <c:overlap val="100"/>
        <c:axId val="2090728111"/>
        <c:axId val="78158479"/>
      </c:barChart>
      <c:scatterChart>
        <c:scatterStyle val="lineMarker"/>
        <c:varyColors val="0"/>
        <c:ser>
          <c:idx val="0"/>
          <c:order val="0"/>
          <c:tx>
            <c:strRef>
              <c:f>'5.E'!$U$6</c:f>
              <c:strCache>
                <c:ptCount val="1"/>
                <c:pt idx="0">
                  <c:v>Mean</c:v>
                </c:pt>
              </c:strCache>
            </c:strRef>
          </c:tx>
          <c:spPr>
            <a:ln w="25400" cap="rnd">
              <a:noFill/>
              <a:round/>
            </a:ln>
            <a:effectLst/>
          </c:spPr>
          <c:marker>
            <c:symbol val="diamond"/>
            <c:size val="24"/>
            <c:spPr>
              <a:solidFill>
                <a:schemeClr val="accent3"/>
              </a:solidFill>
              <a:ln w="76200">
                <a:noFill/>
              </a:ln>
              <a:effectLst/>
            </c:spPr>
          </c:marker>
          <c:xVal>
            <c:multiLvlStrRef>
              <c:f>'5.E'!$V$3:$AC$5</c:f>
              <c:multiLvlStrCache>
                <c:ptCount val="8"/>
                <c:lvl>
                  <c:pt idx="0">
                    <c:v>1970s</c:v>
                  </c:pt>
                  <c:pt idx="1">
                    <c:v>2010s</c:v>
                  </c:pt>
                  <c:pt idx="2">
                    <c:v>1970s</c:v>
                  </c:pt>
                  <c:pt idx="3">
                    <c:v>2010s</c:v>
                  </c:pt>
                  <c:pt idx="4">
                    <c:v>1970s</c:v>
                  </c:pt>
                  <c:pt idx="5">
                    <c:v>2010s</c:v>
                  </c:pt>
                  <c:pt idx="6">
                    <c:v>1970s</c:v>
                  </c:pt>
                  <c:pt idx="7">
                    <c:v>2010s</c:v>
                  </c:pt>
                </c:lvl>
                <c:lvl>
                  <c:pt idx="0">
                    <c:v>AEs</c:v>
                  </c:pt>
                  <c:pt idx="2">
                    <c:v>EMDEs</c:v>
                  </c:pt>
                  <c:pt idx="4">
                    <c:v>EMDEs</c:v>
                  </c:pt>
                  <c:pt idx="6">
                    <c:v>EMDEs</c:v>
                  </c:pt>
                </c:lvl>
                <c:lvl>
                  <c:pt idx="0">
                    <c:v>Club 1</c:v>
                  </c:pt>
                  <c:pt idx="4">
                    <c:v>Club 2</c:v>
                  </c:pt>
                  <c:pt idx="6">
                    <c:v>Club 3-5</c:v>
                  </c:pt>
                </c:lvl>
              </c:multiLvlStrCache>
            </c:multiLvlStrRef>
          </c:xVal>
          <c:yVal>
            <c:numRef>
              <c:f>'5.E'!$V$6:$AC$6</c:f>
              <c:numCache>
                <c:formatCode>General</c:formatCode>
                <c:ptCount val="8"/>
                <c:pt idx="0">
                  <c:v>10.7</c:v>
                </c:pt>
                <c:pt idx="1">
                  <c:v>11.4</c:v>
                </c:pt>
                <c:pt idx="2">
                  <c:v>8.3000000000000007</c:v>
                </c:pt>
                <c:pt idx="3">
                  <c:v>9.6</c:v>
                </c:pt>
                <c:pt idx="4">
                  <c:v>8.6999999999999993</c:v>
                </c:pt>
                <c:pt idx="5">
                  <c:v>9.1</c:v>
                </c:pt>
                <c:pt idx="6">
                  <c:v>7.9</c:v>
                </c:pt>
                <c:pt idx="7">
                  <c:v>7.9</c:v>
                </c:pt>
              </c:numCache>
            </c:numRef>
          </c:yVal>
          <c:smooth val="0"/>
          <c:extLst>
            <c:ext xmlns:c16="http://schemas.microsoft.com/office/drawing/2014/chart" uri="{C3380CC4-5D6E-409C-BE32-E72D297353CC}">
              <c16:uniqueId val="{00000002-A8AA-4202-8ABB-DE15A1002CD8}"/>
            </c:ext>
          </c:extLst>
        </c:ser>
        <c:dLbls>
          <c:showLegendKey val="0"/>
          <c:showVal val="0"/>
          <c:showCatName val="0"/>
          <c:showSerName val="0"/>
          <c:showPercent val="0"/>
          <c:showBubbleSize val="0"/>
        </c:dLbls>
        <c:axId val="2090728111"/>
        <c:axId val="78158479"/>
      </c:scatterChart>
      <c:catAx>
        <c:axId val="2090728111"/>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78158479"/>
        <c:crosses val="autoZero"/>
        <c:auto val="1"/>
        <c:lblAlgn val="ctr"/>
        <c:lblOffset val="100"/>
        <c:noMultiLvlLbl val="0"/>
      </c:catAx>
      <c:valAx>
        <c:axId val="78158479"/>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90728111"/>
        <c:crosses val="autoZero"/>
        <c:crossBetween val="between"/>
        <c:majorUnit val="2"/>
      </c:valAx>
      <c:spPr>
        <a:noFill/>
        <a:ln>
          <a:noFill/>
        </a:ln>
        <a:effectLst/>
      </c:spPr>
    </c:plotArea>
    <c:legend>
      <c:legendPos val="t"/>
      <c:legendEntry>
        <c:idx val="0"/>
        <c:delete val="1"/>
      </c:legendEntry>
      <c:layout>
        <c:manualLayout>
          <c:xMode val="edge"/>
          <c:yMode val="edge"/>
          <c:x val="0.50601851851851865"/>
          <c:y val="1.1904761904761904E-2"/>
          <c:w val="0.44398148148148159"/>
          <c:h val="0.266867735283089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8288896676583"/>
          <c:y val="0.13757217847769029"/>
          <c:w val="0.88638474737085893"/>
          <c:h val="0.74461264862890575"/>
        </c:manualLayout>
      </c:layout>
      <c:barChart>
        <c:barDir val="col"/>
        <c:grouping val="clustered"/>
        <c:varyColors val="0"/>
        <c:ser>
          <c:idx val="0"/>
          <c:order val="0"/>
          <c:tx>
            <c:strRef>
              <c:f>'1.C'!$S$8</c:f>
              <c:strCache>
                <c:ptCount val="1"/>
                <c:pt idx="0">
                  <c:v>Pre-crisis (2003-08)</c:v>
                </c:pt>
              </c:strCache>
            </c:strRef>
          </c:tx>
          <c:spPr>
            <a:solidFill>
              <a:srgbClr val="002345"/>
            </a:solidFill>
            <a:ln w="76200">
              <a:noFill/>
            </a:ln>
            <a:effectLst/>
          </c:spPr>
          <c:invertIfNegative val="0"/>
          <c:cat>
            <c:strLit>
              <c:ptCount val="4"/>
              <c:pt idx="0">
                <c:v>World</c:v>
              </c:pt>
              <c:pt idx="1">
                <c:v>AEs</c:v>
              </c:pt>
              <c:pt idx="2">
                <c:v>EMDEs</c:v>
              </c:pt>
              <c:pt idx="3">
                <c:v>LICs</c:v>
              </c:pt>
            </c:strLit>
          </c:cat>
          <c:val>
            <c:numRef>
              <c:f>'1.C'!$U$8:$U$11</c:f>
              <c:numCache>
                <c:formatCode>General</c:formatCode>
                <c:ptCount val="4"/>
                <c:pt idx="0">
                  <c:v>69.900000000000006</c:v>
                </c:pt>
                <c:pt idx="1">
                  <c:v>86.2</c:v>
                </c:pt>
                <c:pt idx="2">
                  <c:v>63.5</c:v>
                </c:pt>
                <c:pt idx="3">
                  <c:v>63.6</c:v>
                </c:pt>
              </c:numCache>
            </c:numRef>
          </c:val>
          <c:extLst>
            <c:ext xmlns:c16="http://schemas.microsoft.com/office/drawing/2014/chart" uri="{C3380CC4-5D6E-409C-BE32-E72D297353CC}">
              <c16:uniqueId val="{00000000-82A1-46AC-B996-9D1A69505F9E}"/>
            </c:ext>
          </c:extLst>
        </c:ser>
        <c:dLbls>
          <c:showLegendKey val="0"/>
          <c:showVal val="0"/>
          <c:showCatName val="0"/>
          <c:showSerName val="0"/>
          <c:showPercent val="0"/>
          <c:showBubbleSize val="0"/>
        </c:dLbls>
        <c:gapWidth val="50"/>
        <c:overlap val="-25"/>
        <c:axId val="188099424"/>
        <c:axId val="100704912"/>
      </c:barChart>
      <c:lineChart>
        <c:grouping val="standard"/>
        <c:varyColors val="0"/>
        <c:ser>
          <c:idx val="1"/>
          <c:order val="1"/>
          <c:spPr>
            <a:ln w="63500" cap="rnd">
              <a:solidFill>
                <a:schemeClr val="bg1">
                  <a:lumMod val="65000"/>
                </a:schemeClr>
              </a:solidFill>
              <a:round/>
            </a:ln>
            <a:effectLst/>
          </c:spPr>
          <c:marker>
            <c:symbol val="none"/>
          </c:marker>
          <c:cat>
            <c:strRef>
              <c:f>'1.C'!$T$8:$T$11</c:f>
              <c:strCache>
                <c:ptCount val="4"/>
                <c:pt idx="0">
                  <c:v>World</c:v>
                </c:pt>
                <c:pt idx="1">
                  <c:v>AEs</c:v>
                </c:pt>
                <c:pt idx="2">
                  <c:v>EMDEs</c:v>
                </c:pt>
                <c:pt idx="3">
                  <c:v>LICs</c:v>
                </c:pt>
              </c:strCache>
            </c:strRef>
          </c:cat>
          <c:val>
            <c:numRef>
              <c:f>'1.C'!$V$8:$V$11</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1-82A1-46AC-B996-9D1A69505F9E}"/>
            </c:ext>
          </c:extLst>
        </c:ser>
        <c:ser>
          <c:idx val="2"/>
          <c:order val="2"/>
          <c:tx>
            <c:strRef>
              <c:f>'1.C'!$S$4</c:f>
              <c:strCache>
                <c:ptCount val="1"/>
                <c:pt idx="0">
                  <c:v>Long-run (1981-2018)</c:v>
                </c:pt>
              </c:strCache>
            </c:strRef>
          </c:tx>
          <c:spPr>
            <a:ln w="28575" cap="rnd">
              <a:noFill/>
              <a:round/>
            </a:ln>
            <a:effectLst/>
          </c:spPr>
          <c:marker>
            <c:symbol val="diamond"/>
            <c:size val="30"/>
            <c:spPr>
              <a:solidFill>
                <a:schemeClr val="accent3"/>
              </a:solidFill>
              <a:ln w="9525">
                <a:noFill/>
              </a:ln>
              <a:effectLst/>
            </c:spPr>
          </c:marker>
          <c:cat>
            <c:strRef>
              <c:f>'1.C'!$T$8:$T$11</c:f>
              <c:strCache>
                <c:ptCount val="4"/>
                <c:pt idx="0">
                  <c:v>World</c:v>
                </c:pt>
                <c:pt idx="1">
                  <c:v>AEs</c:v>
                </c:pt>
                <c:pt idx="2">
                  <c:v>EMDEs</c:v>
                </c:pt>
                <c:pt idx="3">
                  <c:v>LICs</c:v>
                </c:pt>
              </c:strCache>
            </c:strRef>
          </c:cat>
          <c:val>
            <c:numRef>
              <c:f>'1.C'!$U$4:$U$7</c:f>
              <c:numCache>
                <c:formatCode>General</c:formatCode>
                <c:ptCount val="4"/>
                <c:pt idx="0">
                  <c:v>58.3</c:v>
                </c:pt>
                <c:pt idx="1">
                  <c:v>93.1</c:v>
                </c:pt>
                <c:pt idx="2">
                  <c:v>44.6</c:v>
                </c:pt>
                <c:pt idx="3">
                  <c:v>27.3</c:v>
                </c:pt>
              </c:numCache>
            </c:numRef>
          </c:val>
          <c:smooth val="0"/>
          <c:extLst>
            <c:ext xmlns:c16="http://schemas.microsoft.com/office/drawing/2014/chart" uri="{C3380CC4-5D6E-409C-BE32-E72D297353CC}">
              <c16:uniqueId val="{00000002-82A1-46AC-B996-9D1A69505F9E}"/>
            </c:ext>
          </c:extLst>
        </c:ser>
        <c:dLbls>
          <c:showLegendKey val="0"/>
          <c:showVal val="0"/>
          <c:showCatName val="0"/>
          <c:showSerName val="0"/>
          <c:showPercent val="0"/>
          <c:showBubbleSize val="0"/>
        </c:dLbls>
        <c:marker val="1"/>
        <c:smooth val="0"/>
        <c:axId val="188099424"/>
        <c:axId val="100704912"/>
      </c:lineChart>
      <c:catAx>
        <c:axId val="188099424"/>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704912"/>
        <c:crosses val="autoZero"/>
        <c:auto val="1"/>
        <c:lblAlgn val="ctr"/>
        <c:lblOffset val="100"/>
        <c:noMultiLvlLbl val="0"/>
      </c:catAx>
      <c:valAx>
        <c:axId val="100704912"/>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8099424"/>
        <c:crosses val="autoZero"/>
        <c:crossBetween val="between"/>
        <c:majorUnit val="25"/>
        <c:minorUnit val="20"/>
      </c:valAx>
      <c:spPr>
        <a:noFill/>
        <a:ln>
          <a:noFill/>
        </a:ln>
        <a:effectLst/>
      </c:spPr>
    </c:plotArea>
    <c:legend>
      <c:legendPos val="t"/>
      <c:legendEntry>
        <c:idx val="1"/>
        <c:delete val="1"/>
      </c:legendEntry>
      <c:layout>
        <c:manualLayout>
          <c:xMode val="edge"/>
          <c:yMode val="edge"/>
          <c:x val="0.47604483814523185"/>
          <c:y val="1.1833213995387174E-2"/>
          <c:w val="0.52253543307086603"/>
          <c:h val="0.1745040746488098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59849810440358E-2"/>
          <c:y val="0.13578380827396574"/>
          <c:w val="0.90484015018955966"/>
          <c:h val="0.56059789401324833"/>
        </c:manualLayout>
      </c:layout>
      <c:barChart>
        <c:barDir val="col"/>
        <c:grouping val="clustered"/>
        <c:varyColors val="0"/>
        <c:ser>
          <c:idx val="0"/>
          <c:order val="0"/>
          <c:tx>
            <c:strRef>
              <c:f>'5.F'!$U$5</c:f>
              <c:strCache>
                <c:ptCount val="1"/>
                <c:pt idx="0">
                  <c:v>OR</c:v>
                </c:pt>
              </c:strCache>
            </c:strRef>
          </c:tx>
          <c:spPr>
            <a:solidFill>
              <a:schemeClr val="accent1"/>
            </a:solidFill>
            <a:ln>
              <a:noFill/>
            </a:ln>
            <a:effectLst/>
          </c:spPr>
          <c:invertIfNegative val="0"/>
          <c:errBars>
            <c:errBarType val="both"/>
            <c:errValType val="cust"/>
            <c:noEndCap val="0"/>
            <c:plus>
              <c:numRef>
                <c:f>'5.F'!$V$6:$AC$6</c:f>
                <c:numCache>
                  <c:formatCode>General</c:formatCode>
                  <c:ptCount val="8"/>
                  <c:pt idx="0">
                    <c:v>4.5999999999999996</c:v>
                  </c:pt>
                  <c:pt idx="1">
                    <c:v>6.3</c:v>
                  </c:pt>
                  <c:pt idx="2">
                    <c:v>23.7</c:v>
                  </c:pt>
                  <c:pt idx="3">
                    <c:v>18.8</c:v>
                  </c:pt>
                  <c:pt idx="4">
                    <c:v>10.9</c:v>
                  </c:pt>
                  <c:pt idx="5">
                    <c:v>13.7</c:v>
                  </c:pt>
                  <c:pt idx="6">
                    <c:v>12.6</c:v>
                  </c:pt>
                  <c:pt idx="7">
                    <c:v>5.6</c:v>
                  </c:pt>
                </c:numCache>
              </c:numRef>
            </c:plus>
            <c:minus>
              <c:numRef>
                <c:f>'5.F'!$V$7:$AC$7</c:f>
                <c:numCache>
                  <c:formatCode>General</c:formatCode>
                  <c:ptCount val="8"/>
                  <c:pt idx="0">
                    <c:v>4.5</c:v>
                  </c:pt>
                  <c:pt idx="1">
                    <c:v>4.3</c:v>
                  </c:pt>
                  <c:pt idx="2">
                    <c:v>23.7</c:v>
                  </c:pt>
                  <c:pt idx="3">
                    <c:v>18.8</c:v>
                  </c:pt>
                  <c:pt idx="4">
                    <c:v>11</c:v>
                  </c:pt>
                  <c:pt idx="5">
                    <c:v>13.7</c:v>
                  </c:pt>
                  <c:pt idx="6">
                    <c:v>12.6</c:v>
                  </c:pt>
                  <c:pt idx="7">
                    <c:v>5.6</c:v>
                  </c:pt>
                </c:numCache>
              </c:numRef>
            </c:minus>
            <c:spPr>
              <a:noFill/>
              <a:ln w="34925" cap="rnd" cmpd="sng" algn="ctr">
                <a:solidFill>
                  <a:schemeClr val="accent3"/>
                </a:solidFill>
                <a:round/>
              </a:ln>
              <a:effectLst/>
            </c:spPr>
          </c:errBars>
          <c:cat>
            <c:multiLvlStrRef>
              <c:f>'5.F'!$V$3:$AC$4</c:f>
              <c:multiLvlStrCache>
                <c:ptCount val="8"/>
                <c:lvl>
                  <c:pt idx="0">
                    <c:v>1980s</c:v>
                  </c:pt>
                  <c:pt idx="1">
                    <c:v>1990s</c:v>
                  </c:pt>
                  <c:pt idx="2">
                    <c:v>1980s</c:v>
                  </c:pt>
                  <c:pt idx="3">
                    <c:v>1990s</c:v>
                  </c:pt>
                  <c:pt idx="4">
                    <c:v>1980s</c:v>
                  </c:pt>
                  <c:pt idx="5">
                    <c:v>1990s</c:v>
                  </c:pt>
                  <c:pt idx="6">
                    <c:v>1980s</c:v>
                  </c:pt>
                  <c:pt idx="7">
                    <c:v>1990s</c:v>
                  </c:pt>
                </c:lvl>
                <c:lvl>
                  <c:pt idx="0">
                    <c:v>Education</c:v>
                  </c:pt>
                  <c:pt idx="2">
                    <c:v>Economic complexity</c:v>
                  </c:pt>
                  <c:pt idx="4">
                    <c:v>Init. Prod.</c:v>
                  </c:pt>
                  <c:pt idx="6">
                    <c:v>FDI</c:v>
                  </c:pt>
                </c:lvl>
              </c:multiLvlStrCache>
            </c:multiLvlStrRef>
          </c:cat>
          <c:val>
            <c:numRef>
              <c:f>'5.F'!$V$5:$AC$5</c:f>
              <c:numCache>
                <c:formatCode>General</c:formatCode>
                <c:ptCount val="8"/>
                <c:pt idx="0">
                  <c:v>6.3</c:v>
                </c:pt>
                <c:pt idx="1">
                  <c:v>5.9</c:v>
                </c:pt>
                <c:pt idx="2">
                  <c:v>30.5</c:v>
                </c:pt>
                <c:pt idx="3">
                  <c:v>27.5</c:v>
                </c:pt>
                <c:pt idx="4">
                  <c:v>-24.9</c:v>
                </c:pt>
                <c:pt idx="5">
                  <c:v>-18.8</c:v>
                </c:pt>
                <c:pt idx="6">
                  <c:v>2.4</c:v>
                </c:pt>
                <c:pt idx="7">
                  <c:v>5.3</c:v>
                </c:pt>
              </c:numCache>
            </c:numRef>
          </c:val>
          <c:extLst>
            <c:ext xmlns:c16="http://schemas.microsoft.com/office/drawing/2014/chart" uri="{C3380CC4-5D6E-409C-BE32-E72D297353CC}">
              <c16:uniqueId val="{00000000-510A-49CA-834F-09CC6C6B4342}"/>
            </c:ext>
          </c:extLst>
        </c:ser>
        <c:dLbls>
          <c:showLegendKey val="0"/>
          <c:showVal val="0"/>
          <c:showCatName val="0"/>
          <c:showSerName val="0"/>
          <c:showPercent val="0"/>
          <c:showBubbleSize val="0"/>
        </c:dLbls>
        <c:gapWidth val="40"/>
        <c:overlap val="-27"/>
        <c:axId val="8352639"/>
        <c:axId val="10131999"/>
      </c:barChart>
      <c:catAx>
        <c:axId val="83526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max val="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5655630765467E-2"/>
          <c:y val="0.13446297879901825"/>
          <c:w val="0.91770586790686248"/>
          <c:h val="0.75699818420088183"/>
        </c:manualLayout>
      </c:layout>
      <c:barChart>
        <c:barDir val="col"/>
        <c:grouping val="clustered"/>
        <c:varyColors val="0"/>
        <c:ser>
          <c:idx val="1"/>
          <c:order val="1"/>
          <c:tx>
            <c:strRef>
              <c:f>'6.A'!$S$4</c:f>
              <c:strCache>
                <c:ptCount val="1"/>
                <c:pt idx="0">
                  <c:v>2013-18</c:v>
                </c:pt>
              </c:strCache>
            </c:strRef>
          </c:tx>
          <c:spPr>
            <a:solidFill>
              <a:schemeClr val="accent1"/>
            </a:solidFill>
            <a:ln w="76200">
              <a:noFill/>
            </a:ln>
            <a:effectLst/>
          </c:spPr>
          <c:invertIfNegative val="0"/>
          <c:cat>
            <c:strRef>
              <c:f>'6.A'!$T$2:$Y$2</c:f>
              <c:strCache>
                <c:ptCount val="6"/>
                <c:pt idx="0">
                  <c:v>EAP</c:v>
                </c:pt>
                <c:pt idx="1">
                  <c:v>ECA</c:v>
                </c:pt>
                <c:pt idx="2">
                  <c:v>LAC</c:v>
                </c:pt>
                <c:pt idx="3">
                  <c:v>MNA</c:v>
                </c:pt>
                <c:pt idx="4">
                  <c:v>SAR</c:v>
                </c:pt>
                <c:pt idx="5">
                  <c:v>SSA</c:v>
                </c:pt>
              </c:strCache>
            </c:strRef>
          </c:cat>
          <c:val>
            <c:numRef>
              <c:f>'6.A'!$T$4:$Y$4</c:f>
              <c:numCache>
                <c:formatCode>General</c:formatCode>
                <c:ptCount val="6"/>
                <c:pt idx="0">
                  <c:v>6.1</c:v>
                </c:pt>
                <c:pt idx="1">
                  <c:v>1.7</c:v>
                </c:pt>
                <c:pt idx="2">
                  <c:v>0.4</c:v>
                </c:pt>
                <c:pt idx="3">
                  <c:v>-0.1</c:v>
                </c:pt>
                <c:pt idx="4">
                  <c:v>5.3</c:v>
                </c:pt>
                <c:pt idx="5">
                  <c:v>0.8</c:v>
                </c:pt>
              </c:numCache>
            </c:numRef>
          </c:val>
          <c:extLst>
            <c:ext xmlns:c16="http://schemas.microsoft.com/office/drawing/2014/chart" uri="{C3380CC4-5D6E-409C-BE32-E72D297353CC}">
              <c16:uniqueId val="{00000000-CF7B-4684-98DB-EE1BE6FC061C}"/>
            </c:ext>
          </c:extLst>
        </c:ser>
        <c:dLbls>
          <c:showLegendKey val="0"/>
          <c:showVal val="0"/>
          <c:showCatName val="0"/>
          <c:showSerName val="0"/>
          <c:showPercent val="0"/>
          <c:showBubbleSize val="0"/>
        </c:dLbls>
        <c:gapWidth val="100"/>
        <c:overlap val="-27"/>
        <c:axId val="2141348368"/>
        <c:axId val="2139452816"/>
      </c:barChart>
      <c:scatterChart>
        <c:scatterStyle val="lineMarker"/>
        <c:varyColors val="0"/>
        <c:ser>
          <c:idx val="0"/>
          <c:order val="0"/>
          <c:tx>
            <c:strRef>
              <c:f>'6.A'!$S$3</c:f>
              <c:strCache>
                <c:ptCount val="1"/>
                <c:pt idx="0">
                  <c:v>2003-08</c:v>
                </c:pt>
              </c:strCache>
            </c:strRef>
          </c:tx>
          <c:spPr>
            <a:ln w="25400" cap="rnd">
              <a:noFill/>
              <a:round/>
            </a:ln>
            <a:effectLst/>
          </c:spPr>
          <c:marker>
            <c:symbol val="diamond"/>
            <c:size val="26"/>
            <c:spPr>
              <a:solidFill>
                <a:schemeClr val="accent3"/>
              </a:solidFill>
              <a:ln w="9525">
                <a:noFill/>
              </a:ln>
              <a:effectLst/>
            </c:spPr>
          </c:marker>
          <c:xVal>
            <c:strRef>
              <c:f>'6.A'!$T$2:$Y$2</c:f>
              <c:strCache>
                <c:ptCount val="6"/>
                <c:pt idx="0">
                  <c:v>EAP</c:v>
                </c:pt>
                <c:pt idx="1">
                  <c:v>ECA</c:v>
                </c:pt>
                <c:pt idx="2">
                  <c:v>LAC</c:v>
                </c:pt>
                <c:pt idx="3">
                  <c:v>MNA</c:v>
                </c:pt>
                <c:pt idx="4">
                  <c:v>SAR</c:v>
                </c:pt>
                <c:pt idx="5">
                  <c:v>SSA</c:v>
                </c:pt>
              </c:strCache>
            </c:strRef>
          </c:xVal>
          <c:yVal>
            <c:numRef>
              <c:f>'6.A'!$T$3:$Y$3</c:f>
              <c:numCache>
                <c:formatCode>General</c:formatCode>
                <c:ptCount val="6"/>
                <c:pt idx="0">
                  <c:v>8.9</c:v>
                </c:pt>
                <c:pt idx="1">
                  <c:v>5.3</c:v>
                </c:pt>
                <c:pt idx="2">
                  <c:v>1.7</c:v>
                </c:pt>
                <c:pt idx="3">
                  <c:v>0.1</c:v>
                </c:pt>
                <c:pt idx="4">
                  <c:v>6.4</c:v>
                </c:pt>
                <c:pt idx="5">
                  <c:v>2.9</c:v>
                </c:pt>
              </c:numCache>
            </c:numRef>
          </c:yVal>
          <c:smooth val="0"/>
          <c:extLst>
            <c:ext xmlns:c16="http://schemas.microsoft.com/office/drawing/2014/chart" uri="{C3380CC4-5D6E-409C-BE32-E72D297353CC}">
              <c16:uniqueId val="{00000001-CF7B-4684-98DB-EE1BE6FC061C}"/>
            </c:ext>
          </c:extLst>
        </c:ser>
        <c:dLbls>
          <c:showLegendKey val="0"/>
          <c:showVal val="0"/>
          <c:showCatName val="0"/>
          <c:showSerName val="0"/>
          <c:showPercent val="0"/>
          <c:showBubbleSize val="0"/>
        </c:dLbls>
        <c:axId val="2141348368"/>
        <c:axId val="2139452816"/>
      </c:scatterChart>
      <c:catAx>
        <c:axId val="21413483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9452816"/>
        <c:crosses val="autoZero"/>
        <c:auto val="1"/>
        <c:lblAlgn val="ctr"/>
        <c:lblOffset val="100"/>
        <c:noMultiLvlLbl val="0"/>
      </c:catAx>
      <c:valAx>
        <c:axId val="21394528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41348368"/>
        <c:crosses val="autoZero"/>
        <c:crossBetween val="between"/>
        <c:majorUnit val="2"/>
      </c:valAx>
      <c:spPr>
        <a:noFill/>
        <a:ln>
          <a:noFill/>
        </a:ln>
        <a:effectLst/>
      </c:spPr>
    </c:plotArea>
    <c:legend>
      <c:legendPos val="t"/>
      <c:layout>
        <c:manualLayout>
          <c:xMode val="edge"/>
          <c:yMode val="edge"/>
          <c:x val="0.51620689655172414"/>
          <c:y val="2.421184647078975E-2"/>
          <c:w val="0.42965517241379314"/>
          <c:h val="0.2614738635243766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061752697579E-2"/>
          <c:y val="0.11483127109111363"/>
          <c:w val="0.90668790099154273"/>
          <c:h val="0.77105611798525187"/>
        </c:manualLayout>
      </c:layout>
      <c:barChart>
        <c:barDir val="col"/>
        <c:grouping val="clustered"/>
        <c:varyColors val="0"/>
        <c:ser>
          <c:idx val="1"/>
          <c:order val="1"/>
          <c:tx>
            <c:strRef>
              <c:f>'6.B'!$P$6</c:f>
              <c:strCache>
                <c:ptCount val="1"/>
                <c:pt idx="0">
                  <c:v>2013-18</c:v>
                </c:pt>
              </c:strCache>
            </c:strRef>
          </c:tx>
          <c:spPr>
            <a:solidFill>
              <a:srgbClr val="002741"/>
            </a:solidFill>
            <a:ln>
              <a:noFill/>
            </a:ln>
            <a:effectLst/>
          </c:spPr>
          <c:invertIfNegative val="0"/>
          <c:cat>
            <c:strRef>
              <c:f>'6.B'!$Q$4:$V$4</c:f>
              <c:strCache>
                <c:ptCount val="6"/>
                <c:pt idx="0">
                  <c:v>EAP</c:v>
                </c:pt>
                <c:pt idx="1">
                  <c:v>ECA</c:v>
                </c:pt>
                <c:pt idx="2">
                  <c:v>LAC</c:v>
                </c:pt>
                <c:pt idx="3">
                  <c:v>MNA</c:v>
                </c:pt>
                <c:pt idx="4">
                  <c:v>SAR</c:v>
                </c:pt>
                <c:pt idx="5">
                  <c:v>SSA</c:v>
                </c:pt>
              </c:strCache>
            </c:strRef>
          </c:cat>
          <c:val>
            <c:numRef>
              <c:f>'6.B'!$Q$6:$V$6</c:f>
              <c:numCache>
                <c:formatCode>General</c:formatCode>
                <c:ptCount val="6"/>
                <c:pt idx="0">
                  <c:v>11.7</c:v>
                </c:pt>
                <c:pt idx="1">
                  <c:v>29.1</c:v>
                </c:pt>
                <c:pt idx="2">
                  <c:v>22.4</c:v>
                </c:pt>
                <c:pt idx="3">
                  <c:v>39.6</c:v>
                </c:pt>
                <c:pt idx="4">
                  <c:v>4.9000000000000004</c:v>
                </c:pt>
                <c:pt idx="5">
                  <c:v>11.8</c:v>
                </c:pt>
              </c:numCache>
            </c:numRef>
          </c:val>
          <c:extLst>
            <c:ext xmlns:c16="http://schemas.microsoft.com/office/drawing/2014/chart" uri="{C3380CC4-5D6E-409C-BE32-E72D297353CC}">
              <c16:uniqueId val="{00000001-C38F-4116-A8C4-790EAABAB042}"/>
            </c:ext>
          </c:extLst>
        </c:ser>
        <c:dLbls>
          <c:showLegendKey val="0"/>
          <c:showVal val="0"/>
          <c:showCatName val="0"/>
          <c:showSerName val="0"/>
          <c:showPercent val="0"/>
          <c:showBubbleSize val="0"/>
        </c:dLbls>
        <c:gapWidth val="100"/>
        <c:overlap val="-27"/>
        <c:axId val="1379119199"/>
        <c:axId val="1541697167"/>
      </c:barChart>
      <c:lineChart>
        <c:grouping val="standard"/>
        <c:varyColors val="0"/>
        <c:ser>
          <c:idx val="0"/>
          <c:order val="0"/>
          <c:tx>
            <c:strRef>
              <c:f>'6.B'!$P$5</c:f>
              <c:strCache>
                <c:ptCount val="1"/>
                <c:pt idx="0">
                  <c:v>2003-08</c:v>
                </c:pt>
              </c:strCache>
            </c:strRef>
          </c:tx>
          <c:spPr>
            <a:ln w="28575" cap="rnd">
              <a:noFill/>
              <a:round/>
            </a:ln>
            <a:effectLst/>
          </c:spPr>
          <c:marker>
            <c:symbol val="diamond"/>
            <c:size val="26"/>
            <c:spPr>
              <a:solidFill>
                <a:srgbClr val="F78D28"/>
              </a:solidFill>
              <a:ln w="9525">
                <a:noFill/>
              </a:ln>
              <a:effectLst/>
            </c:spPr>
          </c:marker>
          <c:cat>
            <c:strRef>
              <c:f>'6.B'!$Q$4:$V$4</c:f>
              <c:strCache>
                <c:ptCount val="6"/>
                <c:pt idx="0">
                  <c:v>EAP</c:v>
                </c:pt>
                <c:pt idx="1">
                  <c:v>ECA</c:v>
                </c:pt>
                <c:pt idx="2">
                  <c:v>LAC</c:v>
                </c:pt>
                <c:pt idx="3">
                  <c:v>MNA</c:v>
                </c:pt>
                <c:pt idx="4">
                  <c:v>SAR</c:v>
                </c:pt>
                <c:pt idx="5">
                  <c:v>SSA</c:v>
                </c:pt>
              </c:strCache>
            </c:strRef>
          </c:cat>
          <c:val>
            <c:numRef>
              <c:f>'6.B'!$Q$5:$V$5</c:f>
              <c:numCache>
                <c:formatCode>General</c:formatCode>
                <c:ptCount val="6"/>
                <c:pt idx="0">
                  <c:v>6.5</c:v>
                </c:pt>
                <c:pt idx="1">
                  <c:v>24.8</c:v>
                </c:pt>
                <c:pt idx="2">
                  <c:v>22.3</c:v>
                </c:pt>
                <c:pt idx="3">
                  <c:v>49.3</c:v>
                </c:pt>
                <c:pt idx="4">
                  <c:v>3.1</c:v>
                </c:pt>
                <c:pt idx="5">
                  <c:v>12.8</c:v>
                </c:pt>
              </c:numCache>
            </c:numRef>
          </c:val>
          <c:smooth val="0"/>
          <c:extLst>
            <c:ext xmlns:c16="http://schemas.microsoft.com/office/drawing/2014/chart" uri="{C3380CC4-5D6E-409C-BE32-E72D297353CC}">
              <c16:uniqueId val="{00000000-C38F-4116-A8C4-790EAABAB042}"/>
            </c:ext>
          </c:extLst>
        </c:ser>
        <c:dLbls>
          <c:showLegendKey val="0"/>
          <c:showVal val="0"/>
          <c:showCatName val="0"/>
          <c:showSerName val="0"/>
          <c:showPercent val="0"/>
          <c:showBubbleSize val="0"/>
        </c:dLbls>
        <c:marker val="1"/>
        <c:smooth val="0"/>
        <c:axId val="1379119199"/>
        <c:axId val="1541697167"/>
      </c:lineChart>
      <c:catAx>
        <c:axId val="1379119199"/>
        <c:scaling>
          <c:orientation val="minMax"/>
        </c:scaling>
        <c:delete val="0"/>
        <c:axPos val="b"/>
        <c:numFmt formatCode="General" sourceLinked="1"/>
        <c:majorTickMark val="none"/>
        <c:minorTickMark val="none"/>
        <c:tickLblPos val="nextTo"/>
        <c:spPr>
          <a:noFill/>
          <a:ln w="9525" cap="flat" cmpd="sng" algn="ctr">
            <a:solidFill>
              <a:srgbClr val="00274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mj-lt"/>
                <a:ea typeface="+mn-ea"/>
                <a:cs typeface="+mn-cs"/>
              </a:defRPr>
            </a:pPr>
            <a:endParaRPr lang="en-US"/>
          </a:p>
        </c:txPr>
        <c:crossAx val="1541697167"/>
        <c:crosses val="autoZero"/>
        <c:auto val="1"/>
        <c:lblAlgn val="ctr"/>
        <c:lblOffset val="100"/>
        <c:noMultiLvlLbl val="0"/>
      </c:catAx>
      <c:valAx>
        <c:axId val="154169716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mj-lt"/>
                <a:ea typeface="+mn-ea"/>
                <a:cs typeface="+mn-cs"/>
              </a:defRPr>
            </a:pPr>
            <a:endParaRPr lang="en-US"/>
          </a:p>
        </c:txPr>
        <c:crossAx val="1379119199"/>
        <c:crosses val="autoZero"/>
        <c:crossBetween val="between"/>
      </c:valAx>
      <c:spPr>
        <a:noFill/>
        <a:ln>
          <a:noFill/>
        </a:ln>
        <a:effectLst/>
      </c:spPr>
    </c:plotArea>
    <c:legend>
      <c:legendPos val="b"/>
      <c:layout>
        <c:manualLayout>
          <c:xMode val="edge"/>
          <c:yMode val="edge"/>
          <c:x val="7.930045202682999E-2"/>
          <c:y val="9.7322365954255724E-2"/>
          <c:w val="0.47278288130650337"/>
          <c:h val="0.1595088113985751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36840186643347E-2"/>
          <c:y val="0.11804511972660309"/>
          <c:w val="0.81902695756780397"/>
          <c:h val="0.49227022575257273"/>
        </c:manualLayout>
      </c:layout>
      <c:barChart>
        <c:barDir val="col"/>
        <c:grouping val="stacked"/>
        <c:varyColors val="0"/>
        <c:ser>
          <c:idx val="2"/>
          <c:order val="1"/>
          <c:tx>
            <c:strRef>
              <c:f>'6.C'!$W$2</c:f>
              <c:strCache>
                <c:ptCount val="1"/>
                <c:pt idx="0">
                  <c:v>TFP</c:v>
                </c:pt>
              </c:strCache>
            </c:strRef>
          </c:tx>
          <c:spPr>
            <a:solidFill>
              <a:schemeClr val="accent1"/>
            </a:solidFill>
            <a:ln w="76200">
              <a:noFill/>
            </a:ln>
            <a:effectLst/>
          </c:spPr>
          <c:invertIfNegative val="0"/>
          <c:cat>
            <c:multiLvlStrRef>
              <c:f>'6.C'!$S$3:$T$8</c:f>
              <c:multiLvlStrCache>
                <c:ptCount val="6"/>
                <c:lvl>
                  <c:pt idx="0">
                    <c:v>2003-08</c:v>
                  </c:pt>
                  <c:pt idx="1">
                    <c:v>2013-18</c:v>
                  </c:pt>
                  <c:pt idx="2">
                    <c:v>2003-08</c:v>
                  </c:pt>
                  <c:pt idx="3">
                    <c:v>2013-18</c:v>
                  </c:pt>
                  <c:pt idx="4">
                    <c:v>2003-08</c:v>
                  </c:pt>
                  <c:pt idx="5">
                    <c:v>2013-18</c:v>
                  </c:pt>
                </c:lvl>
                <c:lvl>
                  <c:pt idx="0">
                    <c:v>EAP</c:v>
                  </c:pt>
                  <c:pt idx="2">
                    <c:v>ECA</c:v>
                  </c:pt>
                  <c:pt idx="4">
                    <c:v>LAC</c:v>
                  </c:pt>
                </c:lvl>
              </c:multiLvlStrCache>
            </c:multiLvlStrRef>
          </c:cat>
          <c:val>
            <c:numRef>
              <c:f>'6.C'!$W$3:$W$8</c:f>
              <c:numCache>
                <c:formatCode>0.0</c:formatCode>
                <c:ptCount val="6"/>
                <c:pt idx="0">
                  <c:v>4.3</c:v>
                </c:pt>
                <c:pt idx="1">
                  <c:v>2.6</c:v>
                </c:pt>
                <c:pt idx="2">
                  <c:v>2.1</c:v>
                </c:pt>
                <c:pt idx="3">
                  <c:v>0.8</c:v>
                </c:pt>
                <c:pt idx="4">
                  <c:v>0.4</c:v>
                </c:pt>
                <c:pt idx="5">
                  <c:v>-1</c:v>
                </c:pt>
              </c:numCache>
            </c:numRef>
          </c:val>
          <c:extLst>
            <c:ext xmlns:c16="http://schemas.microsoft.com/office/drawing/2014/chart" uri="{C3380CC4-5D6E-409C-BE32-E72D297353CC}">
              <c16:uniqueId val="{00000000-A618-4EDF-806C-2B48524E1326}"/>
            </c:ext>
          </c:extLst>
        </c:ser>
        <c:ser>
          <c:idx val="1"/>
          <c:order val="2"/>
          <c:tx>
            <c:strRef>
              <c:f>'6.C'!$V$2</c:f>
              <c:strCache>
                <c:ptCount val="1"/>
                <c:pt idx="0">
                  <c:v>Capital deepening</c:v>
                </c:pt>
              </c:strCache>
            </c:strRef>
          </c:tx>
          <c:spPr>
            <a:solidFill>
              <a:srgbClr val="EB1C2D"/>
            </a:solidFill>
            <a:ln w="76200">
              <a:noFill/>
            </a:ln>
            <a:effectLst/>
          </c:spPr>
          <c:invertIfNegative val="0"/>
          <c:cat>
            <c:multiLvlStrRef>
              <c:f>'6.C'!$S$3:$T$8</c:f>
              <c:multiLvlStrCache>
                <c:ptCount val="6"/>
                <c:lvl>
                  <c:pt idx="0">
                    <c:v>2003-08</c:v>
                  </c:pt>
                  <c:pt idx="1">
                    <c:v>2013-18</c:v>
                  </c:pt>
                  <c:pt idx="2">
                    <c:v>2003-08</c:v>
                  </c:pt>
                  <c:pt idx="3">
                    <c:v>2013-18</c:v>
                  </c:pt>
                  <c:pt idx="4">
                    <c:v>2003-08</c:v>
                  </c:pt>
                  <c:pt idx="5">
                    <c:v>2013-18</c:v>
                  </c:pt>
                </c:lvl>
                <c:lvl>
                  <c:pt idx="0">
                    <c:v>EAP</c:v>
                  </c:pt>
                  <c:pt idx="2">
                    <c:v>ECA</c:v>
                  </c:pt>
                  <c:pt idx="4">
                    <c:v>LAC</c:v>
                  </c:pt>
                </c:lvl>
              </c:multiLvlStrCache>
            </c:multiLvlStrRef>
          </c:cat>
          <c:val>
            <c:numRef>
              <c:f>'6.C'!$V$3:$V$8</c:f>
              <c:numCache>
                <c:formatCode>0.0</c:formatCode>
                <c:ptCount val="6"/>
                <c:pt idx="0">
                  <c:v>3.9</c:v>
                </c:pt>
                <c:pt idx="1">
                  <c:v>2.8</c:v>
                </c:pt>
                <c:pt idx="2">
                  <c:v>2.7</c:v>
                </c:pt>
                <c:pt idx="3">
                  <c:v>0.5</c:v>
                </c:pt>
                <c:pt idx="4">
                  <c:v>0.7</c:v>
                </c:pt>
                <c:pt idx="5">
                  <c:v>0.6</c:v>
                </c:pt>
              </c:numCache>
            </c:numRef>
          </c:val>
          <c:extLst>
            <c:ext xmlns:c16="http://schemas.microsoft.com/office/drawing/2014/chart" uri="{C3380CC4-5D6E-409C-BE32-E72D297353CC}">
              <c16:uniqueId val="{00000001-A618-4EDF-806C-2B48524E1326}"/>
            </c:ext>
          </c:extLst>
        </c:ser>
        <c:ser>
          <c:idx val="3"/>
          <c:order val="3"/>
          <c:tx>
            <c:strRef>
              <c:f>'6.C'!$X$2</c:f>
              <c:strCache>
                <c:ptCount val="1"/>
                <c:pt idx="0">
                  <c:v>Human capital</c:v>
                </c:pt>
              </c:strCache>
            </c:strRef>
          </c:tx>
          <c:spPr>
            <a:solidFill>
              <a:schemeClr val="accent3"/>
            </a:solidFill>
            <a:ln w="76200">
              <a:noFill/>
            </a:ln>
            <a:effectLst/>
          </c:spPr>
          <c:invertIfNegative val="0"/>
          <c:cat>
            <c:multiLvlStrRef>
              <c:f>'6.C'!$S$3:$T$8</c:f>
              <c:multiLvlStrCache>
                <c:ptCount val="6"/>
                <c:lvl>
                  <c:pt idx="0">
                    <c:v>2003-08</c:v>
                  </c:pt>
                  <c:pt idx="1">
                    <c:v>2013-18</c:v>
                  </c:pt>
                  <c:pt idx="2">
                    <c:v>2003-08</c:v>
                  </c:pt>
                  <c:pt idx="3">
                    <c:v>2013-18</c:v>
                  </c:pt>
                  <c:pt idx="4">
                    <c:v>2003-08</c:v>
                  </c:pt>
                  <c:pt idx="5">
                    <c:v>2013-18</c:v>
                  </c:pt>
                </c:lvl>
                <c:lvl>
                  <c:pt idx="0">
                    <c:v>EAP</c:v>
                  </c:pt>
                  <c:pt idx="2">
                    <c:v>ECA</c:v>
                  </c:pt>
                  <c:pt idx="4">
                    <c:v>LAC</c:v>
                  </c:pt>
                </c:lvl>
              </c:multiLvlStrCache>
            </c:multiLvlStrRef>
          </c:cat>
          <c:val>
            <c:numRef>
              <c:f>'6.C'!$X$3:$X$8</c:f>
              <c:numCache>
                <c:formatCode>0.0</c:formatCode>
                <c:ptCount val="6"/>
                <c:pt idx="0">
                  <c:v>0.4</c:v>
                </c:pt>
                <c:pt idx="1">
                  <c:v>0.6</c:v>
                </c:pt>
                <c:pt idx="2">
                  <c:v>0.4</c:v>
                </c:pt>
                <c:pt idx="3">
                  <c:v>0.4</c:v>
                </c:pt>
                <c:pt idx="4">
                  <c:v>0.6</c:v>
                </c:pt>
                <c:pt idx="5">
                  <c:v>0.7</c:v>
                </c:pt>
              </c:numCache>
            </c:numRef>
          </c:val>
          <c:extLst>
            <c:ext xmlns:c16="http://schemas.microsoft.com/office/drawing/2014/chart" uri="{C3380CC4-5D6E-409C-BE32-E72D297353CC}">
              <c16:uniqueId val="{00000002-A618-4EDF-806C-2B48524E1326}"/>
            </c:ext>
          </c:extLst>
        </c:ser>
        <c:dLbls>
          <c:showLegendKey val="0"/>
          <c:showVal val="0"/>
          <c:showCatName val="0"/>
          <c:showSerName val="0"/>
          <c:showPercent val="0"/>
          <c:showBubbleSize val="0"/>
        </c:dLbls>
        <c:gapWidth val="100"/>
        <c:overlap val="100"/>
        <c:axId val="150145616"/>
        <c:axId val="141668128"/>
      </c:barChart>
      <c:scatterChart>
        <c:scatterStyle val="lineMarker"/>
        <c:varyColors val="0"/>
        <c:ser>
          <c:idx val="0"/>
          <c:order val="0"/>
          <c:tx>
            <c:strRef>
              <c:f>'6.C'!$U$2</c:f>
              <c:strCache>
                <c:ptCount val="1"/>
                <c:pt idx="0">
                  <c:v>Productivity (RHS)</c:v>
                </c:pt>
              </c:strCache>
            </c:strRef>
          </c:tx>
          <c:spPr>
            <a:ln w="25400" cap="rnd">
              <a:noFill/>
              <a:round/>
            </a:ln>
            <a:effectLst/>
          </c:spPr>
          <c:marker>
            <c:symbol val="diamond"/>
            <c:size val="26"/>
            <c:spPr>
              <a:solidFill>
                <a:schemeClr val="accent5"/>
              </a:solidFill>
              <a:ln w="9525">
                <a:noFill/>
              </a:ln>
              <a:effectLst/>
            </c:spPr>
          </c:marker>
          <c:xVal>
            <c:multiLvlStrRef>
              <c:f>'6.C'!$S$3:$T$8</c:f>
              <c:multiLvlStrCache>
                <c:ptCount val="6"/>
                <c:lvl>
                  <c:pt idx="0">
                    <c:v>2003-08</c:v>
                  </c:pt>
                  <c:pt idx="1">
                    <c:v>2013-18</c:v>
                  </c:pt>
                  <c:pt idx="2">
                    <c:v>2003-08</c:v>
                  </c:pt>
                  <c:pt idx="3">
                    <c:v>2013-18</c:v>
                  </c:pt>
                  <c:pt idx="4">
                    <c:v>2003-08</c:v>
                  </c:pt>
                  <c:pt idx="5">
                    <c:v>2013-18</c:v>
                  </c:pt>
                </c:lvl>
                <c:lvl>
                  <c:pt idx="0">
                    <c:v>EAP</c:v>
                  </c:pt>
                  <c:pt idx="2">
                    <c:v>ECA</c:v>
                  </c:pt>
                  <c:pt idx="4">
                    <c:v>LAC</c:v>
                  </c:pt>
                </c:lvl>
              </c:multiLvlStrCache>
            </c:multiLvlStrRef>
          </c:xVal>
          <c:yVal>
            <c:numRef>
              <c:f>'6.C'!$U$3:$U$8</c:f>
              <c:numCache>
                <c:formatCode>0.0</c:formatCode>
                <c:ptCount val="6"/>
                <c:pt idx="0">
                  <c:v>8.5</c:v>
                </c:pt>
                <c:pt idx="1">
                  <c:v>6</c:v>
                </c:pt>
                <c:pt idx="2">
                  <c:v>5.0999999999999996</c:v>
                </c:pt>
                <c:pt idx="3">
                  <c:v>1.6</c:v>
                </c:pt>
                <c:pt idx="4">
                  <c:v>1.7</c:v>
                </c:pt>
                <c:pt idx="5">
                  <c:v>0.4</c:v>
                </c:pt>
              </c:numCache>
            </c:numRef>
          </c:yVal>
          <c:smooth val="0"/>
          <c:extLst>
            <c:ext xmlns:c16="http://schemas.microsoft.com/office/drawing/2014/chart" uri="{C3380CC4-5D6E-409C-BE32-E72D297353CC}">
              <c16:uniqueId val="{00000003-A618-4EDF-806C-2B48524E1326}"/>
            </c:ext>
          </c:extLst>
        </c:ser>
        <c:dLbls>
          <c:showLegendKey val="0"/>
          <c:showVal val="0"/>
          <c:showCatName val="0"/>
          <c:showSerName val="0"/>
          <c:showPercent val="0"/>
          <c:showBubbleSize val="0"/>
        </c:dLbls>
        <c:axId val="227118656"/>
        <c:axId val="227136960"/>
      </c:scatterChart>
      <c:catAx>
        <c:axId val="15014561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1668128"/>
        <c:crosses val="autoZero"/>
        <c:auto val="1"/>
        <c:lblAlgn val="ctr"/>
        <c:lblOffset val="100"/>
        <c:noMultiLvlLbl val="0"/>
      </c:catAx>
      <c:valAx>
        <c:axId val="1416681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145616"/>
        <c:crosses val="autoZero"/>
        <c:crossBetween val="between"/>
      </c:valAx>
      <c:valAx>
        <c:axId val="227136960"/>
        <c:scaling>
          <c:orientation val="minMax"/>
          <c:min val="-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7118656"/>
        <c:crosses val="max"/>
        <c:crossBetween val="midCat"/>
      </c:valAx>
      <c:valAx>
        <c:axId val="227118656"/>
        <c:scaling>
          <c:orientation val="minMax"/>
        </c:scaling>
        <c:delete val="1"/>
        <c:axPos val="b"/>
        <c:majorTickMark val="out"/>
        <c:minorTickMark val="none"/>
        <c:tickLblPos val="nextTo"/>
        <c:crossAx val="227136960"/>
        <c:crosses val="autoZero"/>
        <c:crossBetween val="midCat"/>
      </c:valAx>
      <c:spPr>
        <a:noFill/>
        <a:ln>
          <a:noFill/>
        </a:ln>
        <a:effectLst/>
      </c:spPr>
    </c:plotArea>
    <c:legend>
      <c:legendPos val="t"/>
      <c:layout>
        <c:manualLayout>
          <c:xMode val="edge"/>
          <c:yMode val="edge"/>
          <c:x val="0.18491311709408331"/>
          <c:y val="7.949615673040869E-2"/>
          <c:w val="0.73674570669520278"/>
          <c:h val="0.1463429314737417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56964908597993E-2"/>
          <c:y val="0.11713942007249092"/>
          <c:w val="0.84094506054014939"/>
          <c:h val="0.48608564554430694"/>
        </c:manualLayout>
      </c:layout>
      <c:barChart>
        <c:barDir val="col"/>
        <c:grouping val="stacked"/>
        <c:varyColors val="0"/>
        <c:ser>
          <c:idx val="0"/>
          <c:order val="0"/>
          <c:tx>
            <c:strRef>
              <c:f>'6.D'!$W$2</c:f>
              <c:strCache>
                <c:ptCount val="1"/>
                <c:pt idx="0">
                  <c:v>TFP</c:v>
                </c:pt>
              </c:strCache>
            </c:strRef>
          </c:tx>
          <c:spPr>
            <a:solidFill>
              <a:srgbClr val="002345"/>
            </a:solidFill>
            <a:ln w="76200">
              <a:noFill/>
            </a:ln>
            <a:effectLst/>
          </c:spPr>
          <c:invertIfNegative val="0"/>
          <c:cat>
            <c:multiLvlStrRef>
              <c:f>'6.D'!$S$3:$T$8</c:f>
              <c:multiLvlStrCache>
                <c:ptCount val="6"/>
                <c:lvl>
                  <c:pt idx="0">
                    <c:v>2003-08</c:v>
                  </c:pt>
                  <c:pt idx="1">
                    <c:v>2013-18</c:v>
                  </c:pt>
                  <c:pt idx="2">
                    <c:v>2003-08</c:v>
                  </c:pt>
                  <c:pt idx="3">
                    <c:v>2013-18</c:v>
                  </c:pt>
                  <c:pt idx="4">
                    <c:v>2003-08</c:v>
                  </c:pt>
                  <c:pt idx="5">
                    <c:v>2013-18</c:v>
                  </c:pt>
                </c:lvl>
                <c:lvl>
                  <c:pt idx="0">
                    <c:v>MNA</c:v>
                  </c:pt>
                  <c:pt idx="2">
                    <c:v>SAR</c:v>
                  </c:pt>
                  <c:pt idx="4">
                    <c:v>SSA</c:v>
                  </c:pt>
                </c:lvl>
              </c:multiLvlStrCache>
            </c:multiLvlStrRef>
          </c:cat>
          <c:val>
            <c:numRef>
              <c:f>'6.D'!$W$3:$W$8</c:f>
              <c:numCache>
                <c:formatCode>0.0</c:formatCode>
                <c:ptCount val="6"/>
                <c:pt idx="0">
                  <c:v>-1.6</c:v>
                </c:pt>
                <c:pt idx="1">
                  <c:v>0.3</c:v>
                </c:pt>
                <c:pt idx="2">
                  <c:v>3.3</c:v>
                </c:pt>
                <c:pt idx="3">
                  <c:v>3</c:v>
                </c:pt>
                <c:pt idx="4">
                  <c:v>1.4</c:v>
                </c:pt>
                <c:pt idx="5">
                  <c:v>-0.8</c:v>
                </c:pt>
              </c:numCache>
            </c:numRef>
          </c:val>
          <c:extLst>
            <c:ext xmlns:c16="http://schemas.microsoft.com/office/drawing/2014/chart" uri="{C3380CC4-5D6E-409C-BE32-E72D297353CC}">
              <c16:uniqueId val="{00000000-378F-497A-A26E-3B80ACDC6C17}"/>
            </c:ext>
          </c:extLst>
        </c:ser>
        <c:ser>
          <c:idx val="1"/>
          <c:order val="1"/>
          <c:tx>
            <c:strRef>
              <c:f>'6.D'!$V$2</c:f>
              <c:strCache>
                <c:ptCount val="1"/>
                <c:pt idx="0">
                  <c:v>Capital deepening</c:v>
                </c:pt>
              </c:strCache>
            </c:strRef>
          </c:tx>
          <c:spPr>
            <a:solidFill>
              <a:srgbClr val="EB1C2D"/>
            </a:solidFill>
            <a:ln w="76200">
              <a:noFill/>
            </a:ln>
            <a:effectLst/>
          </c:spPr>
          <c:invertIfNegative val="0"/>
          <c:cat>
            <c:multiLvlStrRef>
              <c:f>'6.D'!$S$3:$T$8</c:f>
              <c:multiLvlStrCache>
                <c:ptCount val="6"/>
                <c:lvl>
                  <c:pt idx="0">
                    <c:v>2003-08</c:v>
                  </c:pt>
                  <c:pt idx="1">
                    <c:v>2013-18</c:v>
                  </c:pt>
                  <c:pt idx="2">
                    <c:v>2003-08</c:v>
                  </c:pt>
                  <c:pt idx="3">
                    <c:v>2013-18</c:v>
                  </c:pt>
                  <c:pt idx="4">
                    <c:v>2003-08</c:v>
                  </c:pt>
                  <c:pt idx="5">
                    <c:v>2013-18</c:v>
                  </c:pt>
                </c:lvl>
                <c:lvl>
                  <c:pt idx="0">
                    <c:v>MNA</c:v>
                  </c:pt>
                  <c:pt idx="2">
                    <c:v>SAR</c:v>
                  </c:pt>
                  <c:pt idx="4">
                    <c:v>SSA</c:v>
                  </c:pt>
                </c:lvl>
              </c:multiLvlStrCache>
            </c:multiLvlStrRef>
          </c:cat>
          <c:val>
            <c:numRef>
              <c:f>'6.D'!$V$3:$V$8</c:f>
              <c:numCache>
                <c:formatCode>0.0</c:formatCode>
                <c:ptCount val="6"/>
                <c:pt idx="0">
                  <c:v>2.2000000000000002</c:v>
                </c:pt>
                <c:pt idx="1">
                  <c:v>-1.4</c:v>
                </c:pt>
                <c:pt idx="2">
                  <c:v>2.8</c:v>
                </c:pt>
                <c:pt idx="3">
                  <c:v>1.5</c:v>
                </c:pt>
                <c:pt idx="4">
                  <c:v>0.5</c:v>
                </c:pt>
                <c:pt idx="5">
                  <c:v>1.2</c:v>
                </c:pt>
              </c:numCache>
            </c:numRef>
          </c:val>
          <c:extLst>
            <c:ext xmlns:c16="http://schemas.microsoft.com/office/drawing/2014/chart" uri="{C3380CC4-5D6E-409C-BE32-E72D297353CC}">
              <c16:uniqueId val="{00000001-378F-497A-A26E-3B80ACDC6C17}"/>
            </c:ext>
          </c:extLst>
        </c:ser>
        <c:ser>
          <c:idx val="2"/>
          <c:order val="2"/>
          <c:tx>
            <c:strRef>
              <c:f>'6.D'!$X$2</c:f>
              <c:strCache>
                <c:ptCount val="1"/>
                <c:pt idx="0">
                  <c:v>Human capital</c:v>
                </c:pt>
              </c:strCache>
            </c:strRef>
          </c:tx>
          <c:spPr>
            <a:solidFill>
              <a:srgbClr val="F78D28"/>
            </a:solidFill>
            <a:ln w="76200">
              <a:noFill/>
            </a:ln>
            <a:effectLst/>
          </c:spPr>
          <c:invertIfNegative val="0"/>
          <c:cat>
            <c:multiLvlStrRef>
              <c:f>'6.D'!$S$3:$T$8</c:f>
              <c:multiLvlStrCache>
                <c:ptCount val="6"/>
                <c:lvl>
                  <c:pt idx="0">
                    <c:v>2003-08</c:v>
                  </c:pt>
                  <c:pt idx="1">
                    <c:v>2013-18</c:v>
                  </c:pt>
                  <c:pt idx="2">
                    <c:v>2003-08</c:v>
                  </c:pt>
                  <c:pt idx="3">
                    <c:v>2013-18</c:v>
                  </c:pt>
                  <c:pt idx="4">
                    <c:v>2003-08</c:v>
                  </c:pt>
                  <c:pt idx="5">
                    <c:v>2013-18</c:v>
                  </c:pt>
                </c:lvl>
                <c:lvl>
                  <c:pt idx="0">
                    <c:v>MNA</c:v>
                  </c:pt>
                  <c:pt idx="2">
                    <c:v>SAR</c:v>
                  </c:pt>
                  <c:pt idx="4">
                    <c:v>SSA</c:v>
                  </c:pt>
                </c:lvl>
              </c:multiLvlStrCache>
            </c:multiLvlStrRef>
          </c:cat>
          <c:val>
            <c:numRef>
              <c:f>'6.D'!$X$3:$X$8</c:f>
              <c:numCache>
                <c:formatCode>0.0</c:formatCode>
                <c:ptCount val="6"/>
                <c:pt idx="0">
                  <c:v>0.5</c:v>
                </c:pt>
                <c:pt idx="1">
                  <c:v>0.4</c:v>
                </c:pt>
                <c:pt idx="2">
                  <c:v>0.6</c:v>
                </c:pt>
                <c:pt idx="3">
                  <c:v>0.8</c:v>
                </c:pt>
                <c:pt idx="4">
                  <c:v>0.7</c:v>
                </c:pt>
                <c:pt idx="5">
                  <c:v>0.3</c:v>
                </c:pt>
              </c:numCache>
            </c:numRef>
          </c:val>
          <c:extLst>
            <c:ext xmlns:c16="http://schemas.microsoft.com/office/drawing/2014/chart" uri="{C3380CC4-5D6E-409C-BE32-E72D297353CC}">
              <c16:uniqueId val="{00000002-378F-497A-A26E-3B80ACDC6C17}"/>
            </c:ext>
          </c:extLst>
        </c:ser>
        <c:dLbls>
          <c:showLegendKey val="0"/>
          <c:showVal val="0"/>
          <c:showCatName val="0"/>
          <c:showSerName val="0"/>
          <c:showPercent val="0"/>
          <c:showBubbleSize val="0"/>
        </c:dLbls>
        <c:gapWidth val="100"/>
        <c:overlap val="100"/>
        <c:axId val="1593694943"/>
        <c:axId val="1590563503"/>
      </c:barChart>
      <c:scatterChart>
        <c:scatterStyle val="lineMarker"/>
        <c:varyColors val="0"/>
        <c:ser>
          <c:idx val="3"/>
          <c:order val="3"/>
          <c:tx>
            <c:strRef>
              <c:f>'6.D'!$U$2</c:f>
              <c:strCache>
                <c:ptCount val="1"/>
                <c:pt idx="0">
                  <c:v>Productivity (RHS)</c:v>
                </c:pt>
              </c:strCache>
            </c:strRef>
          </c:tx>
          <c:spPr>
            <a:ln w="76200" cap="rnd">
              <a:noFill/>
              <a:round/>
            </a:ln>
            <a:effectLst/>
          </c:spPr>
          <c:marker>
            <c:symbol val="diamond"/>
            <c:size val="26"/>
            <c:spPr>
              <a:solidFill>
                <a:schemeClr val="accent5"/>
              </a:solidFill>
              <a:ln w="76200">
                <a:noFill/>
              </a:ln>
              <a:effectLst/>
            </c:spPr>
          </c:marker>
          <c:xVal>
            <c:multiLvlStrRef>
              <c:f>'6.D'!$S$3:$T$8</c:f>
              <c:multiLvlStrCache>
                <c:ptCount val="6"/>
                <c:lvl>
                  <c:pt idx="0">
                    <c:v>2003-08</c:v>
                  </c:pt>
                  <c:pt idx="1">
                    <c:v>2013-18</c:v>
                  </c:pt>
                  <c:pt idx="2">
                    <c:v>2003-08</c:v>
                  </c:pt>
                  <c:pt idx="3">
                    <c:v>2013-18</c:v>
                  </c:pt>
                  <c:pt idx="4">
                    <c:v>2003-08</c:v>
                  </c:pt>
                  <c:pt idx="5">
                    <c:v>2013-18</c:v>
                  </c:pt>
                </c:lvl>
                <c:lvl>
                  <c:pt idx="0">
                    <c:v>MNA</c:v>
                  </c:pt>
                  <c:pt idx="2">
                    <c:v>SAR</c:v>
                  </c:pt>
                  <c:pt idx="4">
                    <c:v>SSA</c:v>
                  </c:pt>
                </c:lvl>
              </c:multiLvlStrCache>
            </c:multiLvlStrRef>
          </c:xVal>
          <c:yVal>
            <c:numRef>
              <c:f>'6.D'!$U$3:$U$8</c:f>
              <c:numCache>
                <c:formatCode>0.0</c:formatCode>
                <c:ptCount val="6"/>
                <c:pt idx="0">
                  <c:v>1.2</c:v>
                </c:pt>
                <c:pt idx="1">
                  <c:v>-0.7</c:v>
                </c:pt>
                <c:pt idx="2">
                  <c:v>6.7</c:v>
                </c:pt>
                <c:pt idx="3">
                  <c:v>5.3</c:v>
                </c:pt>
                <c:pt idx="4">
                  <c:v>2.7</c:v>
                </c:pt>
                <c:pt idx="5">
                  <c:v>0.7</c:v>
                </c:pt>
              </c:numCache>
            </c:numRef>
          </c:yVal>
          <c:smooth val="0"/>
          <c:extLst>
            <c:ext xmlns:c16="http://schemas.microsoft.com/office/drawing/2014/chart" uri="{C3380CC4-5D6E-409C-BE32-E72D297353CC}">
              <c16:uniqueId val="{00000003-378F-497A-A26E-3B80ACDC6C17}"/>
            </c:ext>
          </c:extLst>
        </c:ser>
        <c:dLbls>
          <c:showLegendKey val="0"/>
          <c:showVal val="0"/>
          <c:showCatName val="0"/>
          <c:showSerName val="0"/>
          <c:showPercent val="0"/>
          <c:showBubbleSize val="0"/>
        </c:dLbls>
        <c:axId val="1803990512"/>
        <c:axId val="1803989680"/>
      </c:scatterChart>
      <c:catAx>
        <c:axId val="1593694943"/>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1590563503"/>
        <c:crosses val="autoZero"/>
        <c:auto val="1"/>
        <c:lblAlgn val="ctr"/>
        <c:lblOffset val="100"/>
        <c:noMultiLvlLbl val="0"/>
      </c:catAx>
      <c:valAx>
        <c:axId val="1590563503"/>
        <c:scaling>
          <c:orientation val="minMax"/>
          <c:max val="10"/>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593694943"/>
        <c:crosses val="autoZero"/>
        <c:crossBetween val="between"/>
        <c:majorUnit val="2"/>
      </c:valAx>
      <c:valAx>
        <c:axId val="1803989680"/>
        <c:scaling>
          <c:orientation val="minMax"/>
          <c:max val="10"/>
          <c:min val="-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3990512"/>
        <c:crosses val="max"/>
        <c:crossBetween val="midCat"/>
      </c:valAx>
      <c:valAx>
        <c:axId val="1803990512"/>
        <c:scaling>
          <c:orientation val="minMax"/>
        </c:scaling>
        <c:delete val="1"/>
        <c:axPos val="b"/>
        <c:majorTickMark val="out"/>
        <c:minorTickMark val="none"/>
        <c:tickLblPos val="nextTo"/>
        <c:crossAx val="1803989680"/>
        <c:crosses val="autoZero"/>
        <c:crossBetween val="midCat"/>
      </c:valAx>
      <c:spPr>
        <a:noFill/>
        <a:ln>
          <a:noFill/>
        </a:ln>
        <a:effectLst/>
      </c:spPr>
    </c:plotArea>
    <c:legend>
      <c:legendPos val="t"/>
      <c:layout>
        <c:manualLayout>
          <c:xMode val="edge"/>
          <c:yMode val="edge"/>
          <c:x val="6.4662507090187185E-2"/>
          <c:y val="8.8582677165354326E-2"/>
          <c:w val="0.82942300391690971"/>
          <c:h val="0.1425499937507811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302201808107326E-2"/>
          <c:y val="0.14542506859830012"/>
          <c:w val="0.91648084354039061"/>
          <c:h val="0.62299283814097184"/>
        </c:manualLayout>
      </c:layout>
      <c:barChart>
        <c:barDir val="col"/>
        <c:grouping val="stacked"/>
        <c:varyColors val="0"/>
        <c:ser>
          <c:idx val="0"/>
          <c:order val="0"/>
          <c:tx>
            <c:strRef>
              <c:f>'6.E'!$T$3</c:f>
              <c:strCache>
                <c:ptCount val="1"/>
                <c:pt idx="0">
                  <c:v>Within sector</c:v>
                </c:pt>
              </c:strCache>
            </c:strRef>
          </c:tx>
          <c:spPr>
            <a:solidFill>
              <a:schemeClr val="accent1"/>
            </a:solidFill>
            <a:ln>
              <a:noFill/>
            </a:ln>
            <a:effectLst/>
          </c:spPr>
          <c:invertIfNegative val="0"/>
          <c:cat>
            <c:multiLvlStrRef>
              <c:extLst>
                <c:ext xmlns:c15="http://schemas.microsoft.com/office/drawing/2012/chart" uri="{02D57815-91ED-43cb-92C2-25804820EDAC}">
                  <c15:fullRef>
                    <c15:sqref>'6.E'!$R$4:$S$14</c15:sqref>
                  </c15:fullRef>
                </c:ext>
              </c:extLst>
              <c:f>('6.E'!$R$5:$S$6,'6.E'!$R$9:$S$10,'6.E'!$R$13:$S$14)</c:f>
              <c:multiLvlStrCache>
                <c:ptCount val="6"/>
                <c:lvl>
                  <c:pt idx="0">
                    <c:v>2003-08</c:v>
                  </c:pt>
                  <c:pt idx="1">
                    <c:v>2013-17</c:v>
                  </c:pt>
                  <c:pt idx="2">
                    <c:v>2003-08</c:v>
                  </c:pt>
                  <c:pt idx="3">
                    <c:v>2013-17</c:v>
                  </c:pt>
                  <c:pt idx="4">
                    <c:v>2003-08</c:v>
                  </c:pt>
                  <c:pt idx="5">
                    <c:v>2013-17</c:v>
                  </c:pt>
                </c:lvl>
                <c:lvl>
                  <c:pt idx="0">
                    <c:v>EAP</c:v>
                  </c:pt>
                  <c:pt idx="2">
                    <c:v>ECA</c:v>
                  </c:pt>
                  <c:pt idx="4">
                    <c:v>LAC</c:v>
                  </c:pt>
                </c:lvl>
              </c:multiLvlStrCache>
            </c:multiLvlStrRef>
          </c:cat>
          <c:val>
            <c:numRef>
              <c:extLst>
                <c:ext xmlns:c15="http://schemas.microsoft.com/office/drawing/2012/chart" uri="{02D57815-91ED-43cb-92C2-25804820EDAC}">
                  <c15:fullRef>
                    <c15:sqref>'6.E'!$T$4:$T$14</c15:sqref>
                  </c15:fullRef>
                </c:ext>
              </c:extLst>
              <c:f>('6.E'!$T$5:$T$6,'6.E'!$T$9:$T$10,'6.E'!$T$13:$T$14)</c:f>
              <c:numCache>
                <c:formatCode>0.0</c:formatCode>
                <c:ptCount val="6"/>
                <c:pt idx="0">
                  <c:v>2.6</c:v>
                </c:pt>
                <c:pt idx="1">
                  <c:v>3</c:v>
                </c:pt>
                <c:pt idx="2">
                  <c:v>3</c:v>
                </c:pt>
                <c:pt idx="3">
                  <c:v>1.1000000000000001</c:v>
                </c:pt>
                <c:pt idx="4">
                  <c:v>1</c:v>
                </c:pt>
                <c:pt idx="5">
                  <c:v>0.2</c:v>
                </c:pt>
              </c:numCache>
            </c:numRef>
          </c:val>
          <c:extLst>
            <c:ext xmlns:c16="http://schemas.microsoft.com/office/drawing/2014/chart" uri="{C3380CC4-5D6E-409C-BE32-E72D297353CC}">
              <c16:uniqueId val="{00000000-483B-403F-B858-CA1BE6C787A5}"/>
            </c:ext>
          </c:extLst>
        </c:ser>
        <c:ser>
          <c:idx val="1"/>
          <c:order val="1"/>
          <c:tx>
            <c:strRef>
              <c:f>'6.E'!$U$3</c:f>
              <c:strCache>
                <c:ptCount val="1"/>
                <c:pt idx="0">
                  <c:v>Between sector</c:v>
                </c:pt>
              </c:strCache>
            </c:strRef>
          </c:tx>
          <c:spPr>
            <a:solidFill>
              <a:schemeClr val="accent2"/>
            </a:solidFill>
            <a:ln>
              <a:noFill/>
            </a:ln>
            <a:effectLst/>
          </c:spPr>
          <c:invertIfNegative val="0"/>
          <c:cat>
            <c:multiLvlStrRef>
              <c:extLst>
                <c:ext xmlns:c15="http://schemas.microsoft.com/office/drawing/2012/chart" uri="{02D57815-91ED-43cb-92C2-25804820EDAC}">
                  <c15:fullRef>
                    <c15:sqref>'6.E'!$R$4:$S$14</c15:sqref>
                  </c15:fullRef>
                </c:ext>
              </c:extLst>
              <c:f>('6.E'!$R$5:$S$6,'6.E'!$R$9:$S$10,'6.E'!$R$13:$S$14)</c:f>
              <c:multiLvlStrCache>
                <c:ptCount val="6"/>
                <c:lvl>
                  <c:pt idx="0">
                    <c:v>2003-08</c:v>
                  </c:pt>
                  <c:pt idx="1">
                    <c:v>2013-17</c:v>
                  </c:pt>
                  <c:pt idx="2">
                    <c:v>2003-08</c:v>
                  </c:pt>
                  <c:pt idx="3">
                    <c:v>2013-17</c:v>
                  </c:pt>
                  <c:pt idx="4">
                    <c:v>2003-08</c:v>
                  </c:pt>
                  <c:pt idx="5">
                    <c:v>2013-17</c:v>
                  </c:pt>
                </c:lvl>
                <c:lvl>
                  <c:pt idx="0">
                    <c:v>EAP</c:v>
                  </c:pt>
                  <c:pt idx="2">
                    <c:v>ECA</c:v>
                  </c:pt>
                  <c:pt idx="4">
                    <c:v>LAC</c:v>
                  </c:pt>
                </c:lvl>
              </c:multiLvlStrCache>
            </c:multiLvlStrRef>
          </c:cat>
          <c:val>
            <c:numRef>
              <c:extLst>
                <c:ext xmlns:c15="http://schemas.microsoft.com/office/drawing/2012/chart" uri="{02D57815-91ED-43cb-92C2-25804820EDAC}">
                  <c15:fullRef>
                    <c15:sqref>'6.E'!$U$4:$U$14</c15:sqref>
                  </c15:fullRef>
                </c:ext>
              </c:extLst>
              <c:f>('6.E'!$U$5:$U$6,'6.E'!$U$9:$U$10,'6.E'!$U$13:$U$14)</c:f>
              <c:numCache>
                <c:formatCode>0.0</c:formatCode>
                <c:ptCount val="6"/>
                <c:pt idx="0">
                  <c:v>1</c:v>
                </c:pt>
                <c:pt idx="1">
                  <c:v>0.9</c:v>
                </c:pt>
                <c:pt idx="2">
                  <c:v>0.9</c:v>
                </c:pt>
                <c:pt idx="3">
                  <c:v>0.6</c:v>
                </c:pt>
                <c:pt idx="4">
                  <c:v>0.7</c:v>
                </c:pt>
                <c:pt idx="5">
                  <c:v>0.2</c:v>
                </c:pt>
              </c:numCache>
            </c:numRef>
          </c:val>
          <c:extLst>
            <c:ext xmlns:c16="http://schemas.microsoft.com/office/drawing/2014/chart" uri="{C3380CC4-5D6E-409C-BE32-E72D297353CC}">
              <c16:uniqueId val="{00000001-483B-403F-B858-CA1BE6C787A5}"/>
            </c:ext>
          </c:extLst>
        </c:ser>
        <c:dLbls>
          <c:showLegendKey val="0"/>
          <c:showVal val="0"/>
          <c:showCatName val="0"/>
          <c:showSerName val="0"/>
          <c:showPercent val="0"/>
          <c:showBubbleSize val="0"/>
        </c:dLbls>
        <c:gapWidth val="50"/>
        <c:overlap val="100"/>
        <c:axId val="1476212783"/>
        <c:axId val="311057759"/>
      </c:barChart>
      <c:catAx>
        <c:axId val="147621278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1057759"/>
        <c:crosses val="autoZero"/>
        <c:auto val="1"/>
        <c:lblAlgn val="ctr"/>
        <c:lblOffset val="100"/>
        <c:noMultiLvlLbl val="0"/>
      </c:catAx>
      <c:valAx>
        <c:axId val="311057759"/>
        <c:scaling>
          <c:orientation val="minMax"/>
          <c:max val="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6212783"/>
        <c:crosses val="autoZero"/>
        <c:crossBetween val="between"/>
        <c:majorUnit val="1"/>
      </c:valAx>
      <c:spPr>
        <a:noFill/>
        <a:ln>
          <a:noFill/>
        </a:ln>
        <a:effectLst/>
      </c:spPr>
    </c:plotArea>
    <c:legend>
      <c:legendPos val="b"/>
      <c:layout>
        <c:manualLayout>
          <c:xMode val="edge"/>
          <c:yMode val="edge"/>
          <c:x val="0.61730989867832353"/>
          <c:y val="6.3650000031692452E-2"/>
          <c:w val="0.38069942913070359"/>
          <c:h val="0.197173670016738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4564012831729E-2"/>
          <c:y val="0.1411886014248219"/>
          <c:w val="0.91990385316418777"/>
          <c:h val="0.62679165104361956"/>
        </c:manualLayout>
      </c:layout>
      <c:barChart>
        <c:barDir val="col"/>
        <c:grouping val="stacked"/>
        <c:varyColors val="0"/>
        <c:ser>
          <c:idx val="0"/>
          <c:order val="0"/>
          <c:tx>
            <c:strRef>
              <c:f>'6.F'!$T$3</c:f>
              <c:strCache>
                <c:ptCount val="1"/>
                <c:pt idx="0">
                  <c:v>Within sector</c:v>
                </c:pt>
              </c:strCache>
            </c:strRef>
          </c:tx>
          <c:spPr>
            <a:solidFill>
              <a:schemeClr val="accent1"/>
            </a:solidFill>
            <a:ln>
              <a:noFill/>
            </a:ln>
            <a:effectLst/>
          </c:spPr>
          <c:invertIfNegative val="0"/>
          <c:cat>
            <c:multiLvlStrRef>
              <c:extLst>
                <c:ext xmlns:c15="http://schemas.microsoft.com/office/drawing/2012/chart" uri="{02D57815-91ED-43cb-92C2-25804820EDAC}">
                  <c15:fullRef>
                    <c15:sqref>'6.F'!$R$4:$S$14</c15:sqref>
                  </c15:fullRef>
                </c:ext>
              </c:extLst>
              <c:f>('6.F'!$R$5:$S$6,'6.F'!$R$9:$S$10,'6.F'!$R$13:$S$14)</c:f>
              <c:multiLvlStrCache>
                <c:ptCount val="6"/>
                <c:lvl>
                  <c:pt idx="0">
                    <c:v>2003-08</c:v>
                  </c:pt>
                  <c:pt idx="1">
                    <c:v>2013-17</c:v>
                  </c:pt>
                  <c:pt idx="2">
                    <c:v>2003-08</c:v>
                  </c:pt>
                  <c:pt idx="3">
                    <c:v>2013-17</c:v>
                  </c:pt>
                  <c:pt idx="4">
                    <c:v>2003-08</c:v>
                  </c:pt>
                  <c:pt idx="5">
                    <c:v>2013-17</c:v>
                  </c:pt>
                </c:lvl>
                <c:lvl>
                  <c:pt idx="0">
                    <c:v>MNA</c:v>
                  </c:pt>
                  <c:pt idx="2">
                    <c:v>SAR</c:v>
                  </c:pt>
                  <c:pt idx="4">
                    <c:v>SSA</c:v>
                  </c:pt>
                </c:lvl>
              </c:multiLvlStrCache>
            </c:multiLvlStrRef>
          </c:cat>
          <c:val>
            <c:numRef>
              <c:extLst>
                <c:ext xmlns:c15="http://schemas.microsoft.com/office/drawing/2012/chart" uri="{02D57815-91ED-43cb-92C2-25804820EDAC}">
                  <c15:fullRef>
                    <c15:sqref>'6.F'!$T$4:$T$14</c15:sqref>
                  </c15:fullRef>
                </c:ext>
              </c:extLst>
              <c:f>('6.F'!$T$5:$T$6,'6.F'!$T$9:$T$10,'6.F'!$T$13:$T$14)</c:f>
              <c:numCache>
                <c:formatCode>0.0</c:formatCode>
                <c:ptCount val="6"/>
                <c:pt idx="0">
                  <c:v>1.8</c:v>
                </c:pt>
                <c:pt idx="1">
                  <c:v>1.4</c:v>
                </c:pt>
                <c:pt idx="2">
                  <c:v>3.1867522000000004</c:v>
                </c:pt>
                <c:pt idx="3">
                  <c:v>2.6378135</c:v>
                </c:pt>
                <c:pt idx="4">
                  <c:v>0.52763760000000004</c:v>
                </c:pt>
                <c:pt idx="5">
                  <c:v>0.35529910000000009</c:v>
                </c:pt>
              </c:numCache>
            </c:numRef>
          </c:val>
          <c:extLst>
            <c:ext xmlns:c16="http://schemas.microsoft.com/office/drawing/2014/chart" uri="{C3380CC4-5D6E-409C-BE32-E72D297353CC}">
              <c16:uniqueId val="{00000000-94C3-47FC-A074-B95C44D7C9DA}"/>
            </c:ext>
          </c:extLst>
        </c:ser>
        <c:ser>
          <c:idx val="1"/>
          <c:order val="1"/>
          <c:tx>
            <c:strRef>
              <c:f>'6.F'!$U$3</c:f>
              <c:strCache>
                <c:ptCount val="1"/>
                <c:pt idx="0">
                  <c:v>Between sector</c:v>
                </c:pt>
              </c:strCache>
            </c:strRef>
          </c:tx>
          <c:spPr>
            <a:solidFill>
              <a:schemeClr val="accent2"/>
            </a:solidFill>
            <a:ln>
              <a:noFill/>
            </a:ln>
            <a:effectLst/>
          </c:spPr>
          <c:invertIfNegative val="0"/>
          <c:cat>
            <c:multiLvlStrRef>
              <c:extLst>
                <c:ext xmlns:c15="http://schemas.microsoft.com/office/drawing/2012/chart" uri="{02D57815-91ED-43cb-92C2-25804820EDAC}">
                  <c15:fullRef>
                    <c15:sqref>'6.F'!$R$4:$S$14</c15:sqref>
                  </c15:fullRef>
                </c:ext>
              </c:extLst>
              <c:f>('6.F'!$R$5:$S$6,'6.F'!$R$9:$S$10,'6.F'!$R$13:$S$14)</c:f>
              <c:multiLvlStrCache>
                <c:ptCount val="6"/>
                <c:lvl>
                  <c:pt idx="0">
                    <c:v>2003-08</c:v>
                  </c:pt>
                  <c:pt idx="1">
                    <c:v>2013-17</c:v>
                  </c:pt>
                  <c:pt idx="2">
                    <c:v>2003-08</c:v>
                  </c:pt>
                  <c:pt idx="3">
                    <c:v>2013-17</c:v>
                  </c:pt>
                  <c:pt idx="4">
                    <c:v>2003-08</c:v>
                  </c:pt>
                  <c:pt idx="5">
                    <c:v>2013-17</c:v>
                  </c:pt>
                </c:lvl>
                <c:lvl>
                  <c:pt idx="0">
                    <c:v>MNA</c:v>
                  </c:pt>
                  <c:pt idx="2">
                    <c:v>SAR</c:v>
                  </c:pt>
                  <c:pt idx="4">
                    <c:v>SSA</c:v>
                  </c:pt>
                </c:lvl>
              </c:multiLvlStrCache>
            </c:multiLvlStrRef>
          </c:cat>
          <c:val>
            <c:numRef>
              <c:extLst>
                <c:ext xmlns:c15="http://schemas.microsoft.com/office/drawing/2012/chart" uri="{02D57815-91ED-43cb-92C2-25804820EDAC}">
                  <c15:fullRef>
                    <c15:sqref>'6.F'!$U$4:$U$14</c15:sqref>
                  </c15:fullRef>
                </c:ext>
              </c:extLst>
              <c:f>('6.F'!$U$5:$U$6,'6.F'!$U$9:$U$10,'6.F'!$U$13:$U$14)</c:f>
              <c:numCache>
                <c:formatCode>0.0</c:formatCode>
                <c:ptCount val="6"/>
                <c:pt idx="0">
                  <c:v>0</c:v>
                </c:pt>
                <c:pt idx="1">
                  <c:v>0.2</c:v>
                </c:pt>
                <c:pt idx="2">
                  <c:v>0.95778819999999998</c:v>
                </c:pt>
                <c:pt idx="3">
                  <c:v>1.1056774</c:v>
                </c:pt>
                <c:pt idx="4">
                  <c:v>1.4550318</c:v>
                </c:pt>
                <c:pt idx="5">
                  <c:v>0.35927189999999998</c:v>
                </c:pt>
              </c:numCache>
            </c:numRef>
          </c:val>
          <c:extLst>
            <c:ext xmlns:c16="http://schemas.microsoft.com/office/drawing/2014/chart" uri="{C3380CC4-5D6E-409C-BE32-E72D297353CC}">
              <c16:uniqueId val="{00000001-94C3-47FC-A074-B95C44D7C9DA}"/>
            </c:ext>
          </c:extLst>
        </c:ser>
        <c:dLbls>
          <c:showLegendKey val="0"/>
          <c:showVal val="0"/>
          <c:showCatName val="0"/>
          <c:showSerName val="0"/>
          <c:showPercent val="0"/>
          <c:showBubbleSize val="0"/>
        </c:dLbls>
        <c:gapWidth val="50"/>
        <c:overlap val="100"/>
        <c:axId val="1476212783"/>
        <c:axId val="311057759"/>
      </c:barChart>
      <c:catAx>
        <c:axId val="147621278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1057759"/>
        <c:crosses val="autoZero"/>
        <c:auto val="1"/>
        <c:lblAlgn val="ctr"/>
        <c:lblOffset val="100"/>
        <c:noMultiLvlLbl val="0"/>
      </c:catAx>
      <c:valAx>
        <c:axId val="311057759"/>
        <c:scaling>
          <c:orientation val="minMax"/>
          <c:max val="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6212783"/>
        <c:crosses val="autoZero"/>
        <c:crossBetween val="between"/>
        <c:majorUnit val="1"/>
      </c:valAx>
      <c:spPr>
        <a:noFill/>
        <a:ln>
          <a:noFill/>
        </a:ln>
        <a:effectLst/>
      </c:spPr>
    </c:plotArea>
    <c:legend>
      <c:legendPos val="b"/>
      <c:layout>
        <c:manualLayout>
          <c:xMode val="edge"/>
          <c:yMode val="edge"/>
          <c:x val="0.553089192595419"/>
          <c:y val="6.9702751991785036E-2"/>
          <c:w val="0.4369150855041799"/>
          <c:h val="0.1747708427956009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24815952313822E-2"/>
          <c:y val="0.11257155355580555"/>
          <c:w val="0.90067518404768621"/>
          <c:h val="0.46388357705286837"/>
        </c:manualLayout>
      </c:layout>
      <c:barChart>
        <c:barDir val="col"/>
        <c:grouping val="clustered"/>
        <c:varyColors val="0"/>
        <c:ser>
          <c:idx val="0"/>
          <c:order val="0"/>
          <c:tx>
            <c:strRef>
              <c:f>'7.A'!$V$3</c:f>
              <c:strCache>
                <c:ptCount val="1"/>
                <c:pt idx="0">
                  <c:v>empMed</c:v>
                </c:pt>
              </c:strCache>
            </c:strRef>
          </c:tx>
          <c:spPr>
            <a:solidFill>
              <a:srgbClr val="002345"/>
            </a:solidFill>
            <a:ln w="76200">
              <a:noFill/>
            </a:ln>
            <a:effectLst/>
          </c:spPr>
          <c:invertIfNegative val="0"/>
          <c:errBars>
            <c:errBarType val="both"/>
            <c:errValType val="cust"/>
            <c:noEndCap val="0"/>
            <c:plus>
              <c:numRef>
                <c:f>'7.A'!$AB$4:$AB$7</c:f>
                <c:numCache>
                  <c:formatCode>General</c:formatCode>
                  <c:ptCount val="4"/>
                  <c:pt idx="0">
                    <c:v>5.8999999999999997E-2</c:v>
                  </c:pt>
                  <c:pt idx="1">
                    <c:v>8.5000000000000006E-2</c:v>
                  </c:pt>
                  <c:pt idx="2">
                    <c:v>9.4E-2</c:v>
                  </c:pt>
                  <c:pt idx="3">
                    <c:v>7.8E-2</c:v>
                  </c:pt>
                </c:numCache>
              </c:numRef>
            </c:plus>
            <c:minus>
              <c:numRef>
                <c:f>'7.A'!$AA$4:$AA$7</c:f>
                <c:numCache>
                  <c:formatCode>General</c:formatCode>
                  <c:ptCount val="4"/>
                  <c:pt idx="0">
                    <c:v>6.3E-2</c:v>
                  </c:pt>
                  <c:pt idx="1">
                    <c:v>9.1999999999999998E-2</c:v>
                  </c:pt>
                  <c:pt idx="2">
                    <c:v>9.1999999999999998E-2</c:v>
                  </c:pt>
                  <c:pt idx="3">
                    <c:v>7.1999999999999995E-2</c:v>
                  </c:pt>
                </c:numCache>
              </c:numRef>
            </c:minus>
            <c:spPr>
              <a:noFill/>
              <a:ln w="50800" cap="rnd" cmpd="sng" algn="ctr">
                <a:solidFill>
                  <a:schemeClr val="accent3"/>
                </a:solidFill>
                <a:round/>
              </a:ln>
              <a:effectLst/>
            </c:spPr>
          </c:errBars>
          <c:cat>
            <c:multiLvlStrRef>
              <c:f>'7.A'!$S$4:$T$11</c:f>
              <c:multiLvlStrCache>
                <c:ptCount val="8"/>
                <c:lvl>
                  <c:pt idx="0">
                    <c:v>1-year</c:v>
                  </c:pt>
                  <c:pt idx="1">
                    <c:v>3-years</c:v>
                  </c:pt>
                  <c:pt idx="2">
                    <c:v>5-years</c:v>
                  </c:pt>
                  <c:pt idx="3">
                    <c:v>10-years</c:v>
                  </c:pt>
                  <c:pt idx="4">
                    <c:v>1-year</c:v>
                  </c:pt>
                  <c:pt idx="5">
                    <c:v>3-years</c:v>
                  </c:pt>
                  <c:pt idx="6">
                    <c:v>5-years</c:v>
                  </c:pt>
                  <c:pt idx="7">
                    <c:v>10-years</c:v>
                  </c:pt>
                </c:lvl>
                <c:lvl>
                  <c:pt idx="0">
                    <c:v>Advanced economies</c:v>
                  </c:pt>
                  <c:pt idx="4">
                    <c:v>EMDEs</c:v>
                  </c:pt>
                </c:lvl>
              </c:multiLvlStrCache>
            </c:multiLvlStrRef>
          </c:cat>
          <c:val>
            <c:numRef>
              <c:f>'7.A'!$V$4:$V$11</c:f>
              <c:numCache>
                <c:formatCode>0.00</c:formatCode>
                <c:ptCount val="8"/>
                <c:pt idx="0">
                  <c:v>-0.16500000000000001</c:v>
                </c:pt>
                <c:pt idx="1">
                  <c:v>4.7E-2</c:v>
                </c:pt>
                <c:pt idx="2">
                  <c:v>0.106</c:v>
                </c:pt>
                <c:pt idx="3">
                  <c:v>8.5000000000000006E-2</c:v>
                </c:pt>
              </c:numCache>
            </c:numRef>
          </c:val>
          <c:extLst>
            <c:ext xmlns:c16="http://schemas.microsoft.com/office/drawing/2014/chart" uri="{C3380CC4-5D6E-409C-BE32-E72D297353CC}">
              <c16:uniqueId val="{00000000-71A2-4674-957A-15425DE60EA0}"/>
            </c:ext>
          </c:extLst>
        </c:ser>
        <c:ser>
          <c:idx val="1"/>
          <c:order val="1"/>
          <c:tx>
            <c:strRef>
              <c:f>'7.A'!$Y$3</c:f>
              <c:strCache>
                <c:ptCount val="1"/>
                <c:pt idx="0">
                  <c:v>empMed</c:v>
                </c:pt>
              </c:strCache>
            </c:strRef>
          </c:tx>
          <c:spPr>
            <a:solidFill>
              <a:schemeClr val="accent1"/>
            </a:solidFill>
            <a:ln w="76200">
              <a:noFill/>
            </a:ln>
            <a:effectLst/>
          </c:spPr>
          <c:invertIfNegative val="0"/>
          <c:errBars>
            <c:errBarType val="both"/>
            <c:errValType val="stdErr"/>
            <c:noEndCap val="0"/>
            <c:spPr>
              <a:noFill/>
              <a:ln w="50800" cap="rnd" cmpd="sng" algn="ctr">
                <a:solidFill>
                  <a:schemeClr val="accent3"/>
                </a:solidFill>
                <a:round/>
              </a:ln>
              <a:effectLst/>
            </c:spPr>
          </c:errBars>
          <c:cat>
            <c:strLit>
              <c:ptCount val="8"/>
              <c:pt idx="0">
                <c:v>Advanced economies 1-year</c:v>
              </c:pt>
              <c:pt idx="1">
                <c:v>Advanced economies 3-years</c:v>
              </c:pt>
              <c:pt idx="2">
                <c:v>Advanced economies 5-years</c:v>
              </c:pt>
              <c:pt idx="3">
                <c:v>Advanced economies 10-years</c:v>
              </c:pt>
              <c:pt idx="4">
                <c:v>EMDEs (RHS) 1-year</c:v>
              </c:pt>
              <c:pt idx="5">
                <c:v>EMDEs (RHS) 3-years</c:v>
              </c:pt>
              <c:pt idx="6">
                <c:v>EMDEs (RHS) 5-years</c:v>
              </c:pt>
              <c:pt idx="7">
                <c:v>EMDEs (RHS) 10-years</c:v>
              </c:pt>
            </c:strLit>
          </c:cat>
          <c:val>
            <c:numRef>
              <c:f>'7.A'!$Y$4:$Y$11</c:f>
              <c:numCache>
                <c:formatCode>0.00</c:formatCode>
                <c:ptCount val="8"/>
                <c:pt idx="4">
                  <c:v>-0.113</c:v>
                </c:pt>
                <c:pt idx="5">
                  <c:v>-6.0999999999999999E-2</c:v>
                </c:pt>
                <c:pt idx="6">
                  <c:v>-4.3999999999999997E-2</c:v>
                </c:pt>
                <c:pt idx="7">
                  <c:v>0</c:v>
                </c:pt>
              </c:numCache>
            </c:numRef>
          </c:val>
          <c:extLst>
            <c:ext xmlns:c16="http://schemas.microsoft.com/office/drawing/2014/chart" uri="{C3380CC4-5D6E-409C-BE32-E72D297353CC}">
              <c16:uniqueId val="{00000001-71A2-4674-957A-15425DE60EA0}"/>
            </c:ext>
          </c:extLst>
        </c:ser>
        <c:dLbls>
          <c:showLegendKey val="0"/>
          <c:showVal val="0"/>
          <c:showCatName val="0"/>
          <c:showSerName val="0"/>
          <c:showPercent val="0"/>
          <c:showBubbleSize val="0"/>
        </c:dLbls>
        <c:gapWidth val="70"/>
        <c:overlap val="100"/>
        <c:axId val="716799024"/>
        <c:axId val="698939904"/>
      </c:barChart>
      <c:catAx>
        <c:axId val="7167990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8939904"/>
        <c:crosses val="autoZero"/>
        <c:auto val="1"/>
        <c:lblAlgn val="ctr"/>
        <c:lblOffset val="100"/>
        <c:noMultiLvlLbl val="0"/>
      </c:catAx>
      <c:valAx>
        <c:axId val="698939904"/>
        <c:scaling>
          <c:orientation val="minMax"/>
          <c:max val="0.30000000000000004"/>
          <c:min val="-0.30000000000000004"/>
        </c:scaling>
        <c:delete val="0"/>
        <c:axPos val="l"/>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6799024"/>
        <c:crosses val="autoZero"/>
        <c:crossBetween val="between"/>
        <c:majorUnit val="0.2"/>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36825183134348E-2"/>
          <c:y val="0.11775319833547329"/>
          <c:w val="0.90630490413018661"/>
          <c:h val="0.75791129743359686"/>
        </c:manualLayout>
      </c:layout>
      <c:barChart>
        <c:barDir val="col"/>
        <c:grouping val="clustered"/>
        <c:varyColors val="0"/>
        <c:ser>
          <c:idx val="1"/>
          <c:order val="0"/>
          <c:tx>
            <c:strRef>
              <c:f>'7.B'!$T$5</c:f>
              <c:strCache>
                <c:ptCount val="1"/>
                <c:pt idx="0">
                  <c:v>Negative (statistically significant)</c:v>
                </c:pt>
              </c:strCache>
            </c:strRef>
          </c:tx>
          <c:spPr>
            <a:solidFill>
              <a:schemeClr val="accent1"/>
            </a:solidFill>
            <a:ln w="76200">
              <a:noFill/>
            </a:ln>
            <a:effectLst/>
          </c:spPr>
          <c:invertIfNegative val="0"/>
          <c:cat>
            <c:strRef>
              <c:f>'7.B'!$U$3:$V$3</c:f>
              <c:strCache>
                <c:ptCount val="2"/>
                <c:pt idx="0">
                  <c:v>Advanced economies</c:v>
                </c:pt>
                <c:pt idx="1">
                  <c:v>EMDEs</c:v>
                </c:pt>
              </c:strCache>
            </c:strRef>
          </c:cat>
          <c:val>
            <c:numRef>
              <c:f>'7.B'!$U$5:$V$5</c:f>
              <c:numCache>
                <c:formatCode>General</c:formatCode>
                <c:ptCount val="2"/>
                <c:pt idx="0">
                  <c:v>50</c:v>
                </c:pt>
                <c:pt idx="1">
                  <c:v>32.6</c:v>
                </c:pt>
              </c:numCache>
            </c:numRef>
          </c:val>
          <c:extLst>
            <c:ext xmlns:c16="http://schemas.microsoft.com/office/drawing/2014/chart" uri="{C3380CC4-5D6E-409C-BE32-E72D297353CC}">
              <c16:uniqueId val="{00000000-BA7F-4BE6-9E13-E5FA68AF0BE2}"/>
            </c:ext>
          </c:extLst>
        </c:ser>
        <c:dLbls>
          <c:showLegendKey val="0"/>
          <c:showVal val="0"/>
          <c:showCatName val="0"/>
          <c:showSerName val="0"/>
          <c:showPercent val="0"/>
          <c:showBubbleSize val="0"/>
        </c:dLbls>
        <c:gapWidth val="100"/>
        <c:axId val="1417458784"/>
        <c:axId val="1417485024"/>
        <c:extLst/>
      </c:barChart>
      <c:catAx>
        <c:axId val="141745878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17485024"/>
        <c:crosses val="autoZero"/>
        <c:auto val="1"/>
        <c:lblAlgn val="ctr"/>
        <c:lblOffset val="100"/>
        <c:noMultiLvlLbl val="0"/>
      </c:catAx>
      <c:valAx>
        <c:axId val="1417485024"/>
        <c:scaling>
          <c:orientation val="minMax"/>
          <c:max val="7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17458784"/>
        <c:crosses val="autoZero"/>
        <c:crossBetween val="between"/>
        <c:majorUnit val="15"/>
      </c:valAx>
      <c:spPr>
        <a:noFill/>
        <a:ln>
          <a:noFill/>
        </a:ln>
        <a:effectLst/>
      </c:spPr>
    </c:plotArea>
    <c:legend>
      <c:legendPos val="t"/>
      <c:layout>
        <c:manualLayout>
          <c:xMode val="edge"/>
          <c:yMode val="edge"/>
          <c:x val="0.29050634295713035"/>
          <c:y val="1.8671103612048501E-3"/>
          <c:w val="0.66524741081703109"/>
          <c:h val="0.2053071484924895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1475935440426"/>
          <c:y val="0.14383171756709601"/>
          <c:w val="0.75426920181853152"/>
          <c:h val="0.4841030808648919"/>
        </c:manualLayout>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Lit>
                <c:formatCode>General</c:formatCode>
                <c:ptCount val="4"/>
                <c:pt idx="0">
                  <c:v>9.0475000000000028E-2</c:v>
                </c:pt>
                <c:pt idx="1">
                  <c:v>0.13160000000000002</c:v>
                </c:pt>
                <c:pt idx="2">
                  <c:v>7.4518500000000001E-2</c:v>
                </c:pt>
                <c:pt idx="3">
                  <c:v>1.1515000000000001E-2</c:v>
                </c:pt>
              </c:numLit>
            </c:plus>
            <c:minus>
              <c:numLit>
                <c:formatCode>General</c:formatCode>
                <c:ptCount val="4"/>
                <c:pt idx="0">
                  <c:v>9.0475E-2</c:v>
                </c:pt>
                <c:pt idx="1">
                  <c:v>0.13159999999999999</c:v>
                </c:pt>
                <c:pt idx="2">
                  <c:v>7.4518500000000015E-2</c:v>
                </c:pt>
                <c:pt idx="3">
                  <c:v>1.1514999999999999E-2</c:v>
                </c:pt>
              </c:numLit>
            </c:minus>
            <c:spPr>
              <a:noFill/>
              <a:ln w="76200" cap="rnd" cmpd="sng" algn="ctr">
                <a:solidFill>
                  <a:schemeClr val="accent3"/>
                </a:solidFill>
                <a:round/>
              </a:ln>
              <a:effectLst/>
            </c:spPr>
          </c:errBars>
          <c:cat>
            <c:strRef>
              <c:f>'7.C'!$S$3:$S$6</c:f>
              <c:strCache>
                <c:ptCount val="4"/>
                <c:pt idx="0">
                  <c:v>Productivity
 level</c:v>
                </c:pt>
                <c:pt idx="1">
                  <c:v>Industry
 share 
(change since 1990s)</c:v>
                </c:pt>
                <c:pt idx="2">
                  <c:v>FDI 
(% GDP)</c:v>
                </c:pt>
                <c:pt idx="3">
                  <c:v>Trade
 openness
(RHS)</c:v>
                </c:pt>
              </c:strCache>
            </c:strRef>
          </c:cat>
          <c:val>
            <c:numRef>
              <c:f>'7.C'!$T$3:$T$6</c:f>
              <c:numCache>
                <c:formatCode>0.00</c:formatCode>
                <c:ptCount val="4"/>
                <c:pt idx="0">
                  <c:v>-0.17599999999999999</c:v>
                </c:pt>
                <c:pt idx="1">
                  <c:v>-0.161</c:v>
                </c:pt>
                <c:pt idx="2">
                  <c:v>0.10199999999999999</c:v>
                </c:pt>
              </c:numCache>
            </c:numRef>
          </c:val>
          <c:extLst>
            <c:ext xmlns:c16="http://schemas.microsoft.com/office/drawing/2014/chart" uri="{C3380CC4-5D6E-409C-BE32-E72D297353CC}">
              <c16:uniqueId val="{00000000-2B91-4A31-AAEB-1C36C15CAEBC}"/>
            </c:ext>
          </c:extLst>
        </c:ser>
        <c:dLbls>
          <c:showLegendKey val="0"/>
          <c:showVal val="0"/>
          <c:showCatName val="0"/>
          <c:showSerName val="0"/>
          <c:showPercent val="0"/>
          <c:showBubbleSize val="0"/>
        </c:dLbls>
        <c:gapWidth val="50"/>
        <c:axId val="8352639"/>
        <c:axId val="10131999"/>
      </c:barChart>
      <c:barChart>
        <c:barDir val="col"/>
        <c:grouping val="clustered"/>
        <c:varyColors val="0"/>
        <c:ser>
          <c:idx val="1"/>
          <c:order val="1"/>
          <c:spPr>
            <a:solidFill>
              <a:srgbClr val="002345"/>
            </a:solidFill>
            <a:ln>
              <a:noFill/>
            </a:ln>
            <a:effectLst/>
          </c:spPr>
          <c:invertIfNegative val="0"/>
          <c:dPt>
            <c:idx val="3"/>
            <c:invertIfNegative val="0"/>
            <c:bubble3D val="0"/>
            <c:spPr>
              <a:solidFill>
                <a:srgbClr val="002345"/>
              </a:solidFill>
              <a:ln>
                <a:solidFill>
                  <a:srgbClr val="002345"/>
                </a:solidFill>
              </a:ln>
              <a:effectLst/>
            </c:spPr>
            <c:extLst>
              <c:ext xmlns:c16="http://schemas.microsoft.com/office/drawing/2014/chart" uri="{C3380CC4-5D6E-409C-BE32-E72D297353CC}">
                <c16:uniqueId val="{00000002-2B91-4A31-AAEB-1C36C15CAEBC}"/>
              </c:ext>
            </c:extLst>
          </c:dPt>
          <c:errBars>
            <c:errBarType val="both"/>
            <c:errValType val="cust"/>
            <c:noEndCap val="0"/>
            <c:plus>
              <c:numLit>
                <c:formatCode>General</c:formatCode>
                <c:ptCount val="1"/>
                <c:pt idx="0">
                  <c:v>1.1515000000000001E-2</c:v>
                </c:pt>
              </c:numLit>
            </c:plus>
            <c:minus>
              <c:numLit>
                <c:formatCode>General</c:formatCode>
                <c:ptCount val="1"/>
                <c:pt idx="0">
                  <c:v>1.1514999999999999E-2</c:v>
                </c:pt>
              </c:numLit>
            </c:minus>
            <c:spPr>
              <a:noFill/>
              <a:ln w="76200" cap="rnd" cmpd="sng" algn="ctr">
                <a:solidFill>
                  <a:srgbClr val="F78D28"/>
                </a:solidFill>
                <a:round/>
              </a:ln>
              <a:effectLst/>
            </c:spPr>
          </c:errBars>
          <c:cat>
            <c:strRef>
              <c:f>'7.C'!$S$3:$S$6</c:f>
              <c:strCache>
                <c:ptCount val="4"/>
                <c:pt idx="0">
                  <c:v>Productivity
 level</c:v>
                </c:pt>
                <c:pt idx="1">
                  <c:v>Industry
 share 
(change since 1990s)</c:v>
                </c:pt>
                <c:pt idx="2">
                  <c:v>FDI 
(% GDP)</c:v>
                </c:pt>
                <c:pt idx="3">
                  <c:v>Trade
 openness
(RHS)</c:v>
                </c:pt>
              </c:strCache>
            </c:strRef>
          </c:cat>
          <c:val>
            <c:numRef>
              <c:f>'7.C'!$U$3:$U$6</c:f>
              <c:numCache>
                <c:formatCode>0.00</c:formatCode>
                <c:ptCount val="4"/>
                <c:pt idx="3">
                  <c:v>1.24E-2</c:v>
                </c:pt>
              </c:numCache>
            </c:numRef>
          </c:val>
          <c:extLst>
            <c:ext xmlns:c16="http://schemas.microsoft.com/office/drawing/2014/chart" uri="{C3380CC4-5D6E-409C-BE32-E72D297353CC}">
              <c16:uniqueId val="{00000003-2B91-4A31-AAEB-1C36C15CAEBC}"/>
            </c:ext>
          </c:extLst>
        </c:ser>
        <c:dLbls>
          <c:showLegendKey val="0"/>
          <c:showVal val="0"/>
          <c:showCatName val="0"/>
          <c:showSerName val="0"/>
          <c:showPercent val="0"/>
          <c:showBubbleSize val="0"/>
        </c:dLbls>
        <c:gapWidth val="50"/>
        <c:axId val="2100368944"/>
        <c:axId val="2090724224"/>
      </c:barChart>
      <c:catAx>
        <c:axId val="83526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b" anchorCtr="1"/>
          <a:lstStyle/>
          <a:p>
            <a:pPr>
              <a:defRPr sz="3200" b="0" i="0" u="none" strike="noStrike" kern="1200" baseline="0">
                <a:solidFill>
                  <a:srgbClr val="000000"/>
                </a:solidFill>
                <a:latin typeface="Arial"/>
                <a:ea typeface="Arial"/>
                <a:cs typeface="Arial"/>
              </a:defRPr>
            </a:pPr>
            <a:endParaRPr lang="en-US"/>
          </a:p>
        </c:txPr>
        <c:crossAx val="10131999"/>
        <c:crosses val="autoZero"/>
        <c:auto val="1"/>
        <c:lblAlgn val="ctr"/>
        <c:lblOffset val="100"/>
        <c:noMultiLvlLbl val="0"/>
      </c:catAx>
      <c:valAx>
        <c:axId val="10131999"/>
        <c:scaling>
          <c:orientation val="minMax"/>
          <c:max val="0.30000000000000004"/>
          <c:min val="-0.30000000000000004"/>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352639"/>
        <c:crosses val="autoZero"/>
        <c:crossBetween val="between"/>
        <c:majorUnit val="0.30000000000000004"/>
      </c:valAx>
      <c:valAx>
        <c:axId val="2090724224"/>
        <c:scaling>
          <c:orientation val="minMax"/>
          <c:max val="3.0000000000000006E-2"/>
          <c:min val="-3.0000000000000006E-2"/>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0368944"/>
        <c:crosses val="max"/>
        <c:crossBetween val="between"/>
        <c:majorUnit val="3.0000000000000006E-2"/>
        <c:minorUnit val="1.0000000000000003E-4"/>
      </c:valAx>
      <c:catAx>
        <c:axId val="2100368944"/>
        <c:scaling>
          <c:orientation val="minMax"/>
        </c:scaling>
        <c:delete val="1"/>
        <c:axPos val="b"/>
        <c:numFmt formatCode="General" sourceLinked="1"/>
        <c:majorTickMark val="out"/>
        <c:minorTickMark val="none"/>
        <c:tickLblPos val="nextTo"/>
        <c:crossAx val="209072422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5842325957024"/>
          <c:y val="0.14785354955630547"/>
          <c:w val="0.87671590751703421"/>
          <c:h val="0.64910986419779504"/>
        </c:manualLayout>
      </c:layout>
      <c:barChart>
        <c:barDir val="col"/>
        <c:grouping val="stacked"/>
        <c:varyColors val="0"/>
        <c:ser>
          <c:idx val="1"/>
          <c:order val="1"/>
          <c:tx>
            <c:strRef>
              <c:f>'1.D'!$T$4</c:f>
              <c:strCache>
                <c:ptCount val="1"/>
                <c:pt idx="0">
                  <c:v>Interquartile range</c:v>
                </c:pt>
              </c:strCache>
            </c:strRef>
          </c:tx>
          <c:spPr>
            <a:solidFill>
              <a:schemeClr val="bg2"/>
            </a:solidFill>
            <a:ln>
              <a:noFill/>
            </a:ln>
            <a:effectLst/>
          </c:spPr>
          <c:invertIfNegative val="0"/>
          <c:cat>
            <c:strRef>
              <c:extLst>
                <c:ext xmlns:c15="http://schemas.microsoft.com/office/drawing/2012/chart" uri="{02D57815-91ED-43cb-92C2-25804820EDAC}">
                  <c15:fullRef>
                    <c15:sqref>'1.D'!$R$5:$R$11</c15:sqref>
                  </c15:fullRef>
                </c:ext>
              </c:extLst>
              <c:f>'1.D'!$R$5:$R$7</c:f>
              <c:strCache>
                <c:ptCount val="3"/>
                <c:pt idx="0">
                  <c:v>Advanced 
economies </c:v>
                </c:pt>
                <c:pt idx="1">
                  <c:v>EMDEs</c:v>
                </c:pt>
                <c:pt idx="2">
                  <c:v>LICs</c:v>
                </c:pt>
              </c:strCache>
            </c:strRef>
          </c:cat>
          <c:val>
            <c:numRef>
              <c:extLst>
                <c:ext xmlns:c15="http://schemas.microsoft.com/office/drawing/2012/chart" uri="{02D57815-91ED-43cb-92C2-25804820EDAC}">
                  <c15:fullRef>
                    <c15:sqref>'1.D'!$T$5:$T$11</c15:sqref>
                  </c15:fullRef>
                </c:ext>
              </c:extLst>
              <c:f>'1.D'!$T$5:$T$7</c:f>
              <c:numCache>
                <c:formatCode>General</c:formatCode>
                <c:ptCount val="3"/>
                <c:pt idx="0">
                  <c:v>58.3</c:v>
                </c:pt>
                <c:pt idx="1">
                  <c:v>2.9</c:v>
                </c:pt>
                <c:pt idx="2">
                  <c:v>1.2</c:v>
                </c:pt>
              </c:numCache>
            </c:numRef>
          </c:val>
          <c:extLst>
            <c:ext xmlns:c15="http://schemas.microsoft.com/office/drawing/2012/chart" uri="{02D57815-91ED-43cb-92C2-25804820EDAC}">
              <c15:categoryFilterExceptions>
                <c15:categoryFilterException>
                  <c15:sqref>'1.D'!$T$9</c15:sqref>
                  <c15:spPr xmlns:c15="http://schemas.microsoft.com/office/drawing/2012/chart">
                    <a:solidFill>
                      <a:schemeClr val="bg2"/>
                    </a:solidFill>
                    <a:ln>
                      <a:noFill/>
                    </a:ln>
                    <a:effectLst/>
                  </c15:spPr>
                  <c15:invertIfNegative val="0"/>
                  <c15:bubble3D val="0"/>
                </c15:categoryFilterException>
              </c15:categoryFilterExceptions>
            </c:ext>
            <c:ext xmlns:c16="http://schemas.microsoft.com/office/drawing/2014/chart" uri="{C3380CC4-5D6E-409C-BE32-E72D297353CC}">
              <c16:uniqueId val="{00000000-6EAD-49F9-BC49-6EF3E5810220}"/>
            </c:ext>
          </c:extLst>
        </c:ser>
        <c:ser>
          <c:idx val="2"/>
          <c:order val="2"/>
          <c:tx>
            <c:strRef>
              <c:f>'1.D'!$T$4</c:f>
              <c:strCache>
                <c:ptCount val="1"/>
                <c:pt idx="0">
                  <c:v>Interquartile range</c:v>
                </c:pt>
              </c:strCache>
            </c:strRef>
          </c:tx>
          <c:spPr>
            <a:solidFill>
              <a:schemeClr val="accent1"/>
            </a:solidFill>
            <a:ln>
              <a:noFill/>
            </a:ln>
            <a:effectLst/>
          </c:spPr>
          <c:invertIfNegative val="0"/>
          <c:cat>
            <c:strRef>
              <c:extLst>
                <c:ext xmlns:c15="http://schemas.microsoft.com/office/drawing/2012/chart" uri="{02D57815-91ED-43cb-92C2-25804820EDAC}">
                  <c15:fullRef>
                    <c15:sqref>'1.D'!$R$5:$R$11</c15:sqref>
                  </c15:fullRef>
                </c:ext>
              </c:extLst>
              <c:f>'1.D'!$R$5:$R$7</c:f>
              <c:strCache>
                <c:ptCount val="3"/>
                <c:pt idx="0">
                  <c:v>Advanced 
economies </c:v>
                </c:pt>
                <c:pt idx="1">
                  <c:v>EMDEs</c:v>
                </c:pt>
                <c:pt idx="2">
                  <c:v>LICs</c:v>
                </c:pt>
              </c:strCache>
            </c:strRef>
          </c:cat>
          <c:val>
            <c:numRef>
              <c:extLst>
                <c:ext xmlns:c15="http://schemas.microsoft.com/office/drawing/2012/chart" uri="{02D57815-91ED-43cb-92C2-25804820EDAC}">
                  <c15:fullRef>
                    <c15:sqref>'1.D'!$U$5:$U$11</c15:sqref>
                  </c15:fullRef>
                </c:ext>
              </c:extLst>
              <c:f>'1.D'!$U$5:$U$7</c:f>
              <c:numCache>
                <c:formatCode>General</c:formatCode>
                <c:ptCount val="3"/>
                <c:pt idx="0">
                  <c:v>47</c:v>
                </c:pt>
                <c:pt idx="1">
                  <c:v>18.100000000000001</c:v>
                </c:pt>
                <c:pt idx="2">
                  <c:v>1</c:v>
                </c:pt>
              </c:numCache>
            </c:numRef>
          </c:val>
          <c:extLst>
            <c:ext xmlns:c16="http://schemas.microsoft.com/office/drawing/2014/chart" uri="{C3380CC4-5D6E-409C-BE32-E72D297353CC}">
              <c16:uniqueId val="{00000001-6EAD-49F9-BC49-6EF3E5810220}"/>
            </c:ext>
          </c:extLst>
        </c:ser>
        <c:dLbls>
          <c:showLegendKey val="0"/>
          <c:showVal val="0"/>
          <c:showCatName val="0"/>
          <c:showSerName val="0"/>
          <c:showPercent val="0"/>
          <c:showBubbleSize val="0"/>
        </c:dLbls>
        <c:gapWidth val="54"/>
        <c:overlap val="100"/>
        <c:axId val="1068649824"/>
        <c:axId val="1068650216"/>
      </c:barChart>
      <c:lineChart>
        <c:grouping val="standard"/>
        <c:varyColors val="0"/>
        <c:ser>
          <c:idx val="0"/>
          <c:order val="0"/>
          <c:tx>
            <c:strRef>
              <c:f>'1.D'!$S$4</c:f>
              <c:strCache>
                <c:ptCount val="1"/>
                <c:pt idx="0">
                  <c:v>Mean</c:v>
                </c:pt>
              </c:strCache>
            </c:strRef>
          </c:tx>
          <c:spPr>
            <a:ln w="25400" cap="rnd">
              <a:noFill/>
              <a:round/>
            </a:ln>
            <a:effectLst/>
          </c:spPr>
          <c:marker>
            <c:symbol val="diamond"/>
            <c:size val="35"/>
            <c:spPr>
              <a:solidFill>
                <a:srgbClr val="F78D28"/>
              </a:solidFill>
              <a:ln w="9525">
                <a:noFill/>
              </a:ln>
              <a:effectLst/>
            </c:spPr>
          </c:marker>
          <c:cat>
            <c:strRef>
              <c:extLst>
                <c:ext xmlns:c15="http://schemas.microsoft.com/office/drawing/2012/chart" uri="{02D57815-91ED-43cb-92C2-25804820EDAC}">
                  <c15:fullRef>
                    <c15:sqref>'1.D'!$R$5:$R$11</c15:sqref>
                  </c15:fullRef>
                </c:ext>
              </c:extLst>
              <c:f>'1.D'!$R$5:$R$7</c:f>
              <c:strCache>
                <c:ptCount val="3"/>
                <c:pt idx="0">
                  <c:v>Advanced 
economies </c:v>
                </c:pt>
                <c:pt idx="1">
                  <c:v>EMDEs</c:v>
                </c:pt>
                <c:pt idx="2">
                  <c:v>LICs</c:v>
                </c:pt>
              </c:strCache>
            </c:strRef>
          </c:cat>
          <c:val>
            <c:numRef>
              <c:extLst>
                <c:ext xmlns:c15="http://schemas.microsoft.com/office/drawing/2012/chart" uri="{02D57815-91ED-43cb-92C2-25804820EDAC}">
                  <c15:fullRef>
                    <c15:sqref>'1.D'!$S$5:$S$11</c15:sqref>
                  </c15:fullRef>
                </c:ext>
              </c:extLst>
              <c:f>'1.D'!$S$5:$S$7</c:f>
              <c:numCache>
                <c:formatCode>General</c:formatCode>
                <c:ptCount val="3"/>
                <c:pt idx="0">
                  <c:v>85</c:v>
                </c:pt>
                <c:pt idx="1">
                  <c:v>14</c:v>
                </c:pt>
                <c:pt idx="2">
                  <c:v>1.9</c:v>
                </c:pt>
              </c:numCache>
            </c:numRef>
          </c:val>
          <c:smooth val="0"/>
          <c:extLst>
            <c:ext xmlns:c16="http://schemas.microsoft.com/office/drawing/2014/chart" uri="{C3380CC4-5D6E-409C-BE32-E72D297353CC}">
              <c16:uniqueId val="{00000002-6EAD-49F9-BC49-6EF3E5810220}"/>
            </c:ext>
          </c:extLst>
        </c:ser>
        <c:dLbls>
          <c:showLegendKey val="0"/>
          <c:showVal val="0"/>
          <c:showCatName val="0"/>
          <c:showSerName val="0"/>
          <c:showPercent val="0"/>
          <c:showBubbleSize val="0"/>
        </c:dLbls>
        <c:marker val="1"/>
        <c:smooth val="0"/>
        <c:axId val="1068649824"/>
        <c:axId val="1068650216"/>
      </c:lineChart>
      <c:catAx>
        <c:axId val="1068649824"/>
        <c:scaling>
          <c:orientation val="minMax"/>
        </c:scaling>
        <c:delete val="0"/>
        <c:axPos val="b"/>
        <c:numFmt formatCode="General" sourceLinked="1"/>
        <c:majorTickMark val="none"/>
        <c:minorTickMark val="none"/>
        <c:tickLblPos val="low"/>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50216"/>
        <c:crosses val="autoZero"/>
        <c:auto val="1"/>
        <c:lblAlgn val="ctr"/>
        <c:lblOffset val="100"/>
        <c:noMultiLvlLbl val="0"/>
      </c:catAx>
      <c:valAx>
        <c:axId val="1068650216"/>
        <c:scaling>
          <c:orientation val="minMax"/>
          <c:max val="12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8649824"/>
        <c:crosses val="autoZero"/>
        <c:crossBetween val="between"/>
        <c:majorUnit val="40"/>
        <c:minorUnit val="1"/>
      </c:valAx>
      <c:spPr>
        <a:noFill/>
        <a:ln>
          <a:noFill/>
        </a:ln>
        <a:effectLst/>
      </c:spPr>
    </c:plotArea>
    <c:legend>
      <c:legendPos val="r"/>
      <c:legendEntry>
        <c:idx val="1"/>
        <c:delete val="1"/>
      </c:legendEntry>
      <c:layout>
        <c:manualLayout>
          <c:xMode val="edge"/>
          <c:yMode val="edge"/>
          <c:x val="0.52998623869932926"/>
          <c:y val="0.11188929508811397"/>
          <c:w val="0.46913171539696286"/>
          <c:h val="0.170294174844116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9475065616796"/>
          <c:y val="0.10923786287238804"/>
          <c:w val="0.87858932997958605"/>
          <c:h val="0.34122024468244638"/>
        </c:manualLayout>
      </c:layout>
      <c:barChart>
        <c:barDir val="col"/>
        <c:grouping val="clustered"/>
        <c:varyColors val="0"/>
        <c:ser>
          <c:idx val="0"/>
          <c:order val="0"/>
          <c:tx>
            <c:strRef>
              <c:f>'7.D'!$W$2</c:f>
              <c:strCache>
                <c:ptCount val="1"/>
                <c:pt idx="0">
                  <c:v>Low manufacturing change</c:v>
                </c:pt>
              </c:strCache>
            </c:strRef>
          </c:tx>
          <c:spPr>
            <a:solidFill>
              <a:srgbClr val="002345"/>
            </a:solidFill>
            <a:ln w="76200">
              <a:noFill/>
            </a:ln>
            <a:effectLst/>
          </c:spPr>
          <c:invertIfNegative val="0"/>
          <c:errBars>
            <c:errBarType val="both"/>
            <c:errValType val="cust"/>
            <c:noEndCap val="0"/>
            <c:plus>
              <c:numRef>
                <c:f>'7.D'!$AC$3:$AC$10</c:f>
                <c:numCache>
                  <c:formatCode>General</c:formatCode>
                  <c:ptCount val="8"/>
                  <c:pt idx="0">
                    <c:v>-3.5000000000000003E-2</c:v>
                  </c:pt>
                  <c:pt idx="1">
                    <c:v>-3.4000000000000002E-2</c:v>
                  </c:pt>
                  <c:pt idx="2">
                    <c:v>-3.5000000000000003E-2</c:v>
                  </c:pt>
                  <c:pt idx="3">
                    <c:v>-4.9000000000000002E-2</c:v>
                  </c:pt>
                </c:numCache>
              </c:numRef>
            </c:plus>
            <c:minus>
              <c:numRef>
                <c:f>'7.D'!$AB$3:$AB$10</c:f>
                <c:numCache>
                  <c:formatCode>General</c:formatCode>
                  <c:ptCount val="8"/>
                  <c:pt idx="0">
                    <c:v>-4.1000000000000002E-2</c:v>
                  </c:pt>
                  <c:pt idx="1">
                    <c:v>-3.5999999999999997E-2</c:v>
                  </c:pt>
                  <c:pt idx="2">
                    <c:v>-3.7999999999999999E-2</c:v>
                  </c:pt>
                  <c:pt idx="3">
                    <c:v>-5.2999999999999999E-2</c:v>
                  </c:pt>
                </c:numCache>
              </c:numRef>
            </c:minus>
            <c:spPr>
              <a:noFill/>
              <a:ln w="50800" cap="rnd" cmpd="sng" algn="ctr">
                <a:solidFill>
                  <a:schemeClr val="accent3"/>
                </a:solidFill>
                <a:round/>
              </a:ln>
              <a:effectLst/>
            </c:spPr>
          </c:errBars>
          <c:cat>
            <c:multiLvlStrRef>
              <c:f>'7.D'!$T$3:$U$10</c:f>
              <c:multiLvlStrCache>
                <c:ptCount val="8"/>
                <c:lvl>
                  <c:pt idx="0">
                    <c:v>1-year</c:v>
                  </c:pt>
                  <c:pt idx="1">
                    <c:v>3-years</c:v>
                  </c:pt>
                  <c:pt idx="2">
                    <c:v>5-years</c:v>
                  </c:pt>
                  <c:pt idx="3">
                    <c:v>10-years</c:v>
                  </c:pt>
                  <c:pt idx="4">
                    <c:v>1-year</c:v>
                  </c:pt>
                  <c:pt idx="5">
                    <c:v>3-years</c:v>
                  </c:pt>
                  <c:pt idx="6">
                    <c:v>5-years</c:v>
                  </c:pt>
                  <c:pt idx="7">
                    <c:v>10-years</c:v>
                  </c:pt>
                </c:lvl>
                <c:lvl>
                  <c:pt idx="0">
                    <c:v>Low industrial employment share change</c:v>
                  </c:pt>
                  <c:pt idx="4">
                    <c:v>High industrial employment share change</c:v>
                  </c:pt>
                </c:lvl>
              </c:multiLvlStrCache>
            </c:multiLvlStrRef>
          </c:cat>
          <c:val>
            <c:numRef>
              <c:f>'7.D'!$W$3:$W$10</c:f>
              <c:numCache>
                <c:formatCode>General</c:formatCode>
                <c:ptCount val="8"/>
                <c:pt idx="0">
                  <c:v>-6.7000000000000004E-2</c:v>
                </c:pt>
                <c:pt idx="1">
                  <c:v>3.2000000000000001E-2</c:v>
                </c:pt>
                <c:pt idx="2">
                  <c:v>6.6000000000000003E-2</c:v>
                </c:pt>
                <c:pt idx="3">
                  <c:v>0.16200000000000001</c:v>
                </c:pt>
              </c:numCache>
            </c:numRef>
          </c:val>
          <c:extLst>
            <c:ext xmlns:c16="http://schemas.microsoft.com/office/drawing/2014/chart" uri="{C3380CC4-5D6E-409C-BE32-E72D297353CC}">
              <c16:uniqueId val="{00000000-5204-4069-9FB7-D30A3E6A6E2A}"/>
            </c:ext>
          </c:extLst>
        </c:ser>
        <c:dLbls>
          <c:showLegendKey val="0"/>
          <c:showVal val="0"/>
          <c:showCatName val="0"/>
          <c:showSerName val="0"/>
          <c:showPercent val="0"/>
          <c:showBubbleSize val="0"/>
        </c:dLbls>
        <c:gapWidth val="70"/>
        <c:axId val="716799024"/>
        <c:axId val="698939904"/>
      </c:barChart>
      <c:barChart>
        <c:barDir val="col"/>
        <c:grouping val="clustered"/>
        <c:varyColors val="0"/>
        <c:ser>
          <c:idx val="1"/>
          <c:order val="1"/>
          <c:tx>
            <c:v>low2</c:v>
          </c:tx>
          <c:spPr>
            <a:solidFill>
              <a:schemeClr val="accent1"/>
            </a:solidFill>
            <a:ln w="76200">
              <a:noFill/>
            </a:ln>
            <a:effectLst/>
          </c:spPr>
          <c:invertIfNegative val="0"/>
          <c:errBars>
            <c:errBarType val="both"/>
            <c:errValType val="cust"/>
            <c:noEndCap val="0"/>
            <c:plus>
              <c:numRef>
                <c:f>'7.D'!$AE$3:$AE$10</c:f>
                <c:numCache>
                  <c:formatCode>General</c:formatCode>
                  <c:ptCount val="8"/>
                  <c:pt idx="4">
                    <c:v>-2.5999999999999999E-2</c:v>
                  </c:pt>
                  <c:pt idx="5">
                    <c:v>-2.9000000000000001E-2</c:v>
                  </c:pt>
                  <c:pt idx="6">
                    <c:v>-2.8000000000000001E-2</c:v>
                  </c:pt>
                  <c:pt idx="7">
                    <c:v>-3.2000000000000001E-2</c:v>
                  </c:pt>
                </c:numCache>
              </c:numRef>
            </c:plus>
            <c:minus>
              <c:numRef>
                <c:f>'7.D'!$AD$3:$AD$10</c:f>
                <c:numCache>
                  <c:formatCode>General</c:formatCode>
                  <c:ptCount val="8"/>
                  <c:pt idx="4">
                    <c:v>-2.8000000000000001E-2</c:v>
                  </c:pt>
                  <c:pt idx="5">
                    <c:v>-2.8000000000000001E-2</c:v>
                  </c:pt>
                  <c:pt idx="6">
                    <c:v>-2.9000000000000001E-2</c:v>
                  </c:pt>
                  <c:pt idx="7">
                    <c:v>-3.3000000000000002E-2</c:v>
                  </c:pt>
                </c:numCache>
              </c:numRef>
            </c:minus>
            <c:spPr>
              <a:noFill/>
              <a:ln w="50800" cap="rnd" cmpd="sng" algn="ctr">
                <a:solidFill>
                  <a:schemeClr val="accent3"/>
                </a:solidFill>
                <a:round/>
              </a:ln>
              <a:effectLst/>
            </c:spPr>
          </c:errBars>
          <c:cat>
            <c:strLit>
              <c:ptCount val="8"/>
              <c:pt idx="0">
                <c:v>Advanced economies 1-year</c:v>
              </c:pt>
              <c:pt idx="1">
                <c:v>Advanced economies 3-years</c:v>
              </c:pt>
              <c:pt idx="2">
                <c:v>Advanced economies 5-years</c:v>
              </c:pt>
              <c:pt idx="3">
                <c:v>Advanced economies 10-years</c:v>
              </c:pt>
              <c:pt idx="4">
                <c:v>EMDEs (RHS) 1-year</c:v>
              </c:pt>
              <c:pt idx="5">
                <c:v>EMDEs (RHS) 3-years</c:v>
              </c:pt>
              <c:pt idx="6">
                <c:v>EMDEs (RHS) 5-years</c:v>
              </c:pt>
              <c:pt idx="7">
                <c:v>EMDEs (RHS) 10-years</c:v>
              </c:pt>
            </c:strLit>
          </c:cat>
          <c:val>
            <c:numRef>
              <c:f>'7.D'!$Z$3:$Z$10</c:f>
              <c:numCache>
                <c:formatCode>General</c:formatCode>
                <c:ptCount val="8"/>
                <c:pt idx="4">
                  <c:v>-0.193</c:v>
                </c:pt>
                <c:pt idx="5">
                  <c:v>-0.14599999999999999</c:v>
                </c:pt>
                <c:pt idx="6">
                  <c:v>-0.129</c:v>
                </c:pt>
                <c:pt idx="7">
                  <c:v>-0.1</c:v>
                </c:pt>
              </c:numCache>
            </c:numRef>
          </c:val>
          <c:extLst>
            <c:ext xmlns:c16="http://schemas.microsoft.com/office/drawing/2014/chart" uri="{C3380CC4-5D6E-409C-BE32-E72D297353CC}">
              <c16:uniqueId val="{00000001-5204-4069-9FB7-D30A3E6A6E2A}"/>
            </c:ext>
          </c:extLst>
        </c:ser>
        <c:dLbls>
          <c:showLegendKey val="0"/>
          <c:showVal val="0"/>
          <c:showCatName val="0"/>
          <c:showSerName val="0"/>
          <c:showPercent val="0"/>
          <c:showBubbleSize val="0"/>
        </c:dLbls>
        <c:gapWidth val="70"/>
        <c:overlap val="20"/>
        <c:axId val="716789424"/>
        <c:axId val="698943232"/>
      </c:barChart>
      <c:catAx>
        <c:axId val="7167990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8939904"/>
        <c:crosses val="autoZero"/>
        <c:auto val="1"/>
        <c:lblAlgn val="ctr"/>
        <c:lblOffset val="100"/>
        <c:noMultiLvlLbl val="0"/>
      </c:catAx>
      <c:valAx>
        <c:axId val="698939904"/>
        <c:scaling>
          <c:orientation val="minMax"/>
          <c:max val="0.30000000000000004"/>
          <c:min val="-0.30000000000000004"/>
        </c:scaling>
        <c:delete val="0"/>
        <c:axPos val="l"/>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6799024"/>
        <c:crosses val="autoZero"/>
        <c:crossBetween val="between"/>
        <c:majorUnit val="0.2"/>
      </c:valAx>
      <c:valAx>
        <c:axId val="698943232"/>
        <c:scaling>
          <c:orientation val="minMax"/>
          <c:max val="3"/>
          <c:min val="-1.5"/>
        </c:scaling>
        <c:delete val="1"/>
        <c:axPos val="r"/>
        <c:numFmt formatCode="General" sourceLinked="1"/>
        <c:majorTickMark val="out"/>
        <c:minorTickMark val="none"/>
        <c:tickLblPos val="nextTo"/>
        <c:crossAx val="716789424"/>
        <c:crosses val="max"/>
        <c:crossBetween val="between"/>
        <c:majorUnit val="1"/>
      </c:valAx>
      <c:catAx>
        <c:axId val="716789424"/>
        <c:scaling>
          <c:orientation val="minMax"/>
        </c:scaling>
        <c:delete val="1"/>
        <c:axPos val="b"/>
        <c:numFmt formatCode="General" sourceLinked="1"/>
        <c:majorTickMark val="out"/>
        <c:minorTickMark val="none"/>
        <c:tickLblPos val="nextTo"/>
        <c:crossAx val="698943232"/>
        <c:crosses val="autoZero"/>
        <c:auto val="1"/>
        <c:lblAlgn val="ctr"/>
        <c:lblOffset val="100"/>
        <c:noMultiLvlLbl val="0"/>
      </c:cat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8449620880722"/>
          <c:y val="5.9400231221097353E-2"/>
          <c:w val="0.8166533638039678"/>
          <c:h val="0.65087975984623625"/>
        </c:manualLayout>
      </c:layout>
      <c:areaChart>
        <c:grouping val="stacked"/>
        <c:varyColors val="0"/>
        <c:ser>
          <c:idx val="3"/>
          <c:order val="3"/>
          <c:tx>
            <c:strRef>
              <c:f>'7.E'!$T$7</c:f>
              <c:strCache>
                <c:ptCount val="1"/>
                <c:pt idx="0">
                  <c:v>High</c:v>
                </c:pt>
              </c:strCache>
            </c:strRef>
          </c:tx>
          <c:spPr>
            <a:solidFill>
              <a:schemeClr val="bg1"/>
            </a:solidFill>
            <a:ln w="76200">
              <a:noFill/>
              <a:prstDash val="sysDash"/>
            </a:ln>
            <a:effectLst/>
          </c:spP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'7.E'!$U$7:$AD$7</c:f>
              <c:numCache>
                <c:formatCode>0.00</c:formatCode>
                <c:ptCount val="10"/>
                <c:pt idx="0">
                  <c:v>0.59899999999999998</c:v>
                </c:pt>
                <c:pt idx="1">
                  <c:v>0.65800000000000003</c:v>
                </c:pt>
                <c:pt idx="2">
                  <c:v>0.80700000000000005</c:v>
                </c:pt>
                <c:pt idx="3">
                  <c:v>0.877</c:v>
                </c:pt>
                <c:pt idx="4">
                  <c:v>0.89500000000000002</c:v>
                </c:pt>
                <c:pt idx="5">
                  <c:v>0.9</c:v>
                </c:pt>
                <c:pt idx="6">
                  <c:v>0.90900000000000003</c:v>
                </c:pt>
                <c:pt idx="7">
                  <c:v>0.92700000000000005</c:v>
                </c:pt>
                <c:pt idx="8">
                  <c:v>0.94899999999999995</c:v>
                </c:pt>
                <c:pt idx="9">
                  <c:v>0.97299999999999998</c:v>
                </c:pt>
              </c:numCache>
            </c:numRef>
          </c:val>
          <c:extLst>
            <c:ext xmlns:c16="http://schemas.microsoft.com/office/drawing/2014/chart" uri="{C3380CC4-5D6E-409C-BE32-E72D297353CC}">
              <c16:uniqueId val="{00000000-3F06-465D-8BB0-D0C6C7B90D48}"/>
            </c:ext>
          </c:extLst>
        </c:ser>
        <c:ser>
          <c:idx val="5"/>
          <c:order val="5"/>
          <c:tx>
            <c:strRef>
              <c:f>'7.E'!$T$9</c:f>
              <c:strCache>
                <c:ptCount val="1"/>
                <c:pt idx="0">
                  <c:v>low</c:v>
                </c:pt>
              </c:strCache>
            </c:strRef>
          </c:tx>
          <c:spPr>
            <a:solidFill>
              <a:srgbClr val="F78D28">
                <a:alpha val="50000"/>
              </a:srgbClr>
            </a:solidFill>
            <a:ln w="76200">
              <a:noFill/>
              <a:prstDash val="sysDash"/>
            </a:ln>
            <a:effectLst/>
          </c:spP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'7.E'!$U$9:$AD$9</c:f>
              <c:numCache>
                <c:formatCode>0.00</c:formatCode>
                <c:ptCount val="10"/>
                <c:pt idx="0">
                  <c:v>-0.222</c:v>
                </c:pt>
                <c:pt idx="1">
                  <c:v>-0.30399999999999999</c:v>
                </c:pt>
                <c:pt idx="2">
                  <c:v>-0.34499999999999997</c:v>
                </c:pt>
                <c:pt idx="3">
                  <c:v>-0.36699999999999999</c:v>
                </c:pt>
                <c:pt idx="4">
                  <c:v>-0.39700000000000002</c:v>
                </c:pt>
                <c:pt idx="5">
                  <c:v>-0.434</c:v>
                </c:pt>
                <c:pt idx="6">
                  <c:v>-0.46500000000000002</c:v>
                </c:pt>
                <c:pt idx="7">
                  <c:v>-0.496</c:v>
                </c:pt>
                <c:pt idx="8">
                  <c:v>-0.51800000000000002</c:v>
                </c:pt>
                <c:pt idx="9">
                  <c:v>-0.52900000000000003</c:v>
                </c:pt>
              </c:numCache>
            </c:numRef>
          </c:val>
          <c:extLst>
            <c:ext xmlns:c16="http://schemas.microsoft.com/office/drawing/2014/chart" uri="{C3380CC4-5D6E-409C-BE32-E72D297353CC}">
              <c16:uniqueId val="{00000001-3F06-465D-8BB0-D0C6C7B90D48}"/>
            </c:ext>
          </c:extLst>
        </c:ser>
        <c:dLbls>
          <c:showLegendKey val="0"/>
          <c:showVal val="0"/>
          <c:showCatName val="0"/>
          <c:showSerName val="0"/>
          <c:showPercent val="0"/>
          <c:showBubbleSize val="0"/>
        </c:dLbls>
        <c:axId val="817826992"/>
        <c:axId val="928993136"/>
      </c:areaChart>
      <c:areaChart>
        <c:grouping val="stacked"/>
        <c:varyColors val="0"/>
        <c:ser>
          <c:idx val="0"/>
          <c:order val="0"/>
          <c:tx>
            <c:strRef>
              <c:f>'7.E'!$T$4</c:f>
              <c:strCache>
                <c:ptCount val="1"/>
                <c:pt idx="0">
                  <c:v>High</c:v>
                </c:pt>
              </c:strCache>
            </c:strRef>
          </c:tx>
          <c:spPr>
            <a:noFill/>
            <a:ln w="76200">
              <a:noFill/>
              <a:prstDash val="sysDash"/>
            </a:ln>
            <a:effectLst/>
          </c:spPr>
          <c:cat>
            <c:numRef>
              <c:f>'7.E'!$U$3:$AD$3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'7.E'!$U$4:$AD$4</c:f>
              <c:numCache>
                <c:formatCode>0.00</c:formatCode>
                <c:ptCount val="10"/>
                <c:pt idx="0">
                  <c:v>0.63200000000000001</c:v>
                </c:pt>
                <c:pt idx="1">
                  <c:v>1.024</c:v>
                </c:pt>
                <c:pt idx="2">
                  <c:v>1.3220000000000001</c:v>
                </c:pt>
                <c:pt idx="3">
                  <c:v>1.4490000000000001</c:v>
                </c:pt>
                <c:pt idx="4">
                  <c:v>1.492</c:v>
                </c:pt>
                <c:pt idx="5">
                  <c:v>1.494</c:v>
                </c:pt>
                <c:pt idx="6">
                  <c:v>1.478</c:v>
                </c:pt>
                <c:pt idx="7">
                  <c:v>1.456</c:v>
                </c:pt>
                <c:pt idx="8">
                  <c:v>1.4419999999999999</c:v>
                </c:pt>
                <c:pt idx="9">
                  <c:v>1.4259999999999999</c:v>
                </c:pt>
              </c:numCache>
            </c:numRef>
          </c:val>
          <c:extLst>
            <c:ext xmlns:c16="http://schemas.microsoft.com/office/drawing/2014/chart" uri="{C3380CC4-5D6E-409C-BE32-E72D297353CC}">
              <c16:uniqueId val="{00000002-3F06-465D-8BB0-D0C6C7B90D48}"/>
            </c:ext>
          </c:extLst>
        </c:ser>
        <c:ser>
          <c:idx val="2"/>
          <c:order val="2"/>
          <c:tx>
            <c:strRef>
              <c:f>'7.E'!$T$6</c:f>
              <c:strCache>
                <c:ptCount val="1"/>
                <c:pt idx="0">
                  <c:v>low</c:v>
                </c:pt>
              </c:strCache>
            </c:strRef>
          </c:tx>
          <c:spPr>
            <a:solidFill>
              <a:srgbClr val="00ADE4">
                <a:alpha val="50000"/>
              </a:srgbClr>
            </a:solidFill>
            <a:ln w="76200">
              <a:noFill/>
              <a:prstDash val="sysDash"/>
            </a:ln>
            <a:effectLst/>
          </c:spPr>
          <c:cat>
            <c:numRef>
              <c:f>'7.E'!$U$3:$AD$3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'7.E'!$U$6:$AD$6</c:f>
              <c:numCache>
                <c:formatCode>0.00</c:formatCode>
                <c:ptCount val="10"/>
                <c:pt idx="0">
                  <c:v>-0.23599999999999999</c:v>
                </c:pt>
                <c:pt idx="1">
                  <c:v>-0.33100000000000002</c:v>
                </c:pt>
                <c:pt idx="2">
                  <c:v>-0.38400000000000001</c:v>
                </c:pt>
                <c:pt idx="3">
                  <c:v>-0.42699999999999999</c:v>
                </c:pt>
                <c:pt idx="4">
                  <c:v>-0.46700000000000003</c:v>
                </c:pt>
                <c:pt idx="5">
                  <c:v>-0.5</c:v>
                </c:pt>
                <c:pt idx="6">
                  <c:v>-0.51600000000000001</c:v>
                </c:pt>
                <c:pt idx="7">
                  <c:v>-0.52800000000000002</c:v>
                </c:pt>
                <c:pt idx="8">
                  <c:v>-0.53800000000000003</c:v>
                </c:pt>
                <c:pt idx="9">
                  <c:v>-0.53600000000000003</c:v>
                </c:pt>
              </c:numCache>
            </c:numRef>
          </c:val>
          <c:extLst>
            <c:ext xmlns:c16="http://schemas.microsoft.com/office/drawing/2014/chart" uri="{C3380CC4-5D6E-409C-BE32-E72D297353CC}">
              <c16:uniqueId val="{00000003-3F06-465D-8BB0-D0C6C7B90D48}"/>
            </c:ext>
          </c:extLst>
        </c:ser>
        <c:dLbls>
          <c:showLegendKey val="0"/>
          <c:showVal val="0"/>
          <c:showCatName val="0"/>
          <c:showSerName val="0"/>
          <c:showPercent val="0"/>
          <c:showBubbleSize val="0"/>
        </c:dLbls>
        <c:axId val="263306944"/>
        <c:axId val="169793888"/>
      </c:areaChart>
      <c:lineChart>
        <c:grouping val="standard"/>
        <c:varyColors val="0"/>
        <c:ser>
          <c:idx val="1"/>
          <c:order val="1"/>
          <c:tx>
            <c:strRef>
              <c:f>'7.E'!$T$5</c:f>
              <c:strCache>
                <c:ptCount val="1"/>
                <c:pt idx="0">
                  <c:v>Low debt:GDP</c:v>
                </c:pt>
              </c:strCache>
            </c:strRef>
          </c:tx>
          <c:spPr>
            <a:ln w="76200" cap="rnd">
              <a:solidFill>
                <a:schemeClr val="accent1"/>
              </a:solidFill>
              <a:round/>
            </a:ln>
            <a:effectLst/>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'7.E'!$U$5:$AD$5</c:f>
              <c:numCache>
                <c:formatCode>0.00</c:formatCode>
                <c:ptCount val="10"/>
                <c:pt idx="0">
                  <c:v>0.51500000000000001</c:v>
                </c:pt>
                <c:pt idx="1">
                  <c:v>0.85899999999999999</c:v>
                </c:pt>
                <c:pt idx="2">
                  <c:v>1.129</c:v>
                </c:pt>
                <c:pt idx="3">
                  <c:v>1.2370000000000001</c:v>
                </c:pt>
                <c:pt idx="4">
                  <c:v>1.252</c:v>
                </c:pt>
                <c:pt idx="5">
                  <c:v>1.24</c:v>
                </c:pt>
                <c:pt idx="6">
                  <c:v>1.2150000000000001</c:v>
                </c:pt>
                <c:pt idx="7">
                  <c:v>1.196</c:v>
                </c:pt>
                <c:pt idx="8">
                  <c:v>1.175</c:v>
                </c:pt>
                <c:pt idx="9">
                  <c:v>1.1619999999999999</c:v>
                </c:pt>
              </c:numCache>
            </c:numRef>
          </c:val>
          <c:smooth val="0"/>
          <c:extLst>
            <c:ext xmlns:c16="http://schemas.microsoft.com/office/drawing/2014/chart" uri="{C3380CC4-5D6E-409C-BE32-E72D297353CC}">
              <c16:uniqueId val="{00000004-3F06-465D-8BB0-D0C6C7B90D48}"/>
            </c:ext>
          </c:extLst>
        </c:ser>
        <c:ser>
          <c:idx val="4"/>
          <c:order val="4"/>
          <c:tx>
            <c:strRef>
              <c:f>'7.E'!$T$8</c:f>
              <c:strCache>
                <c:ptCount val="1"/>
                <c:pt idx="0">
                  <c:v>High debt:GDP</c:v>
                </c:pt>
              </c:strCache>
            </c:strRef>
          </c:tx>
          <c:spPr>
            <a:ln w="76200" cap="rnd">
              <a:solidFill>
                <a:schemeClr val="accent2"/>
              </a:solidFill>
              <a:round/>
            </a:ln>
            <a:effectLst/>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'7.E'!$U$8:$AD$8</c:f>
              <c:numCache>
                <c:formatCode>0.00</c:formatCode>
                <c:ptCount val="10"/>
                <c:pt idx="0">
                  <c:v>0.49099999999999999</c:v>
                </c:pt>
                <c:pt idx="1">
                  <c:v>0.50800000000000001</c:v>
                </c:pt>
                <c:pt idx="2">
                  <c:v>0.63500000000000001</c:v>
                </c:pt>
                <c:pt idx="3">
                  <c:v>0.69199999999999995</c:v>
                </c:pt>
                <c:pt idx="4">
                  <c:v>0.69799999999999995</c:v>
                </c:pt>
                <c:pt idx="5">
                  <c:v>0.68400000000000005</c:v>
                </c:pt>
                <c:pt idx="6">
                  <c:v>0.67300000000000004</c:v>
                </c:pt>
                <c:pt idx="7">
                  <c:v>0.68100000000000005</c:v>
                </c:pt>
                <c:pt idx="8">
                  <c:v>0.69199999999999995</c:v>
                </c:pt>
                <c:pt idx="9">
                  <c:v>0.71199999999999997</c:v>
                </c:pt>
              </c:numCache>
            </c:numRef>
          </c:val>
          <c:smooth val="0"/>
          <c:extLst>
            <c:ext xmlns:c16="http://schemas.microsoft.com/office/drawing/2014/chart" uri="{C3380CC4-5D6E-409C-BE32-E72D297353CC}">
              <c16:uniqueId val="{00000005-3F06-465D-8BB0-D0C6C7B90D48}"/>
            </c:ext>
          </c:extLst>
        </c:ser>
        <c:dLbls>
          <c:showLegendKey val="0"/>
          <c:showVal val="0"/>
          <c:showCatName val="0"/>
          <c:showSerName val="0"/>
          <c:showPercent val="0"/>
          <c:showBubbleSize val="0"/>
        </c:dLbls>
        <c:marker val="1"/>
        <c:smooth val="0"/>
        <c:axId val="817826992"/>
        <c:axId val="928993136"/>
      </c:lineChart>
      <c:catAx>
        <c:axId val="817826992"/>
        <c:scaling>
          <c:orientation val="minMax"/>
        </c:scaling>
        <c:delete val="1"/>
        <c:axPos val="b"/>
        <c:numFmt formatCode="General" sourceLinked="1"/>
        <c:majorTickMark val="none"/>
        <c:minorTickMark val="none"/>
        <c:tickLblPos val="low"/>
        <c:crossAx val="928993136"/>
        <c:crossesAt val="1"/>
        <c:auto val="1"/>
        <c:lblAlgn val="ctr"/>
        <c:lblOffset val="100"/>
        <c:noMultiLvlLbl val="0"/>
      </c:catAx>
      <c:valAx>
        <c:axId val="928993136"/>
        <c:scaling>
          <c:orientation val="minMax"/>
          <c:max val="2"/>
          <c:min val="0"/>
        </c:scaling>
        <c:delete val="1"/>
        <c:axPos val="l"/>
        <c:numFmt formatCode="#,##0.0" sourceLinked="0"/>
        <c:majorTickMark val="out"/>
        <c:minorTickMark val="none"/>
        <c:tickLblPos val="nextTo"/>
        <c:crossAx val="817826992"/>
        <c:crosses val="autoZero"/>
        <c:crossBetween val="between"/>
        <c:majorUnit val="0.5"/>
      </c:valAx>
      <c:valAx>
        <c:axId val="169793888"/>
        <c:scaling>
          <c:orientation val="minMax"/>
          <c:max val="2"/>
          <c:min val="0"/>
        </c:scaling>
        <c:delete val="1"/>
        <c:axPos val="r"/>
        <c:numFmt formatCode="0.00" sourceLinked="1"/>
        <c:majorTickMark val="out"/>
        <c:minorTickMark val="none"/>
        <c:tickLblPos val="nextTo"/>
        <c:crossAx val="263306944"/>
        <c:crosses val="max"/>
        <c:crossBetween val="between"/>
      </c:valAx>
      <c:catAx>
        <c:axId val="263306944"/>
        <c:scaling>
          <c:orientation val="minMax"/>
        </c:scaling>
        <c:delete val="1"/>
        <c:axPos val="b"/>
        <c:numFmt formatCode="General" sourceLinked="1"/>
        <c:majorTickMark val="out"/>
        <c:minorTickMark val="none"/>
        <c:tickLblPos val="nextTo"/>
        <c:crossAx val="169793888"/>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manualLayout>
          <c:xMode val="edge"/>
          <c:yMode val="edge"/>
          <c:x val="0.1997779313671057"/>
          <c:y val="3.3499160565693353E-2"/>
          <c:w val="0.73191268004348831"/>
          <c:h val="0.171908327274414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3667603842773"/>
          <c:y val="0.14381381344801905"/>
          <c:w val="0.82832899312498498"/>
          <c:h val="0.65719460359885773"/>
        </c:manualLayout>
      </c:layout>
      <c:areaChart>
        <c:grouping val="stacked"/>
        <c:varyColors val="0"/>
        <c:ser>
          <c:idx val="3"/>
          <c:order val="3"/>
          <c:tx>
            <c:strRef>
              <c:f>'7.F'!$T$6</c:f>
              <c:strCache>
                <c:ptCount val="1"/>
                <c:pt idx="0">
                  <c:v>High</c:v>
                </c:pt>
              </c:strCache>
            </c:strRef>
          </c:tx>
          <c:spPr>
            <a:solidFill>
              <a:schemeClr val="bg1"/>
            </a:solidFill>
            <a:ln w="76200">
              <a:noFill/>
              <a:prstDash val="sysDash"/>
            </a:ln>
            <a:effectLst/>
          </c:spP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'7.F'!$U$6:$AD$6</c:f>
              <c:numCache>
                <c:formatCode>General</c:formatCode>
                <c:ptCount val="10"/>
                <c:pt idx="0">
                  <c:v>1.94</c:v>
                </c:pt>
                <c:pt idx="1">
                  <c:v>0.96</c:v>
                </c:pt>
                <c:pt idx="2">
                  <c:v>0.97</c:v>
                </c:pt>
                <c:pt idx="3">
                  <c:v>0.91</c:v>
                </c:pt>
                <c:pt idx="4">
                  <c:v>0.94</c:v>
                </c:pt>
                <c:pt idx="5">
                  <c:v>1</c:v>
                </c:pt>
                <c:pt idx="6">
                  <c:v>1.07</c:v>
                </c:pt>
                <c:pt idx="7">
                  <c:v>1.1399999999999999</c:v>
                </c:pt>
                <c:pt idx="8">
                  <c:v>1.23</c:v>
                </c:pt>
                <c:pt idx="9">
                  <c:v>1.31</c:v>
                </c:pt>
              </c:numCache>
            </c:numRef>
          </c:val>
          <c:extLst>
            <c:ext xmlns:c16="http://schemas.microsoft.com/office/drawing/2014/chart" uri="{C3380CC4-5D6E-409C-BE32-E72D297353CC}">
              <c16:uniqueId val="{00000000-C6D2-41EF-84EB-04F055E87731}"/>
            </c:ext>
          </c:extLst>
        </c:ser>
        <c:ser>
          <c:idx val="5"/>
          <c:order val="5"/>
          <c:tx>
            <c:strRef>
              <c:f>'7.F'!$T$8</c:f>
              <c:strCache>
                <c:ptCount val="1"/>
                <c:pt idx="0">
                  <c:v>low</c:v>
                </c:pt>
              </c:strCache>
            </c:strRef>
          </c:tx>
          <c:spPr>
            <a:solidFill>
              <a:srgbClr val="F78D28">
                <a:alpha val="50000"/>
              </a:srgbClr>
            </a:solidFill>
            <a:ln w="76200">
              <a:noFill/>
              <a:prstDash val="sysDash"/>
            </a:ln>
            <a:effectLst/>
          </c:spP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'7.F'!$U$8:$AD$8</c:f>
              <c:numCache>
                <c:formatCode>General</c:formatCode>
                <c:ptCount val="10"/>
                <c:pt idx="0">
                  <c:v>-0.42</c:v>
                </c:pt>
                <c:pt idx="1">
                  <c:v>-0.55000000000000004</c:v>
                </c:pt>
                <c:pt idx="2">
                  <c:v>-0.57999999999999996</c:v>
                </c:pt>
                <c:pt idx="3">
                  <c:v>-0.65</c:v>
                </c:pt>
                <c:pt idx="4">
                  <c:v>-0.74</c:v>
                </c:pt>
                <c:pt idx="5">
                  <c:v>-0.83</c:v>
                </c:pt>
                <c:pt idx="6">
                  <c:v>-0.9</c:v>
                </c:pt>
                <c:pt idx="7">
                  <c:v>-0.95</c:v>
                </c:pt>
                <c:pt idx="8">
                  <c:v>-1</c:v>
                </c:pt>
                <c:pt idx="9">
                  <c:v>-1.05</c:v>
                </c:pt>
              </c:numCache>
            </c:numRef>
          </c:val>
          <c:extLst>
            <c:ext xmlns:c16="http://schemas.microsoft.com/office/drawing/2014/chart" uri="{C3380CC4-5D6E-409C-BE32-E72D297353CC}">
              <c16:uniqueId val="{00000001-C6D2-41EF-84EB-04F055E87731}"/>
            </c:ext>
          </c:extLst>
        </c:ser>
        <c:dLbls>
          <c:showLegendKey val="0"/>
          <c:showVal val="0"/>
          <c:showCatName val="0"/>
          <c:showSerName val="0"/>
          <c:showPercent val="0"/>
          <c:showBubbleSize val="0"/>
        </c:dLbls>
        <c:axId val="817826992"/>
        <c:axId val="928993136"/>
      </c:areaChart>
      <c:areaChart>
        <c:grouping val="stacked"/>
        <c:varyColors val="0"/>
        <c:ser>
          <c:idx val="0"/>
          <c:order val="0"/>
          <c:tx>
            <c:strRef>
              <c:f>'7.F'!$T$3</c:f>
              <c:strCache>
                <c:ptCount val="1"/>
                <c:pt idx="0">
                  <c:v>High</c:v>
                </c:pt>
              </c:strCache>
            </c:strRef>
          </c:tx>
          <c:spPr>
            <a:noFill/>
            <a:ln w="76200">
              <a:noFill/>
              <a:prstDash val="sysDash"/>
            </a:ln>
            <a:effectLst/>
          </c:spP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'7.F'!$U$3:$AD$3</c:f>
              <c:numCache>
                <c:formatCode>General</c:formatCode>
                <c:ptCount val="10"/>
                <c:pt idx="0">
                  <c:v>1.92</c:v>
                </c:pt>
                <c:pt idx="1">
                  <c:v>1.94</c:v>
                </c:pt>
                <c:pt idx="2">
                  <c:v>1.94</c:v>
                </c:pt>
                <c:pt idx="3">
                  <c:v>2.04</c:v>
                </c:pt>
                <c:pt idx="4">
                  <c:v>2.17</c:v>
                </c:pt>
                <c:pt idx="5">
                  <c:v>2.2799999999999998</c:v>
                </c:pt>
                <c:pt idx="6">
                  <c:v>2.38</c:v>
                </c:pt>
                <c:pt idx="7">
                  <c:v>2.46</c:v>
                </c:pt>
                <c:pt idx="8">
                  <c:v>2.5099999999999998</c:v>
                </c:pt>
                <c:pt idx="9">
                  <c:v>2.5499999999999998</c:v>
                </c:pt>
              </c:numCache>
            </c:numRef>
          </c:val>
          <c:extLst>
            <c:ext xmlns:c16="http://schemas.microsoft.com/office/drawing/2014/chart" uri="{C3380CC4-5D6E-409C-BE32-E72D297353CC}">
              <c16:uniqueId val="{00000002-C6D2-41EF-84EB-04F055E87731}"/>
            </c:ext>
          </c:extLst>
        </c:ser>
        <c:ser>
          <c:idx val="2"/>
          <c:order val="2"/>
          <c:tx>
            <c:strRef>
              <c:f>'7.F'!$T$5</c:f>
              <c:strCache>
                <c:ptCount val="1"/>
                <c:pt idx="0">
                  <c:v>low</c:v>
                </c:pt>
              </c:strCache>
            </c:strRef>
          </c:tx>
          <c:spPr>
            <a:solidFill>
              <a:srgbClr val="00ADE4">
                <a:alpha val="50000"/>
              </a:srgbClr>
            </a:solidFill>
            <a:ln w="76200">
              <a:noFill/>
              <a:prstDash val="sysDash"/>
            </a:ln>
            <a:effectLst/>
          </c:spP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'7.F'!$U$5:$AD$5</c:f>
              <c:numCache>
                <c:formatCode>General</c:formatCode>
                <c:ptCount val="10"/>
                <c:pt idx="0">
                  <c:v>-0.33</c:v>
                </c:pt>
                <c:pt idx="1">
                  <c:v>-0.56000000000000005</c:v>
                </c:pt>
                <c:pt idx="2">
                  <c:v>-0.66</c:v>
                </c:pt>
                <c:pt idx="3">
                  <c:v>-0.76</c:v>
                </c:pt>
                <c:pt idx="4">
                  <c:v>-0.86</c:v>
                </c:pt>
                <c:pt idx="5">
                  <c:v>-0.94</c:v>
                </c:pt>
                <c:pt idx="6">
                  <c:v>-1</c:v>
                </c:pt>
                <c:pt idx="7">
                  <c:v>-1.06</c:v>
                </c:pt>
                <c:pt idx="8">
                  <c:v>-1.08</c:v>
                </c:pt>
                <c:pt idx="9">
                  <c:v>-1.1000000000000001</c:v>
                </c:pt>
              </c:numCache>
            </c:numRef>
          </c:val>
          <c:extLst>
            <c:ext xmlns:c16="http://schemas.microsoft.com/office/drawing/2014/chart" uri="{C3380CC4-5D6E-409C-BE32-E72D297353CC}">
              <c16:uniqueId val="{00000003-C6D2-41EF-84EB-04F055E87731}"/>
            </c:ext>
          </c:extLst>
        </c:ser>
        <c:dLbls>
          <c:showLegendKey val="0"/>
          <c:showVal val="0"/>
          <c:showCatName val="0"/>
          <c:showSerName val="0"/>
          <c:showPercent val="0"/>
          <c:showBubbleSize val="0"/>
        </c:dLbls>
        <c:axId val="263306944"/>
        <c:axId val="169793888"/>
      </c:areaChart>
      <c:lineChart>
        <c:grouping val="standard"/>
        <c:varyColors val="0"/>
        <c:ser>
          <c:idx val="1"/>
          <c:order val="1"/>
          <c:tx>
            <c:strRef>
              <c:f>'7.F'!$T$4</c:f>
              <c:strCache>
                <c:ptCount val="1"/>
                <c:pt idx="0">
                  <c:v>Low debt:GDP</c:v>
                </c:pt>
              </c:strCache>
            </c:strRef>
          </c:tx>
          <c:spPr>
            <a:ln w="76200" cap="rnd">
              <a:solidFill>
                <a:schemeClr val="accent1"/>
              </a:solidFill>
              <a:round/>
            </a:ln>
            <a:effectLst/>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'7.F'!$U$4:$AD$4</c:f>
              <c:numCache>
                <c:formatCode>General</c:formatCode>
                <c:ptCount val="10"/>
                <c:pt idx="0">
                  <c:v>1.75</c:v>
                </c:pt>
                <c:pt idx="1">
                  <c:v>1.65</c:v>
                </c:pt>
                <c:pt idx="2">
                  <c:v>1.61</c:v>
                </c:pt>
                <c:pt idx="3">
                  <c:v>1.66</c:v>
                </c:pt>
                <c:pt idx="4">
                  <c:v>1.75</c:v>
                </c:pt>
                <c:pt idx="5">
                  <c:v>1.83</c:v>
                </c:pt>
                <c:pt idx="6">
                  <c:v>1.9</c:v>
                </c:pt>
                <c:pt idx="7">
                  <c:v>1.94</c:v>
                </c:pt>
                <c:pt idx="8">
                  <c:v>1.98</c:v>
                </c:pt>
                <c:pt idx="9">
                  <c:v>2.02</c:v>
                </c:pt>
              </c:numCache>
            </c:numRef>
          </c:val>
          <c:smooth val="0"/>
          <c:extLst>
            <c:ext xmlns:c16="http://schemas.microsoft.com/office/drawing/2014/chart" uri="{C3380CC4-5D6E-409C-BE32-E72D297353CC}">
              <c16:uniqueId val="{00000004-C6D2-41EF-84EB-04F055E87731}"/>
            </c:ext>
          </c:extLst>
        </c:ser>
        <c:ser>
          <c:idx val="4"/>
          <c:order val="4"/>
          <c:tx>
            <c:strRef>
              <c:f>'7.F'!$T$7</c:f>
              <c:strCache>
                <c:ptCount val="1"/>
                <c:pt idx="0">
                  <c:v>High debt:GDP</c:v>
                </c:pt>
              </c:strCache>
            </c:strRef>
          </c:tx>
          <c:spPr>
            <a:ln w="76200" cap="rnd">
              <a:solidFill>
                <a:schemeClr val="accent2"/>
              </a:solidFill>
              <a:round/>
            </a:ln>
            <a:effectLst/>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Ref>
              <c:f>'7.F'!$U$7:$AD$7</c:f>
              <c:numCache>
                <c:formatCode>General</c:formatCode>
                <c:ptCount val="10"/>
                <c:pt idx="0">
                  <c:v>1.73</c:v>
                </c:pt>
                <c:pt idx="1">
                  <c:v>0.68</c:v>
                </c:pt>
                <c:pt idx="2">
                  <c:v>0.67</c:v>
                </c:pt>
                <c:pt idx="3">
                  <c:v>0.57999999999999996</c:v>
                </c:pt>
                <c:pt idx="4">
                  <c:v>0.56999999999999995</c:v>
                </c:pt>
                <c:pt idx="5">
                  <c:v>0.57999999999999996</c:v>
                </c:pt>
                <c:pt idx="6">
                  <c:v>0.61</c:v>
                </c:pt>
                <c:pt idx="7">
                  <c:v>0.66</c:v>
                </c:pt>
                <c:pt idx="8">
                  <c:v>0.71</c:v>
                </c:pt>
                <c:pt idx="9">
                  <c:v>0.77</c:v>
                </c:pt>
              </c:numCache>
            </c:numRef>
          </c:val>
          <c:smooth val="0"/>
          <c:extLst>
            <c:ext xmlns:c16="http://schemas.microsoft.com/office/drawing/2014/chart" uri="{C3380CC4-5D6E-409C-BE32-E72D297353CC}">
              <c16:uniqueId val="{00000005-C6D2-41EF-84EB-04F055E87731}"/>
            </c:ext>
          </c:extLst>
        </c:ser>
        <c:dLbls>
          <c:showLegendKey val="0"/>
          <c:showVal val="0"/>
          <c:showCatName val="0"/>
          <c:showSerName val="0"/>
          <c:showPercent val="0"/>
          <c:showBubbleSize val="0"/>
        </c:dLbls>
        <c:marker val="1"/>
        <c:smooth val="0"/>
        <c:axId val="817826992"/>
        <c:axId val="928993136"/>
      </c:lineChart>
      <c:catAx>
        <c:axId val="8178269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928993136"/>
        <c:crossesAt val="2"/>
        <c:auto val="1"/>
        <c:lblAlgn val="ctr"/>
        <c:lblOffset val="100"/>
        <c:noMultiLvlLbl val="0"/>
      </c:catAx>
      <c:valAx>
        <c:axId val="928993136"/>
        <c:scaling>
          <c:orientation val="minMax"/>
          <c:max val="3"/>
          <c:min val="0"/>
        </c:scaling>
        <c:delete val="1"/>
        <c:axPos val="l"/>
        <c:numFmt formatCode="#,##0.0" sourceLinked="0"/>
        <c:majorTickMark val="out"/>
        <c:minorTickMark val="none"/>
        <c:tickLblPos val="nextTo"/>
        <c:crossAx val="817826992"/>
        <c:crosses val="autoZero"/>
        <c:crossBetween val="between"/>
        <c:majorUnit val="0.5"/>
      </c:valAx>
      <c:valAx>
        <c:axId val="169793888"/>
        <c:scaling>
          <c:orientation val="minMax"/>
          <c:max val="3"/>
          <c:min val="0"/>
        </c:scaling>
        <c:delete val="1"/>
        <c:axPos val="r"/>
        <c:numFmt formatCode="General" sourceLinked="1"/>
        <c:majorTickMark val="out"/>
        <c:minorTickMark val="none"/>
        <c:tickLblPos val="nextTo"/>
        <c:crossAx val="263306944"/>
        <c:crosses val="max"/>
        <c:crossBetween val="between"/>
      </c:valAx>
      <c:catAx>
        <c:axId val="263306944"/>
        <c:scaling>
          <c:orientation val="minMax"/>
        </c:scaling>
        <c:delete val="1"/>
        <c:axPos val="b"/>
        <c:numFmt formatCode="General" sourceLinked="1"/>
        <c:majorTickMark val="out"/>
        <c:minorTickMark val="none"/>
        <c:tickLblPos val="nextTo"/>
        <c:crossAx val="169793888"/>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manualLayout>
          <c:xMode val="edge"/>
          <c:yMode val="edge"/>
          <c:x val="0.1997779313671057"/>
          <c:y val="3.3499160565693353E-2"/>
          <c:w val="0.73191268004348831"/>
          <c:h val="0.171908327274414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69058034412356E-2"/>
          <c:y val="0.20512510936132983"/>
          <c:w val="0.90940963108778072"/>
          <c:h val="0.62138072324292792"/>
        </c:manualLayout>
      </c:layout>
      <c:barChart>
        <c:barDir val="col"/>
        <c:grouping val="stacked"/>
        <c:varyColors val="0"/>
        <c:ser>
          <c:idx val="0"/>
          <c:order val="0"/>
          <c:tx>
            <c:strRef>
              <c:f>'8.A'!$S$2</c:f>
              <c:strCache>
                <c:ptCount val="1"/>
                <c:pt idx="0">
                  <c:v>Agriculture</c:v>
                </c:pt>
              </c:strCache>
            </c:strRef>
          </c:tx>
          <c:spPr>
            <a:solidFill>
              <a:schemeClr val="accent1"/>
            </a:solidFill>
            <a:ln>
              <a:noFill/>
            </a:ln>
            <a:effectLst/>
          </c:spPr>
          <c:invertIfNegative val="0"/>
          <c:cat>
            <c:strRef>
              <c:f>'8.A'!$R$3:$R$5</c:f>
              <c:strCache>
                <c:ptCount val="3"/>
                <c:pt idx="0">
                  <c:v>Advanced economies</c:v>
                </c:pt>
                <c:pt idx="1">
                  <c:v>EMDEs</c:v>
                </c:pt>
                <c:pt idx="2">
                  <c:v>LICs</c:v>
                </c:pt>
              </c:strCache>
            </c:strRef>
          </c:cat>
          <c:val>
            <c:numRef>
              <c:f>'8.A'!$S$3:$S$5</c:f>
              <c:numCache>
                <c:formatCode>0.00</c:formatCode>
                <c:ptCount val="3"/>
                <c:pt idx="0">
                  <c:v>-0.08</c:v>
                </c:pt>
                <c:pt idx="1">
                  <c:v>-0.12</c:v>
                </c:pt>
                <c:pt idx="2">
                  <c:v>-1.68</c:v>
                </c:pt>
              </c:numCache>
            </c:numRef>
          </c:val>
          <c:extLst>
            <c:ext xmlns:c16="http://schemas.microsoft.com/office/drawing/2014/chart" uri="{C3380CC4-5D6E-409C-BE32-E72D297353CC}">
              <c16:uniqueId val="{00000000-FE86-4228-9CD0-8AFFBFA9F259}"/>
            </c:ext>
          </c:extLst>
        </c:ser>
        <c:ser>
          <c:idx val="1"/>
          <c:order val="1"/>
          <c:tx>
            <c:strRef>
              <c:f>'8.A'!$T$2</c:f>
              <c:strCache>
                <c:ptCount val="1"/>
                <c:pt idx="0">
                  <c:v>Manuf.</c:v>
                </c:pt>
              </c:strCache>
            </c:strRef>
          </c:tx>
          <c:spPr>
            <a:solidFill>
              <a:schemeClr val="accent2"/>
            </a:solidFill>
            <a:ln>
              <a:noFill/>
            </a:ln>
            <a:effectLst/>
          </c:spPr>
          <c:invertIfNegative val="0"/>
          <c:cat>
            <c:strRef>
              <c:f>'8.A'!$R$3:$R$5</c:f>
              <c:strCache>
                <c:ptCount val="3"/>
                <c:pt idx="0">
                  <c:v>Advanced economies</c:v>
                </c:pt>
                <c:pt idx="1">
                  <c:v>EMDEs</c:v>
                </c:pt>
                <c:pt idx="2">
                  <c:v>LICs</c:v>
                </c:pt>
              </c:strCache>
            </c:strRef>
          </c:cat>
          <c:val>
            <c:numRef>
              <c:f>'8.A'!$T$3:$T$5</c:f>
              <c:numCache>
                <c:formatCode>0.00</c:formatCode>
                <c:ptCount val="3"/>
                <c:pt idx="0">
                  <c:v>-0.24</c:v>
                </c:pt>
                <c:pt idx="1">
                  <c:v>-0.36</c:v>
                </c:pt>
                <c:pt idx="2">
                  <c:v>-0.25</c:v>
                </c:pt>
              </c:numCache>
            </c:numRef>
          </c:val>
          <c:extLst>
            <c:ext xmlns:c16="http://schemas.microsoft.com/office/drawing/2014/chart" uri="{C3380CC4-5D6E-409C-BE32-E72D297353CC}">
              <c16:uniqueId val="{00000001-FE86-4228-9CD0-8AFFBFA9F259}"/>
            </c:ext>
          </c:extLst>
        </c:ser>
        <c:ser>
          <c:idx val="2"/>
          <c:order val="2"/>
          <c:tx>
            <c:strRef>
              <c:f>'8.A'!$U$2</c:f>
              <c:strCache>
                <c:ptCount val="1"/>
                <c:pt idx="0">
                  <c:v>Other industries</c:v>
                </c:pt>
              </c:strCache>
            </c:strRef>
          </c:tx>
          <c:spPr>
            <a:solidFill>
              <a:schemeClr val="accent3"/>
            </a:solidFill>
            <a:ln>
              <a:noFill/>
            </a:ln>
            <a:effectLst/>
          </c:spPr>
          <c:invertIfNegative val="0"/>
          <c:cat>
            <c:strRef>
              <c:f>'8.A'!$R$3:$R$5</c:f>
              <c:strCache>
                <c:ptCount val="3"/>
                <c:pt idx="0">
                  <c:v>Advanced economies</c:v>
                </c:pt>
                <c:pt idx="1">
                  <c:v>EMDEs</c:v>
                </c:pt>
                <c:pt idx="2">
                  <c:v>LICs</c:v>
                </c:pt>
              </c:strCache>
            </c:strRef>
          </c:cat>
          <c:val>
            <c:numRef>
              <c:f>'8.A'!$U$3:$U$5</c:f>
              <c:numCache>
                <c:formatCode>0.00</c:formatCode>
                <c:ptCount val="3"/>
                <c:pt idx="0">
                  <c:v>0.21</c:v>
                </c:pt>
                <c:pt idx="1">
                  <c:v>-0.17</c:v>
                </c:pt>
                <c:pt idx="2">
                  <c:v>-0.19</c:v>
                </c:pt>
              </c:numCache>
            </c:numRef>
          </c:val>
          <c:extLst>
            <c:ext xmlns:c16="http://schemas.microsoft.com/office/drawing/2014/chart" uri="{C3380CC4-5D6E-409C-BE32-E72D297353CC}">
              <c16:uniqueId val="{00000002-FE86-4228-9CD0-8AFFBFA9F259}"/>
            </c:ext>
          </c:extLst>
        </c:ser>
        <c:ser>
          <c:idx val="3"/>
          <c:order val="3"/>
          <c:tx>
            <c:strRef>
              <c:f>'8.A'!$V$2</c:f>
              <c:strCache>
                <c:ptCount val="1"/>
                <c:pt idx="0">
                  <c:v>Trade</c:v>
                </c:pt>
              </c:strCache>
            </c:strRef>
          </c:tx>
          <c:spPr>
            <a:solidFill>
              <a:schemeClr val="accent4"/>
            </a:solidFill>
            <a:ln>
              <a:noFill/>
            </a:ln>
            <a:effectLst/>
          </c:spPr>
          <c:invertIfNegative val="0"/>
          <c:cat>
            <c:strRef>
              <c:f>'8.A'!$R$3:$R$5</c:f>
              <c:strCache>
                <c:ptCount val="3"/>
                <c:pt idx="0">
                  <c:v>Advanced economies</c:v>
                </c:pt>
                <c:pt idx="1">
                  <c:v>EMDEs</c:v>
                </c:pt>
                <c:pt idx="2">
                  <c:v>LICs</c:v>
                </c:pt>
              </c:strCache>
            </c:strRef>
          </c:cat>
          <c:val>
            <c:numRef>
              <c:f>'8.A'!$V$3:$V$5</c:f>
              <c:numCache>
                <c:formatCode>0.00</c:formatCode>
                <c:ptCount val="3"/>
                <c:pt idx="0">
                  <c:v>0.05</c:v>
                </c:pt>
                <c:pt idx="1">
                  <c:v>-0.12</c:v>
                </c:pt>
                <c:pt idx="2">
                  <c:v>-1.02</c:v>
                </c:pt>
              </c:numCache>
            </c:numRef>
          </c:val>
          <c:extLst>
            <c:ext xmlns:c16="http://schemas.microsoft.com/office/drawing/2014/chart" uri="{C3380CC4-5D6E-409C-BE32-E72D297353CC}">
              <c16:uniqueId val="{00000003-FE86-4228-9CD0-8AFFBFA9F259}"/>
            </c:ext>
          </c:extLst>
        </c:ser>
        <c:ser>
          <c:idx val="4"/>
          <c:order val="4"/>
          <c:tx>
            <c:strRef>
              <c:f>'8.A'!$W$2</c:f>
              <c:strCache>
                <c:ptCount val="1"/>
                <c:pt idx="0">
                  <c:v>Transport</c:v>
                </c:pt>
              </c:strCache>
            </c:strRef>
          </c:tx>
          <c:spPr>
            <a:solidFill>
              <a:schemeClr val="accent5"/>
            </a:solidFill>
            <a:ln>
              <a:noFill/>
            </a:ln>
            <a:effectLst/>
          </c:spPr>
          <c:invertIfNegative val="0"/>
          <c:cat>
            <c:strRef>
              <c:f>'8.A'!$R$3:$R$5</c:f>
              <c:strCache>
                <c:ptCount val="3"/>
                <c:pt idx="0">
                  <c:v>Advanced economies</c:v>
                </c:pt>
                <c:pt idx="1">
                  <c:v>EMDEs</c:v>
                </c:pt>
                <c:pt idx="2">
                  <c:v>LICs</c:v>
                </c:pt>
              </c:strCache>
            </c:strRef>
          </c:cat>
          <c:val>
            <c:numRef>
              <c:f>'8.A'!$W$3:$W$5</c:f>
              <c:numCache>
                <c:formatCode>0.00</c:formatCode>
                <c:ptCount val="3"/>
                <c:pt idx="0">
                  <c:v>0.09</c:v>
                </c:pt>
                <c:pt idx="1">
                  <c:v>-0.18</c:v>
                </c:pt>
                <c:pt idx="2">
                  <c:v>0.01</c:v>
                </c:pt>
              </c:numCache>
            </c:numRef>
          </c:val>
          <c:extLst>
            <c:ext xmlns:c16="http://schemas.microsoft.com/office/drawing/2014/chart" uri="{C3380CC4-5D6E-409C-BE32-E72D297353CC}">
              <c16:uniqueId val="{00000004-FE86-4228-9CD0-8AFFBFA9F259}"/>
            </c:ext>
          </c:extLst>
        </c:ser>
        <c:ser>
          <c:idx val="5"/>
          <c:order val="5"/>
          <c:tx>
            <c:strRef>
              <c:f>'8.A'!$X$2</c:f>
              <c:strCache>
                <c:ptCount val="1"/>
                <c:pt idx="0">
                  <c:v>Finance</c:v>
                </c:pt>
              </c:strCache>
            </c:strRef>
          </c:tx>
          <c:spPr>
            <a:solidFill>
              <a:schemeClr val="accent6"/>
            </a:solidFill>
            <a:ln>
              <a:noFill/>
            </a:ln>
            <a:effectLst/>
          </c:spPr>
          <c:invertIfNegative val="0"/>
          <c:cat>
            <c:strRef>
              <c:f>'8.A'!$R$3:$R$5</c:f>
              <c:strCache>
                <c:ptCount val="3"/>
                <c:pt idx="0">
                  <c:v>Advanced economies</c:v>
                </c:pt>
                <c:pt idx="1">
                  <c:v>EMDEs</c:v>
                </c:pt>
                <c:pt idx="2">
                  <c:v>LICs</c:v>
                </c:pt>
              </c:strCache>
            </c:strRef>
          </c:cat>
          <c:val>
            <c:numRef>
              <c:f>'8.A'!$X$3:$X$5</c:f>
              <c:numCache>
                <c:formatCode>0.00</c:formatCode>
                <c:ptCount val="3"/>
                <c:pt idx="0">
                  <c:v>-0.36</c:v>
                </c:pt>
                <c:pt idx="1">
                  <c:v>-0.22</c:v>
                </c:pt>
                <c:pt idx="2">
                  <c:v>-0.31</c:v>
                </c:pt>
              </c:numCache>
            </c:numRef>
          </c:val>
          <c:extLst>
            <c:ext xmlns:c16="http://schemas.microsoft.com/office/drawing/2014/chart" uri="{C3380CC4-5D6E-409C-BE32-E72D297353CC}">
              <c16:uniqueId val="{00000005-FE86-4228-9CD0-8AFFBFA9F259}"/>
            </c:ext>
          </c:extLst>
        </c:ser>
        <c:ser>
          <c:idx val="6"/>
          <c:order val="6"/>
          <c:tx>
            <c:strRef>
              <c:f>'8.A'!$Y$2</c:f>
              <c:strCache>
                <c:ptCount val="1"/>
                <c:pt idx="0">
                  <c:v>Other services</c:v>
                </c:pt>
              </c:strCache>
            </c:strRef>
          </c:tx>
          <c:spPr>
            <a:solidFill>
              <a:srgbClr val="872B90"/>
            </a:solidFill>
            <a:ln>
              <a:noFill/>
            </a:ln>
            <a:effectLst/>
          </c:spPr>
          <c:invertIfNegative val="0"/>
          <c:val>
            <c:numRef>
              <c:f>'8.A'!$Y$3:$Y$5</c:f>
              <c:numCache>
                <c:formatCode>0.00</c:formatCode>
                <c:ptCount val="3"/>
                <c:pt idx="0">
                  <c:v>-0.36</c:v>
                </c:pt>
                <c:pt idx="1">
                  <c:v>-0.22</c:v>
                </c:pt>
                <c:pt idx="2">
                  <c:v>-0.31</c:v>
                </c:pt>
              </c:numCache>
            </c:numRef>
          </c:val>
          <c:extLst>
            <c:ext xmlns:c16="http://schemas.microsoft.com/office/drawing/2014/chart" uri="{C3380CC4-5D6E-409C-BE32-E72D297353CC}">
              <c16:uniqueId val="{00000006-FE86-4228-9CD0-8AFFBFA9F259}"/>
            </c:ext>
          </c:extLst>
        </c:ser>
        <c:dLbls>
          <c:showLegendKey val="0"/>
          <c:showVal val="0"/>
          <c:showCatName val="0"/>
          <c:showSerName val="0"/>
          <c:showPercent val="0"/>
          <c:showBubbleSize val="0"/>
        </c:dLbls>
        <c:gapWidth val="55"/>
        <c:overlap val="100"/>
        <c:axId val="1865393808"/>
        <c:axId val="1648795264"/>
      </c:barChart>
      <c:catAx>
        <c:axId val="1865393808"/>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48795264"/>
        <c:crosses val="autoZero"/>
        <c:auto val="1"/>
        <c:lblAlgn val="ctr"/>
        <c:lblOffset val="100"/>
        <c:noMultiLvlLbl val="0"/>
      </c:catAx>
      <c:valAx>
        <c:axId val="1648795264"/>
        <c:scaling>
          <c:orientation val="minMax"/>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65393808"/>
        <c:crosses val="autoZero"/>
        <c:crossBetween val="between"/>
        <c:majorUnit val="1"/>
      </c:valAx>
      <c:spPr>
        <a:noFill/>
        <a:ln>
          <a:noFill/>
        </a:ln>
        <a:effectLst/>
      </c:spPr>
    </c:plotArea>
    <c:legend>
      <c:legendPos val="t"/>
      <c:layout>
        <c:manualLayout>
          <c:xMode val="edge"/>
          <c:yMode val="edge"/>
          <c:x val="3.8038739239291235E-2"/>
          <c:y val="6.5246427529892098E-2"/>
          <c:w val="0.94442326672545895"/>
          <c:h val="0.2049579740032495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515091863517"/>
          <c:y val="0.10563776595129533"/>
          <c:w val="0.88894849081364824"/>
          <c:h val="0.4441107489108338"/>
        </c:manualLayout>
      </c:layout>
      <c:barChart>
        <c:barDir val="col"/>
        <c:grouping val="clustered"/>
        <c:varyColors val="0"/>
        <c:ser>
          <c:idx val="0"/>
          <c:order val="1"/>
          <c:tx>
            <c:strRef>
              <c:f>'8.B'!$S$4</c:f>
              <c:strCache>
                <c:ptCount val="1"/>
                <c:pt idx="0">
                  <c:v>EMDEs</c:v>
                </c:pt>
              </c:strCache>
            </c:strRef>
          </c:tx>
          <c:spPr>
            <a:solidFill>
              <a:srgbClr val="002345"/>
            </a:solidFill>
            <a:ln>
              <a:noFill/>
            </a:ln>
            <a:effectLst/>
          </c:spPr>
          <c:invertIfNegative val="0"/>
          <c:val>
            <c:numRef>
              <c:f>'8.B'!$T$4:$AB$4</c:f>
              <c:numCache>
                <c:formatCode>0.0</c:formatCode>
                <c:ptCount val="9"/>
                <c:pt idx="0">
                  <c:v>-85.7</c:v>
                </c:pt>
                <c:pt idx="1">
                  <c:v>-25.6</c:v>
                </c:pt>
                <c:pt idx="2">
                  <c:v>-19.8</c:v>
                </c:pt>
                <c:pt idx="3">
                  <c:v>-18.2</c:v>
                </c:pt>
                <c:pt idx="4">
                  <c:v>22.4</c:v>
                </c:pt>
                <c:pt idx="5">
                  <c:v>58.3</c:v>
                </c:pt>
                <c:pt idx="6">
                  <c:v>101</c:v>
                </c:pt>
                <c:pt idx="7">
                  <c:v>116.5</c:v>
                </c:pt>
                <c:pt idx="8">
                  <c:v>156.30000000000001</c:v>
                </c:pt>
              </c:numCache>
            </c:numRef>
          </c:val>
          <c:extLst>
            <c:ext xmlns:c16="http://schemas.microsoft.com/office/drawing/2014/chart" uri="{C3380CC4-5D6E-409C-BE32-E72D297353CC}">
              <c16:uniqueId val="{00000000-9698-4EAB-80FF-238663D0E06B}"/>
            </c:ext>
          </c:extLst>
        </c:ser>
        <c:dLbls>
          <c:showLegendKey val="0"/>
          <c:showVal val="0"/>
          <c:showCatName val="0"/>
          <c:showSerName val="0"/>
          <c:showPercent val="0"/>
          <c:showBubbleSize val="0"/>
        </c:dLbls>
        <c:gapWidth val="150"/>
        <c:axId val="210127855"/>
        <c:axId val="60953855"/>
      </c:barChart>
      <c:lineChart>
        <c:grouping val="standard"/>
        <c:varyColors val="0"/>
        <c:ser>
          <c:idx val="1"/>
          <c:order val="0"/>
          <c:tx>
            <c:strRef>
              <c:f>'8.B'!$S$3</c:f>
              <c:strCache>
                <c:ptCount val="1"/>
                <c:pt idx="0">
                  <c:v>Advanced economies</c:v>
                </c:pt>
              </c:strCache>
            </c:strRef>
          </c:tx>
          <c:spPr>
            <a:ln w="28575" cap="rnd">
              <a:noFill/>
              <a:round/>
            </a:ln>
            <a:effectLst/>
          </c:spPr>
          <c:marker>
            <c:symbol val="diamond"/>
            <c:size val="20"/>
            <c:spPr>
              <a:solidFill>
                <a:schemeClr val="accent3"/>
              </a:solidFill>
              <a:ln w="9525">
                <a:noFill/>
              </a:ln>
              <a:effectLst/>
            </c:spPr>
          </c:marker>
          <c:cat>
            <c:strRef>
              <c:f>'8.B'!$T$2:$AB$2</c:f>
              <c:strCache>
                <c:ptCount val="9"/>
                <c:pt idx="0">
                  <c:v>Agriculture</c:v>
                </c:pt>
                <c:pt idx="1">
                  <c:v>Trade</c:v>
                </c:pt>
                <c:pt idx="2">
                  <c:v>Other service</c:v>
                </c:pt>
                <c:pt idx="3">
                  <c:v>Construction</c:v>
                </c:pt>
                <c:pt idx="4">
                  <c:v>Manuf.</c:v>
                </c:pt>
                <c:pt idx="5">
                  <c:v>Transport</c:v>
                </c:pt>
                <c:pt idx="6">
                  <c:v>Utilities</c:v>
                </c:pt>
                <c:pt idx="7">
                  <c:v>Finance</c:v>
                </c:pt>
                <c:pt idx="8">
                  <c:v>Mining</c:v>
                </c:pt>
              </c:strCache>
            </c:strRef>
          </c:cat>
          <c:val>
            <c:numRef>
              <c:f>'8.B'!$T$3:$AB$3</c:f>
              <c:numCache>
                <c:formatCode>0.0</c:formatCode>
                <c:ptCount val="9"/>
                <c:pt idx="0">
                  <c:v>-50.7</c:v>
                </c:pt>
                <c:pt idx="1">
                  <c:v>-23.7</c:v>
                </c:pt>
                <c:pt idx="2">
                  <c:v>-41.1</c:v>
                </c:pt>
                <c:pt idx="3">
                  <c:v>-23.2</c:v>
                </c:pt>
                <c:pt idx="4">
                  <c:v>14.6</c:v>
                </c:pt>
                <c:pt idx="5">
                  <c:v>20.3</c:v>
                </c:pt>
                <c:pt idx="6">
                  <c:v>54.8</c:v>
                </c:pt>
                <c:pt idx="7">
                  <c:v>56.5</c:v>
                </c:pt>
                <c:pt idx="8">
                  <c:v>57</c:v>
                </c:pt>
              </c:numCache>
            </c:numRef>
          </c:val>
          <c:smooth val="0"/>
          <c:extLst>
            <c:ext xmlns:c16="http://schemas.microsoft.com/office/drawing/2014/chart" uri="{C3380CC4-5D6E-409C-BE32-E72D297353CC}">
              <c16:uniqueId val="{00000001-9698-4EAB-80FF-238663D0E06B}"/>
            </c:ext>
          </c:extLst>
        </c:ser>
        <c:dLbls>
          <c:showLegendKey val="0"/>
          <c:showVal val="0"/>
          <c:showCatName val="0"/>
          <c:showSerName val="0"/>
          <c:showPercent val="0"/>
          <c:showBubbleSize val="0"/>
        </c:dLbls>
        <c:marker val="1"/>
        <c:smooth val="0"/>
        <c:axId val="210127855"/>
        <c:axId val="60953855"/>
      </c:lineChart>
      <c:catAx>
        <c:axId val="210127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953855"/>
        <c:crosses val="autoZero"/>
        <c:auto val="1"/>
        <c:lblAlgn val="ctr"/>
        <c:lblOffset val="100"/>
        <c:noMultiLvlLbl val="0"/>
      </c:catAx>
      <c:valAx>
        <c:axId val="60953855"/>
        <c:scaling>
          <c:orientation val="minMax"/>
          <c:max val="2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127855"/>
        <c:crosses val="autoZero"/>
        <c:crossBetween val="between"/>
        <c:majorUnit val="50"/>
      </c:valAx>
      <c:spPr>
        <a:noFill/>
        <a:ln>
          <a:noFill/>
        </a:ln>
        <a:effectLst/>
      </c:spPr>
    </c:plotArea>
    <c:legend>
      <c:legendPos val="t"/>
      <c:layout>
        <c:manualLayout>
          <c:xMode val="edge"/>
          <c:yMode val="edge"/>
          <c:x val="0.1454815179352581"/>
          <c:y val="9.2592592592592587E-2"/>
          <c:w val="0.54150929571303585"/>
          <c:h val="0.16368970545348499"/>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50408282298043E-2"/>
          <c:y val="0.11611388159813357"/>
          <c:w val="0.90670813283756213"/>
          <c:h val="0.41310476815398073"/>
        </c:manualLayout>
      </c:layout>
      <c:barChart>
        <c:barDir val="col"/>
        <c:grouping val="stacked"/>
        <c:varyColors val="0"/>
        <c:ser>
          <c:idx val="0"/>
          <c:order val="0"/>
          <c:tx>
            <c:strRef>
              <c:f>'8.C'!$U$2</c:f>
              <c:strCache>
                <c:ptCount val="1"/>
                <c:pt idx="0">
                  <c:v>Within sector</c:v>
                </c:pt>
              </c:strCache>
            </c:strRef>
          </c:tx>
          <c:spPr>
            <a:solidFill>
              <a:srgbClr val="002345"/>
            </a:solidFill>
            <a:ln w="76200">
              <a:noFill/>
            </a:ln>
            <a:effectLst/>
          </c:spPr>
          <c:invertIfNegative val="0"/>
          <c:cat>
            <c:multiLvlStrRef>
              <c:f>'8.C'!$S$3:$T$13</c:f>
              <c:multiLvlStrCache>
                <c:ptCount val="11"/>
                <c:lvl>
                  <c:pt idx="0">
                    <c:v>1990s</c:v>
                  </c:pt>
                  <c:pt idx="1">
                    <c:v>2003-08</c:v>
                  </c:pt>
                  <c:pt idx="2">
                    <c:v>2013-17</c:v>
                  </c:pt>
                  <c:pt idx="4">
                    <c:v>1990s</c:v>
                  </c:pt>
                  <c:pt idx="5">
                    <c:v>2003-08</c:v>
                  </c:pt>
                  <c:pt idx="6">
                    <c:v>2013-17</c:v>
                  </c:pt>
                  <c:pt idx="8">
                    <c:v>1990s</c:v>
                  </c:pt>
                  <c:pt idx="9">
                    <c:v>2003-08</c:v>
                  </c:pt>
                  <c:pt idx="10">
                    <c:v>2013-17</c:v>
                  </c:pt>
                </c:lvl>
                <c:lvl>
                  <c:pt idx="0">
                    <c:v>Advanced economies</c:v>
                  </c:pt>
                  <c:pt idx="4">
                    <c:v>EMDEs</c:v>
                  </c:pt>
                  <c:pt idx="8">
                    <c:v>LICs</c:v>
                  </c:pt>
                </c:lvl>
              </c:multiLvlStrCache>
            </c:multiLvlStrRef>
          </c:cat>
          <c:val>
            <c:numRef>
              <c:f>'8.C'!$U$3:$U$13</c:f>
              <c:numCache>
                <c:formatCode>0.0</c:formatCode>
                <c:ptCount val="11"/>
                <c:pt idx="0">
                  <c:v>1.3</c:v>
                </c:pt>
                <c:pt idx="1">
                  <c:v>1.1000000000000001</c:v>
                </c:pt>
                <c:pt idx="2">
                  <c:v>0.9</c:v>
                </c:pt>
                <c:pt idx="4">
                  <c:v>0.2</c:v>
                </c:pt>
                <c:pt idx="5">
                  <c:v>1.6</c:v>
                </c:pt>
                <c:pt idx="6">
                  <c:v>0.8</c:v>
                </c:pt>
                <c:pt idx="8">
                  <c:v>0.9</c:v>
                </c:pt>
                <c:pt idx="9">
                  <c:v>1.2</c:v>
                </c:pt>
                <c:pt idx="10">
                  <c:v>0.4</c:v>
                </c:pt>
              </c:numCache>
            </c:numRef>
          </c:val>
          <c:extLst>
            <c:ext xmlns:c16="http://schemas.microsoft.com/office/drawing/2014/chart" uri="{C3380CC4-5D6E-409C-BE32-E72D297353CC}">
              <c16:uniqueId val="{00000000-FAC7-44A8-BBE5-C434D0EB5188}"/>
            </c:ext>
          </c:extLst>
        </c:ser>
        <c:ser>
          <c:idx val="1"/>
          <c:order val="1"/>
          <c:tx>
            <c:strRef>
              <c:f>'8.C'!$V$2</c:f>
              <c:strCache>
                <c:ptCount val="1"/>
                <c:pt idx="0">
                  <c:v>Between sector</c:v>
                </c:pt>
              </c:strCache>
            </c:strRef>
          </c:tx>
          <c:spPr>
            <a:solidFill>
              <a:srgbClr val="EB1C2D"/>
            </a:solidFill>
            <a:ln w="76200">
              <a:noFill/>
            </a:ln>
            <a:effectLst/>
          </c:spPr>
          <c:invertIfNegative val="0"/>
          <c:cat>
            <c:multiLvlStrRef>
              <c:f>'8.C'!$S$3:$T$13</c:f>
              <c:multiLvlStrCache>
                <c:ptCount val="11"/>
                <c:lvl>
                  <c:pt idx="0">
                    <c:v>1990s</c:v>
                  </c:pt>
                  <c:pt idx="1">
                    <c:v>2003-08</c:v>
                  </c:pt>
                  <c:pt idx="2">
                    <c:v>2013-17</c:v>
                  </c:pt>
                  <c:pt idx="4">
                    <c:v>1990s</c:v>
                  </c:pt>
                  <c:pt idx="5">
                    <c:v>2003-08</c:v>
                  </c:pt>
                  <c:pt idx="6">
                    <c:v>2013-17</c:v>
                  </c:pt>
                  <c:pt idx="8">
                    <c:v>1990s</c:v>
                  </c:pt>
                  <c:pt idx="9">
                    <c:v>2003-08</c:v>
                  </c:pt>
                  <c:pt idx="10">
                    <c:v>2013-17</c:v>
                  </c:pt>
                </c:lvl>
                <c:lvl>
                  <c:pt idx="0">
                    <c:v>Advanced economies</c:v>
                  </c:pt>
                  <c:pt idx="4">
                    <c:v>EMDEs</c:v>
                  </c:pt>
                  <c:pt idx="8">
                    <c:v>LICs</c:v>
                  </c:pt>
                </c:lvl>
              </c:multiLvlStrCache>
            </c:multiLvlStrRef>
          </c:cat>
          <c:val>
            <c:numRef>
              <c:f>'8.C'!$V$3:$V$13</c:f>
              <c:numCache>
                <c:formatCode>0.0</c:formatCode>
                <c:ptCount val="11"/>
                <c:pt idx="0">
                  <c:v>0.5</c:v>
                </c:pt>
                <c:pt idx="1">
                  <c:v>0.6</c:v>
                </c:pt>
                <c:pt idx="2">
                  <c:v>0.1</c:v>
                </c:pt>
                <c:pt idx="4">
                  <c:v>0.6</c:v>
                </c:pt>
                <c:pt idx="5">
                  <c:v>0.9</c:v>
                </c:pt>
                <c:pt idx="6">
                  <c:v>0.4</c:v>
                </c:pt>
                <c:pt idx="8">
                  <c:v>1.5</c:v>
                </c:pt>
                <c:pt idx="9">
                  <c:v>2.7</c:v>
                </c:pt>
                <c:pt idx="10">
                  <c:v>0.8</c:v>
                </c:pt>
              </c:numCache>
            </c:numRef>
          </c:val>
          <c:extLst>
            <c:ext xmlns:c16="http://schemas.microsoft.com/office/drawing/2014/chart" uri="{C3380CC4-5D6E-409C-BE32-E72D297353CC}">
              <c16:uniqueId val="{00000001-FAC7-44A8-BBE5-C434D0EB5188}"/>
            </c:ext>
          </c:extLst>
        </c:ser>
        <c:dLbls>
          <c:showLegendKey val="0"/>
          <c:showVal val="0"/>
          <c:showCatName val="0"/>
          <c:showSerName val="0"/>
          <c:showPercent val="0"/>
          <c:showBubbleSize val="0"/>
        </c:dLbls>
        <c:gapWidth val="50"/>
        <c:overlap val="100"/>
        <c:axId val="226182591"/>
        <c:axId val="179419775"/>
      </c:barChart>
      <c:catAx>
        <c:axId val="226182591"/>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9419775"/>
        <c:crosses val="autoZero"/>
        <c:auto val="1"/>
        <c:lblAlgn val="ctr"/>
        <c:lblOffset val="100"/>
        <c:noMultiLvlLbl val="0"/>
      </c:catAx>
      <c:valAx>
        <c:axId val="179419775"/>
        <c:scaling>
          <c:orientation val="minMax"/>
          <c:max val="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6182591"/>
        <c:crosses val="autoZero"/>
        <c:crossBetween val="between"/>
        <c:majorUnit val="1"/>
      </c:valAx>
      <c:spPr>
        <a:noFill/>
        <a:ln>
          <a:noFill/>
        </a:ln>
        <a:effectLst/>
      </c:spPr>
    </c:plotArea>
    <c:legend>
      <c:legendPos val="t"/>
      <c:layout>
        <c:manualLayout>
          <c:xMode val="edge"/>
          <c:yMode val="edge"/>
          <c:x val="0.37083333333333335"/>
          <c:y val="3.6153543307086602E-2"/>
          <c:w val="0.44444433508311459"/>
          <c:h val="0.177801254009915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7485053951587"/>
          <c:y val="0.25024450068741405"/>
          <c:w val="0.88015848279381748"/>
          <c:h val="0.37047415948006501"/>
        </c:manualLayout>
      </c:layout>
      <c:barChart>
        <c:barDir val="col"/>
        <c:grouping val="stacked"/>
        <c:varyColors val="0"/>
        <c:ser>
          <c:idx val="0"/>
          <c:order val="0"/>
          <c:tx>
            <c:strRef>
              <c:f>'8.D'!$U$2</c:f>
              <c:strCache>
                <c:ptCount val="1"/>
                <c:pt idx="0">
                  <c:v>Agriculture</c:v>
                </c:pt>
              </c:strCache>
            </c:strRef>
          </c:tx>
          <c:spPr>
            <a:solidFill>
              <a:schemeClr val="accent1"/>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'8.D'!$U$3:$U$14</c:f>
              <c:numCache>
                <c:formatCode>0.0</c:formatCode>
                <c:ptCount val="12"/>
                <c:pt idx="0">
                  <c:v>10.4</c:v>
                </c:pt>
                <c:pt idx="1">
                  <c:v>5.2</c:v>
                </c:pt>
                <c:pt idx="2">
                  <c:v>3</c:v>
                </c:pt>
                <c:pt idx="3">
                  <c:v>2.6</c:v>
                </c:pt>
                <c:pt idx="4">
                  <c:v>68.900000000000006</c:v>
                </c:pt>
                <c:pt idx="5">
                  <c:v>50</c:v>
                </c:pt>
                <c:pt idx="6">
                  <c:v>40.6</c:v>
                </c:pt>
                <c:pt idx="7">
                  <c:v>32.4</c:v>
                </c:pt>
                <c:pt idx="8">
                  <c:v>88.3</c:v>
                </c:pt>
                <c:pt idx="9">
                  <c:v>85.1</c:v>
                </c:pt>
                <c:pt idx="10">
                  <c:v>75.3</c:v>
                </c:pt>
                <c:pt idx="11">
                  <c:v>66.2</c:v>
                </c:pt>
              </c:numCache>
            </c:numRef>
          </c:val>
          <c:extLst>
            <c:ext xmlns:c16="http://schemas.microsoft.com/office/drawing/2014/chart" uri="{C3380CC4-5D6E-409C-BE32-E72D297353CC}">
              <c16:uniqueId val="{00000000-6AE2-43E3-9486-B78FF041BC03}"/>
            </c:ext>
          </c:extLst>
        </c:ser>
        <c:ser>
          <c:idx val="1"/>
          <c:order val="1"/>
          <c:tx>
            <c:strRef>
              <c:f>'8.D'!$V$2</c:f>
              <c:strCache>
                <c:ptCount val="1"/>
                <c:pt idx="0">
                  <c:v>Manuf.</c:v>
                </c:pt>
              </c:strCache>
            </c:strRef>
          </c:tx>
          <c:spPr>
            <a:solidFill>
              <a:schemeClr val="accent2"/>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'8.D'!$V$3:$V$14</c:f>
              <c:numCache>
                <c:formatCode>0.0</c:formatCode>
                <c:ptCount val="12"/>
                <c:pt idx="0">
                  <c:v>25.8</c:v>
                </c:pt>
                <c:pt idx="1">
                  <c:v>19.399999999999999</c:v>
                </c:pt>
                <c:pt idx="2">
                  <c:v>14.9</c:v>
                </c:pt>
                <c:pt idx="3">
                  <c:v>13.2</c:v>
                </c:pt>
                <c:pt idx="4">
                  <c:v>10.5</c:v>
                </c:pt>
                <c:pt idx="5">
                  <c:v>13.5</c:v>
                </c:pt>
                <c:pt idx="6">
                  <c:v>14.3</c:v>
                </c:pt>
                <c:pt idx="7">
                  <c:v>14.1</c:v>
                </c:pt>
                <c:pt idx="8">
                  <c:v>1.5</c:v>
                </c:pt>
                <c:pt idx="9">
                  <c:v>1.4</c:v>
                </c:pt>
                <c:pt idx="10">
                  <c:v>3.4</c:v>
                </c:pt>
                <c:pt idx="11">
                  <c:v>5</c:v>
                </c:pt>
              </c:numCache>
            </c:numRef>
          </c:val>
          <c:extLst>
            <c:ext xmlns:c16="http://schemas.microsoft.com/office/drawing/2014/chart" uri="{C3380CC4-5D6E-409C-BE32-E72D297353CC}">
              <c16:uniqueId val="{00000001-6AE2-43E3-9486-B78FF041BC03}"/>
            </c:ext>
          </c:extLst>
        </c:ser>
        <c:ser>
          <c:idx val="2"/>
          <c:order val="2"/>
          <c:tx>
            <c:strRef>
              <c:f>'8.D'!$W$2</c:f>
              <c:strCache>
                <c:ptCount val="1"/>
                <c:pt idx="0">
                  <c:v>Other industries</c:v>
                </c:pt>
              </c:strCache>
            </c:strRef>
          </c:tx>
          <c:spPr>
            <a:solidFill>
              <a:schemeClr val="accent3"/>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'8.D'!$W$3:$W$14</c:f>
              <c:numCache>
                <c:formatCode>0.0</c:formatCode>
                <c:ptCount val="12"/>
                <c:pt idx="0">
                  <c:v>10.1</c:v>
                </c:pt>
                <c:pt idx="1">
                  <c:v>9.3000000000000007</c:v>
                </c:pt>
                <c:pt idx="2">
                  <c:v>9.6</c:v>
                </c:pt>
                <c:pt idx="3">
                  <c:v>8.6</c:v>
                </c:pt>
                <c:pt idx="4">
                  <c:v>3.5</c:v>
                </c:pt>
                <c:pt idx="5">
                  <c:v>6.6</c:v>
                </c:pt>
                <c:pt idx="6">
                  <c:v>8.1999999999999993</c:v>
                </c:pt>
                <c:pt idx="7">
                  <c:v>10.1</c:v>
                </c:pt>
                <c:pt idx="8">
                  <c:v>0.9</c:v>
                </c:pt>
                <c:pt idx="9">
                  <c:v>0.9</c:v>
                </c:pt>
                <c:pt idx="10">
                  <c:v>2.6</c:v>
                </c:pt>
                <c:pt idx="11">
                  <c:v>5.9</c:v>
                </c:pt>
              </c:numCache>
            </c:numRef>
          </c:val>
          <c:extLst>
            <c:ext xmlns:c16="http://schemas.microsoft.com/office/drawing/2014/chart" uri="{C3380CC4-5D6E-409C-BE32-E72D297353CC}">
              <c16:uniqueId val="{00000002-6AE2-43E3-9486-B78FF041BC03}"/>
            </c:ext>
          </c:extLst>
        </c:ser>
        <c:ser>
          <c:idx val="3"/>
          <c:order val="3"/>
          <c:tx>
            <c:strRef>
              <c:f>'8.D'!$X$2</c:f>
              <c:strCache>
                <c:ptCount val="1"/>
                <c:pt idx="0">
                  <c:v>Trade</c:v>
                </c:pt>
              </c:strCache>
            </c:strRef>
          </c:tx>
          <c:spPr>
            <a:solidFill>
              <a:schemeClr val="accent4"/>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'8.D'!$X$3:$X$14</c:f>
              <c:numCache>
                <c:formatCode>0.0</c:formatCode>
                <c:ptCount val="12"/>
                <c:pt idx="0">
                  <c:v>17.899999999999999</c:v>
                </c:pt>
                <c:pt idx="1">
                  <c:v>20.8</c:v>
                </c:pt>
                <c:pt idx="2">
                  <c:v>20.5</c:v>
                </c:pt>
                <c:pt idx="3">
                  <c:v>19.899999999999999</c:v>
                </c:pt>
                <c:pt idx="4">
                  <c:v>5.6</c:v>
                </c:pt>
                <c:pt idx="5">
                  <c:v>10.3</c:v>
                </c:pt>
                <c:pt idx="6">
                  <c:v>13.7</c:v>
                </c:pt>
                <c:pt idx="7">
                  <c:v>16.3</c:v>
                </c:pt>
                <c:pt idx="8">
                  <c:v>2.9</c:v>
                </c:pt>
                <c:pt idx="9">
                  <c:v>4.3</c:v>
                </c:pt>
                <c:pt idx="10">
                  <c:v>8.1999999999999993</c:v>
                </c:pt>
                <c:pt idx="11">
                  <c:v>11.3</c:v>
                </c:pt>
              </c:numCache>
            </c:numRef>
          </c:val>
          <c:extLst>
            <c:ext xmlns:c16="http://schemas.microsoft.com/office/drawing/2014/chart" uri="{C3380CC4-5D6E-409C-BE32-E72D297353CC}">
              <c16:uniqueId val="{00000003-6AE2-43E3-9486-B78FF041BC03}"/>
            </c:ext>
          </c:extLst>
        </c:ser>
        <c:ser>
          <c:idx val="4"/>
          <c:order val="4"/>
          <c:tx>
            <c:strRef>
              <c:f>'8.D'!$Y$2</c:f>
              <c:strCache>
                <c:ptCount val="1"/>
                <c:pt idx="0">
                  <c:v>Transport</c:v>
                </c:pt>
              </c:strCache>
            </c:strRef>
          </c:tx>
          <c:spPr>
            <a:solidFill>
              <a:schemeClr val="accent5"/>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'8.D'!$Y$3:$Y$14</c:f>
              <c:numCache>
                <c:formatCode>0.0</c:formatCode>
                <c:ptCount val="12"/>
                <c:pt idx="0">
                  <c:v>7.4</c:v>
                </c:pt>
                <c:pt idx="1">
                  <c:v>7.4</c:v>
                </c:pt>
                <c:pt idx="2">
                  <c:v>8.4</c:v>
                </c:pt>
                <c:pt idx="3">
                  <c:v>8.5</c:v>
                </c:pt>
                <c:pt idx="4">
                  <c:v>2.2999999999999998</c:v>
                </c:pt>
                <c:pt idx="5">
                  <c:v>3.8</c:v>
                </c:pt>
                <c:pt idx="6">
                  <c:v>4.7</c:v>
                </c:pt>
                <c:pt idx="7">
                  <c:v>5.5</c:v>
                </c:pt>
                <c:pt idx="8">
                  <c:v>0.8</c:v>
                </c:pt>
                <c:pt idx="9">
                  <c:v>0.7</c:v>
                </c:pt>
                <c:pt idx="10">
                  <c:v>1.4</c:v>
                </c:pt>
                <c:pt idx="11">
                  <c:v>1.8</c:v>
                </c:pt>
              </c:numCache>
            </c:numRef>
          </c:val>
          <c:extLst>
            <c:ext xmlns:c16="http://schemas.microsoft.com/office/drawing/2014/chart" uri="{C3380CC4-5D6E-409C-BE32-E72D297353CC}">
              <c16:uniqueId val="{00000004-6AE2-43E3-9486-B78FF041BC03}"/>
            </c:ext>
          </c:extLst>
        </c:ser>
        <c:ser>
          <c:idx val="5"/>
          <c:order val="5"/>
          <c:tx>
            <c:strRef>
              <c:f>'8.D'!$Z$2</c:f>
              <c:strCache>
                <c:ptCount val="1"/>
                <c:pt idx="0">
                  <c:v>Finance</c:v>
                </c:pt>
              </c:strCache>
            </c:strRef>
          </c:tx>
          <c:spPr>
            <a:solidFill>
              <a:schemeClr val="accent6"/>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'8.D'!$Z$3:$Z$14</c:f>
              <c:numCache>
                <c:formatCode>0.0</c:formatCode>
                <c:ptCount val="12"/>
                <c:pt idx="0">
                  <c:v>6.7</c:v>
                </c:pt>
                <c:pt idx="1">
                  <c:v>11.8</c:v>
                </c:pt>
                <c:pt idx="2">
                  <c:v>14.3</c:v>
                </c:pt>
                <c:pt idx="3">
                  <c:v>15.1</c:v>
                </c:pt>
                <c:pt idx="4">
                  <c:v>0.9</c:v>
                </c:pt>
                <c:pt idx="5">
                  <c:v>1.7</c:v>
                </c:pt>
                <c:pt idx="6">
                  <c:v>2.6</c:v>
                </c:pt>
                <c:pt idx="7">
                  <c:v>3.6</c:v>
                </c:pt>
                <c:pt idx="8">
                  <c:v>0.2</c:v>
                </c:pt>
                <c:pt idx="9">
                  <c:v>0.3</c:v>
                </c:pt>
                <c:pt idx="10">
                  <c:v>0.7</c:v>
                </c:pt>
                <c:pt idx="11">
                  <c:v>1.2</c:v>
                </c:pt>
              </c:numCache>
            </c:numRef>
          </c:val>
          <c:extLst>
            <c:ext xmlns:c16="http://schemas.microsoft.com/office/drawing/2014/chart" uri="{C3380CC4-5D6E-409C-BE32-E72D297353CC}">
              <c16:uniqueId val="{00000005-6AE2-43E3-9486-B78FF041BC03}"/>
            </c:ext>
          </c:extLst>
        </c:ser>
        <c:ser>
          <c:idx val="6"/>
          <c:order val="6"/>
          <c:tx>
            <c:strRef>
              <c:f>'8.D'!$AA$2</c:f>
              <c:strCache>
                <c:ptCount val="1"/>
                <c:pt idx="0">
                  <c:v>Other services</c:v>
                </c:pt>
              </c:strCache>
            </c:strRef>
          </c:tx>
          <c:spPr>
            <a:solidFill>
              <a:srgbClr val="872B90"/>
            </a:solidFill>
            <a:ln>
              <a:noFill/>
            </a:ln>
            <a:effectLst/>
          </c:spPr>
          <c:invertIfNegative val="0"/>
          <c:cat>
            <c:multiLvlStrRef>
              <c:f>'8.D'!$S$3:$T$14</c:f>
              <c:multiLvlStrCache>
                <c:ptCount val="12"/>
                <c:lvl>
                  <c:pt idx="0">
                    <c:v>1975</c:v>
                  </c:pt>
                  <c:pt idx="1">
                    <c:v>1995</c:v>
                  </c:pt>
                  <c:pt idx="2">
                    <c:v>2008</c:v>
                  </c:pt>
                  <c:pt idx="3">
                    <c:v>2017</c:v>
                  </c:pt>
                  <c:pt idx="4">
                    <c:v>1975</c:v>
                  </c:pt>
                  <c:pt idx="5">
                    <c:v>1995</c:v>
                  </c:pt>
                  <c:pt idx="6">
                    <c:v>2008</c:v>
                  </c:pt>
                  <c:pt idx="7">
                    <c:v>2017</c:v>
                  </c:pt>
                  <c:pt idx="8">
                    <c:v>1975</c:v>
                  </c:pt>
                  <c:pt idx="9">
                    <c:v>1995</c:v>
                  </c:pt>
                  <c:pt idx="10">
                    <c:v>2008</c:v>
                  </c:pt>
                  <c:pt idx="11">
                    <c:v>2017</c:v>
                  </c:pt>
                </c:lvl>
                <c:lvl>
                  <c:pt idx="0">
                    <c:v>Advanced economies</c:v>
                  </c:pt>
                  <c:pt idx="4">
                    <c:v>EMDEs</c:v>
                  </c:pt>
                  <c:pt idx="8">
                    <c:v>LICs</c:v>
                  </c:pt>
                </c:lvl>
              </c:multiLvlStrCache>
            </c:multiLvlStrRef>
          </c:cat>
          <c:val>
            <c:numRef>
              <c:f>'8.D'!$AA$3:$AA$14</c:f>
              <c:numCache>
                <c:formatCode>0.0</c:formatCode>
                <c:ptCount val="12"/>
                <c:pt idx="0">
                  <c:v>21.7</c:v>
                </c:pt>
                <c:pt idx="1">
                  <c:v>26.1</c:v>
                </c:pt>
                <c:pt idx="2">
                  <c:v>29.2</c:v>
                </c:pt>
                <c:pt idx="3">
                  <c:v>32</c:v>
                </c:pt>
                <c:pt idx="4">
                  <c:v>8.3000000000000007</c:v>
                </c:pt>
                <c:pt idx="5">
                  <c:v>14.1</c:v>
                </c:pt>
                <c:pt idx="6">
                  <c:v>15.9</c:v>
                </c:pt>
                <c:pt idx="7">
                  <c:v>17.899999999999999</c:v>
                </c:pt>
                <c:pt idx="8">
                  <c:v>5.4</c:v>
                </c:pt>
                <c:pt idx="9">
                  <c:v>7.3</c:v>
                </c:pt>
                <c:pt idx="10">
                  <c:v>8.4</c:v>
                </c:pt>
                <c:pt idx="11">
                  <c:v>8.6999999999999993</c:v>
                </c:pt>
              </c:numCache>
            </c:numRef>
          </c:val>
          <c:extLst>
            <c:ext xmlns:c16="http://schemas.microsoft.com/office/drawing/2014/chart" uri="{C3380CC4-5D6E-409C-BE32-E72D297353CC}">
              <c16:uniqueId val="{00000006-6AE2-43E3-9486-B78FF041BC03}"/>
            </c:ext>
          </c:extLst>
        </c:ser>
        <c:dLbls>
          <c:showLegendKey val="0"/>
          <c:showVal val="0"/>
          <c:showCatName val="0"/>
          <c:showSerName val="0"/>
          <c:showPercent val="0"/>
          <c:showBubbleSize val="0"/>
        </c:dLbls>
        <c:gapWidth val="50"/>
        <c:overlap val="100"/>
        <c:axId val="483464591"/>
        <c:axId val="451994287"/>
      </c:barChart>
      <c:catAx>
        <c:axId val="48346459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51994287"/>
        <c:crosses val="autoZero"/>
        <c:auto val="1"/>
        <c:lblAlgn val="ctr"/>
        <c:lblOffset val="100"/>
        <c:noMultiLvlLbl val="0"/>
      </c:catAx>
      <c:valAx>
        <c:axId val="451994287"/>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3464591"/>
        <c:crosses val="autoZero"/>
        <c:crossBetween val="between"/>
      </c:valAx>
      <c:spPr>
        <a:noFill/>
        <a:ln>
          <a:noFill/>
        </a:ln>
        <a:effectLst/>
      </c:spPr>
    </c:plotArea>
    <c:legend>
      <c:legendPos val="b"/>
      <c:layout>
        <c:manualLayout>
          <c:xMode val="edge"/>
          <c:yMode val="edge"/>
          <c:x val="0.15732129630445993"/>
          <c:y val="4.1609798775153105E-2"/>
          <c:w val="0.84090472593238819"/>
          <c:h val="0.18943678915135609"/>
        </c:manualLayout>
      </c:layout>
      <c:overlay val="0"/>
      <c:spPr>
        <a:noFill/>
        <a:ln>
          <a:noFill/>
        </a:ln>
        <a:effectLst/>
      </c:spPr>
      <c:txPr>
        <a:bodyPr rot="0" spcFirstLastPara="1" vertOverflow="ellipsis" vert="horz" wrap="square" anchor="ctr" anchorCtr="1"/>
        <a:lstStyle/>
        <a:p>
          <a:pPr>
            <a:defRPr sz="2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51082677165361E-2"/>
          <c:y val="0.13957520934883139"/>
          <c:w val="0.89970745844269462"/>
          <c:h val="0.38964348206474192"/>
        </c:manualLayout>
      </c:layout>
      <c:barChart>
        <c:barDir val="col"/>
        <c:grouping val="stacked"/>
        <c:varyColors val="0"/>
        <c:ser>
          <c:idx val="0"/>
          <c:order val="0"/>
          <c:tx>
            <c:strRef>
              <c:f>'1.E'!$W$2</c:f>
              <c:strCache>
                <c:ptCount val="1"/>
                <c:pt idx="0">
                  <c:v>Within sector</c:v>
                </c:pt>
              </c:strCache>
            </c:strRef>
          </c:tx>
          <c:spPr>
            <a:solidFill>
              <a:srgbClr val="002345"/>
            </a:solidFill>
            <a:ln w="76200">
              <a:noFill/>
            </a:ln>
            <a:effectLst/>
          </c:spPr>
          <c:invertIfNegative val="0"/>
          <c:cat>
            <c:multiLvlStrRef>
              <c:f>'1.E'!$U$3:$V$14</c:f>
              <c:multiLvlStrCache>
                <c:ptCount val="12"/>
                <c:lvl>
                  <c:pt idx="0">
                    <c:v>1990s</c:v>
                  </c:pt>
                  <c:pt idx="1">
                    <c:v>2003-08</c:v>
                  </c:pt>
                  <c:pt idx="2">
                    <c:v>2013-17</c:v>
                  </c:pt>
                  <c:pt idx="4">
                    <c:v>1990s</c:v>
                  </c:pt>
                  <c:pt idx="5">
                    <c:v>2003-08</c:v>
                  </c:pt>
                  <c:pt idx="6">
                    <c:v>2013-17</c:v>
                  </c:pt>
                  <c:pt idx="8">
                    <c:v>1990s</c:v>
                  </c:pt>
                  <c:pt idx="9">
                    <c:v>2003-08</c:v>
                  </c:pt>
                  <c:pt idx="10">
                    <c:v>2013-17</c:v>
                  </c:pt>
                  <c:pt idx="11">
                    <c:v> </c:v>
                  </c:pt>
                </c:lvl>
                <c:lvl>
                  <c:pt idx="0">
                    <c:v>Advanced economies</c:v>
                  </c:pt>
                  <c:pt idx="4">
                    <c:v>EMDEs</c:v>
                  </c:pt>
                  <c:pt idx="8">
                    <c:v>LICs</c:v>
                  </c:pt>
                </c:lvl>
              </c:multiLvlStrCache>
            </c:multiLvlStrRef>
          </c:cat>
          <c:val>
            <c:numRef>
              <c:f>'1.E'!$W$3:$W$14</c:f>
              <c:numCache>
                <c:formatCode>0.0</c:formatCode>
                <c:ptCount val="12"/>
                <c:pt idx="0">
                  <c:v>1.3</c:v>
                </c:pt>
                <c:pt idx="1">
                  <c:v>1.1000000000000001</c:v>
                </c:pt>
                <c:pt idx="2">
                  <c:v>0.9</c:v>
                </c:pt>
                <c:pt idx="4">
                  <c:v>0.2</c:v>
                </c:pt>
                <c:pt idx="5">
                  <c:v>1.6</c:v>
                </c:pt>
                <c:pt idx="6">
                  <c:v>0.8</c:v>
                </c:pt>
                <c:pt idx="8">
                  <c:v>0.9</c:v>
                </c:pt>
                <c:pt idx="9">
                  <c:v>1.2</c:v>
                </c:pt>
                <c:pt idx="10">
                  <c:v>0.4</c:v>
                </c:pt>
              </c:numCache>
            </c:numRef>
          </c:val>
          <c:extLst>
            <c:ext xmlns:c16="http://schemas.microsoft.com/office/drawing/2014/chart" uri="{C3380CC4-5D6E-409C-BE32-E72D297353CC}">
              <c16:uniqueId val="{00000000-19C0-4BC8-BBE1-E159A610104A}"/>
            </c:ext>
          </c:extLst>
        </c:ser>
        <c:ser>
          <c:idx val="1"/>
          <c:order val="1"/>
          <c:tx>
            <c:strRef>
              <c:f>'1.E'!$X$2</c:f>
              <c:strCache>
                <c:ptCount val="1"/>
                <c:pt idx="0">
                  <c:v>Between sector</c:v>
                </c:pt>
              </c:strCache>
            </c:strRef>
          </c:tx>
          <c:spPr>
            <a:solidFill>
              <a:srgbClr val="EB1C2D"/>
            </a:solidFill>
            <a:ln w="76200">
              <a:noFill/>
            </a:ln>
            <a:effectLst/>
          </c:spPr>
          <c:invertIfNegative val="0"/>
          <c:cat>
            <c:multiLvlStrRef>
              <c:f>'1.E'!$U$3:$V$14</c:f>
              <c:multiLvlStrCache>
                <c:ptCount val="12"/>
                <c:lvl>
                  <c:pt idx="0">
                    <c:v>1990s</c:v>
                  </c:pt>
                  <c:pt idx="1">
                    <c:v>2003-08</c:v>
                  </c:pt>
                  <c:pt idx="2">
                    <c:v>2013-17</c:v>
                  </c:pt>
                  <c:pt idx="4">
                    <c:v>1990s</c:v>
                  </c:pt>
                  <c:pt idx="5">
                    <c:v>2003-08</c:v>
                  </c:pt>
                  <c:pt idx="6">
                    <c:v>2013-17</c:v>
                  </c:pt>
                  <c:pt idx="8">
                    <c:v>1990s</c:v>
                  </c:pt>
                  <c:pt idx="9">
                    <c:v>2003-08</c:v>
                  </c:pt>
                  <c:pt idx="10">
                    <c:v>2013-17</c:v>
                  </c:pt>
                  <c:pt idx="11">
                    <c:v> </c:v>
                  </c:pt>
                </c:lvl>
                <c:lvl>
                  <c:pt idx="0">
                    <c:v>Advanced economies</c:v>
                  </c:pt>
                  <c:pt idx="4">
                    <c:v>EMDEs</c:v>
                  </c:pt>
                  <c:pt idx="8">
                    <c:v>LICs</c:v>
                  </c:pt>
                </c:lvl>
              </c:multiLvlStrCache>
            </c:multiLvlStrRef>
          </c:cat>
          <c:val>
            <c:numRef>
              <c:f>'1.E'!$X$3:$X$14</c:f>
              <c:numCache>
                <c:formatCode>0.0</c:formatCode>
                <c:ptCount val="12"/>
                <c:pt idx="0">
                  <c:v>0.5</c:v>
                </c:pt>
                <c:pt idx="1">
                  <c:v>0.6</c:v>
                </c:pt>
                <c:pt idx="2">
                  <c:v>0.1</c:v>
                </c:pt>
                <c:pt idx="4">
                  <c:v>0.6</c:v>
                </c:pt>
                <c:pt idx="5">
                  <c:v>0.9</c:v>
                </c:pt>
                <c:pt idx="6">
                  <c:v>0.4</c:v>
                </c:pt>
                <c:pt idx="8">
                  <c:v>1.5</c:v>
                </c:pt>
                <c:pt idx="9">
                  <c:v>2.7</c:v>
                </c:pt>
                <c:pt idx="10">
                  <c:v>0.8</c:v>
                </c:pt>
              </c:numCache>
            </c:numRef>
          </c:val>
          <c:extLst>
            <c:ext xmlns:c16="http://schemas.microsoft.com/office/drawing/2014/chart" uri="{C3380CC4-5D6E-409C-BE32-E72D297353CC}">
              <c16:uniqueId val="{00000001-19C0-4BC8-BBE1-E159A610104A}"/>
            </c:ext>
          </c:extLst>
        </c:ser>
        <c:dLbls>
          <c:showLegendKey val="0"/>
          <c:showVal val="0"/>
          <c:showCatName val="0"/>
          <c:showSerName val="0"/>
          <c:showPercent val="0"/>
          <c:showBubbleSize val="0"/>
        </c:dLbls>
        <c:gapWidth val="50"/>
        <c:overlap val="100"/>
        <c:axId val="226182591"/>
        <c:axId val="179419775"/>
      </c:barChart>
      <c:catAx>
        <c:axId val="226182591"/>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9419775"/>
        <c:crosses val="autoZero"/>
        <c:auto val="1"/>
        <c:lblAlgn val="ctr"/>
        <c:lblOffset val="100"/>
        <c:noMultiLvlLbl val="0"/>
      </c:catAx>
      <c:valAx>
        <c:axId val="179419775"/>
        <c:scaling>
          <c:orientation val="minMax"/>
          <c:max val="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6182591"/>
        <c:crosses val="autoZero"/>
        <c:crossBetween val="between"/>
        <c:majorUnit val="1"/>
      </c:valAx>
      <c:spPr>
        <a:noFill/>
        <a:ln>
          <a:noFill/>
        </a:ln>
        <a:effectLst/>
      </c:spPr>
    </c:plotArea>
    <c:legend>
      <c:legendPos val="t"/>
      <c:layout>
        <c:manualLayout>
          <c:xMode val="edge"/>
          <c:yMode val="edge"/>
          <c:x val="0.33481970647766518"/>
          <c:y val="3.6153517041566254E-2"/>
          <c:w val="0.44444433508311459"/>
          <c:h val="0.177801254009915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2510936132983"/>
          <c:y val="0.21475211431904345"/>
          <c:w val="0.89537489063867015"/>
          <c:h val="0.67730941965587632"/>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C96F-4653-BC4F-9F8D75929C8B}"/>
              </c:ext>
            </c:extLst>
          </c:dPt>
          <c:dPt>
            <c:idx val="2"/>
            <c:invertIfNegative val="0"/>
            <c:bubble3D val="0"/>
            <c:spPr>
              <a:solidFill>
                <a:srgbClr val="F78D28"/>
              </a:solidFill>
              <a:ln>
                <a:noFill/>
              </a:ln>
              <a:effectLst/>
            </c:spPr>
            <c:extLst>
              <c:ext xmlns:c16="http://schemas.microsoft.com/office/drawing/2014/chart" uri="{C3380CC4-5D6E-409C-BE32-E72D297353CC}">
                <c16:uniqueId val="{00000003-C96F-4653-BC4F-9F8D75929C8B}"/>
              </c:ext>
            </c:extLst>
          </c:dPt>
          <c:dPt>
            <c:idx val="3"/>
            <c:invertIfNegative val="0"/>
            <c:bubble3D val="0"/>
            <c:spPr>
              <a:solidFill>
                <a:srgbClr val="002345"/>
              </a:solidFill>
              <a:ln>
                <a:noFill/>
              </a:ln>
              <a:effectLst/>
            </c:spPr>
            <c:extLst>
              <c:ext xmlns:c16="http://schemas.microsoft.com/office/drawing/2014/chart" uri="{C3380CC4-5D6E-409C-BE32-E72D297353CC}">
                <c16:uniqueId val="{00000005-C96F-4653-BC4F-9F8D75929C8B}"/>
              </c:ext>
            </c:extLst>
          </c:dPt>
          <c:dPt>
            <c:idx val="4"/>
            <c:invertIfNegative val="0"/>
            <c:bubble3D val="0"/>
            <c:spPr>
              <a:solidFill>
                <a:srgbClr val="FF0000"/>
              </a:solidFill>
              <a:ln>
                <a:noFill/>
              </a:ln>
              <a:effectLst/>
            </c:spPr>
            <c:extLst>
              <c:ext xmlns:c16="http://schemas.microsoft.com/office/drawing/2014/chart" uri="{C3380CC4-5D6E-409C-BE32-E72D297353CC}">
                <c16:uniqueId val="{00000007-C96F-4653-BC4F-9F8D75929C8B}"/>
              </c:ext>
            </c:extLst>
          </c:dPt>
          <c:dPt>
            <c:idx val="5"/>
            <c:invertIfNegative val="0"/>
            <c:bubble3D val="0"/>
            <c:spPr>
              <a:solidFill>
                <a:srgbClr val="F78D28"/>
              </a:solidFill>
              <a:ln>
                <a:noFill/>
              </a:ln>
              <a:effectLst/>
            </c:spPr>
            <c:extLst>
              <c:ext xmlns:c16="http://schemas.microsoft.com/office/drawing/2014/chart" uri="{C3380CC4-5D6E-409C-BE32-E72D297353CC}">
                <c16:uniqueId val="{00000009-C96F-4653-BC4F-9F8D75929C8B}"/>
              </c:ext>
            </c:extLst>
          </c:dPt>
          <c:dPt>
            <c:idx val="6"/>
            <c:invertIfNegative val="0"/>
            <c:bubble3D val="0"/>
            <c:spPr>
              <a:solidFill>
                <a:srgbClr val="F78D28"/>
              </a:solidFill>
              <a:ln>
                <a:noFill/>
              </a:ln>
              <a:effectLst/>
            </c:spPr>
            <c:extLst>
              <c:ext xmlns:c16="http://schemas.microsoft.com/office/drawing/2014/chart" uri="{C3380CC4-5D6E-409C-BE32-E72D297353CC}">
                <c16:uniqueId val="{0000000B-C96F-4653-BC4F-9F8D75929C8B}"/>
              </c:ext>
            </c:extLst>
          </c:dPt>
          <c:cat>
            <c:strRef>
              <c:f>'1.F'!$U$2:$U$4</c:f>
              <c:strCache>
                <c:ptCount val="3"/>
                <c:pt idx="0">
                  <c:v>Natural disasters</c:v>
                </c:pt>
                <c:pt idx="1">
                  <c:v>Wars</c:v>
                </c:pt>
                <c:pt idx="2">
                  <c:v>Financial crises</c:v>
                </c:pt>
              </c:strCache>
            </c:strRef>
          </c:cat>
          <c:val>
            <c:numRef>
              <c:f>'1.F'!$V$2:$V$4</c:f>
              <c:numCache>
                <c:formatCode>General</c:formatCode>
                <c:ptCount val="3"/>
                <c:pt idx="0">
                  <c:v>-0.2</c:v>
                </c:pt>
                <c:pt idx="1">
                  <c:v>-0.1</c:v>
                </c:pt>
                <c:pt idx="2">
                  <c:v>-0.1</c:v>
                </c:pt>
              </c:numCache>
            </c:numRef>
          </c:val>
          <c:extLst>
            <c:ext xmlns:c16="http://schemas.microsoft.com/office/drawing/2014/chart" uri="{C3380CC4-5D6E-409C-BE32-E72D297353CC}">
              <c16:uniqueId val="{0000000C-C96F-4653-BC4F-9F8D75929C8B}"/>
            </c:ext>
          </c:extLst>
        </c:ser>
        <c:dLbls>
          <c:showLegendKey val="0"/>
          <c:showVal val="0"/>
          <c:showCatName val="0"/>
          <c:showSerName val="0"/>
          <c:showPercent val="0"/>
          <c:showBubbleSize val="0"/>
        </c:dLbls>
        <c:gapWidth val="219"/>
        <c:overlap val="-27"/>
        <c:axId val="1286079855"/>
        <c:axId val="1114785055"/>
      </c:barChart>
      <c:catAx>
        <c:axId val="12860798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4785055"/>
        <c:crosses val="autoZero"/>
        <c:auto val="1"/>
        <c:lblAlgn val="ctr"/>
        <c:lblOffset val="100"/>
        <c:noMultiLvlLbl val="0"/>
      </c:catAx>
      <c:valAx>
        <c:axId val="111478505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079855"/>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01961213181686E-2"/>
          <c:y val="0.14132876591299467"/>
          <c:w val="0.87548456182560508"/>
          <c:h val="0.73433565892672059"/>
        </c:manualLayout>
      </c:layout>
      <c:areaChart>
        <c:grouping val="standard"/>
        <c:varyColors val="0"/>
        <c:ser>
          <c:idx val="0"/>
          <c:order val="3"/>
          <c:tx>
            <c:strRef>
              <c:f>'2.A'!$Y$2</c:f>
              <c:strCache>
                <c:ptCount val="1"/>
              </c:strCache>
            </c:strRef>
          </c:tx>
          <c:spPr>
            <a:solidFill>
              <a:schemeClr val="bg2">
                <a:lumMod val="85000"/>
              </a:schemeClr>
            </a:solidFill>
            <a:ln w="25400">
              <a:noFill/>
            </a:ln>
            <a:effectLst/>
          </c:spPr>
          <c:cat>
            <c:numRef>
              <c:f>'2.A'!$T$3:$T$40</c:f>
              <c:numCache>
                <c:formatCode>General</c:formatCode>
                <c:ptCount val="38"/>
                <c:pt idx="0">
                  <c:v>1981</c:v>
                </c:pt>
                <c:pt idx="4">
                  <c:v>1985</c:v>
                </c:pt>
                <c:pt idx="9">
                  <c:v>1990</c:v>
                </c:pt>
                <c:pt idx="14">
                  <c:v>1995</c:v>
                </c:pt>
                <c:pt idx="19">
                  <c:v>2000</c:v>
                </c:pt>
                <c:pt idx="24">
                  <c:v>2005</c:v>
                </c:pt>
                <c:pt idx="29">
                  <c:v>2010</c:v>
                </c:pt>
                <c:pt idx="37">
                  <c:v>2018</c:v>
                </c:pt>
              </c:numCache>
            </c:numRef>
          </c:cat>
          <c:val>
            <c:numRef>
              <c:f>'2.A'!$Y$3:$Y$40</c:f>
              <c:numCache>
                <c:formatCode>General</c:formatCode>
                <c:ptCount val="38"/>
                <c:pt idx="0">
                  <c:v>10</c:v>
                </c:pt>
                <c:pt idx="1">
                  <c:v>10</c:v>
                </c:pt>
                <c:pt idx="9">
                  <c:v>10</c:v>
                </c:pt>
                <c:pt idx="10">
                  <c:v>10</c:v>
                </c:pt>
                <c:pt idx="16">
                  <c:v>10</c:v>
                </c:pt>
                <c:pt idx="17">
                  <c:v>10</c:v>
                </c:pt>
                <c:pt idx="19">
                  <c:v>10</c:v>
                </c:pt>
                <c:pt idx="20">
                  <c:v>10</c:v>
                </c:pt>
                <c:pt idx="27">
                  <c:v>10</c:v>
                </c:pt>
                <c:pt idx="28">
                  <c:v>10</c:v>
                </c:pt>
                <c:pt idx="30">
                  <c:v>10</c:v>
                </c:pt>
                <c:pt idx="31">
                  <c:v>10</c:v>
                </c:pt>
                <c:pt idx="34">
                  <c:v>-2.1770747990080803</c:v>
                </c:pt>
              </c:numCache>
            </c:numRef>
          </c:val>
          <c:extLst>
            <c:ext xmlns:c16="http://schemas.microsoft.com/office/drawing/2014/chart" uri="{C3380CC4-5D6E-409C-BE32-E72D297353CC}">
              <c16:uniqueId val="{00000000-A15E-41EC-8B1F-60AF5479B650}"/>
            </c:ext>
          </c:extLst>
        </c:ser>
        <c:ser>
          <c:idx val="1"/>
          <c:order val="4"/>
          <c:tx>
            <c:strRef>
              <c:f>'2.A'!$Z$2</c:f>
              <c:strCache>
                <c:ptCount val="1"/>
              </c:strCache>
            </c:strRef>
          </c:tx>
          <c:spPr>
            <a:solidFill>
              <a:schemeClr val="bg2">
                <a:lumMod val="85000"/>
              </a:schemeClr>
            </a:solidFill>
            <a:ln w="25400">
              <a:noFill/>
            </a:ln>
            <a:effectLst/>
          </c:spPr>
          <c:cat>
            <c:numRef>
              <c:f>'2.A'!$T$3:$T$40</c:f>
              <c:numCache>
                <c:formatCode>General</c:formatCode>
                <c:ptCount val="38"/>
                <c:pt idx="0">
                  <c:v>1981</c:v>
                </c:pt>
                <c:pt idx="4">
                  <c:v>1985</c:v>
                </c:pt>
                <c:pt idx="9">
                  <c:v>1990</c:v>
                </c:pt>
                <c:pt idx="14">
                  <c:v>1995</c:v>
                </c:pt>
                <c:pt idx="19">
                  <c:v>2000</c:v>
                </c:pt>
                <c:pt idx="24">
                  <c:v>2005</c:v>
                </c:pt>
                <c:pt idx="29">
                  <c:v>2010</c:v>
                </c:pt>
                <c:pt idx="37">
                  <c:v>2018</c:v>
                </c:pt>
              </c:numCache>
            </c:numRef>
          </c:cat>
          <c:val>
            <c:numRef>
              <c:f>'2.A'!$Z$3:$Z$40</c:f>
              <c:numCache>
                <c:formatCode>General</c:formatCode>
                <c:ptCount val="38"/>
                <c:pt idx="0">
                  <c:v>-4</c:v>
                </c:pt>
                <c:pt idx="1">
                  <c:v>-4</c:v>
                </c:pt>
                <c:pt idx="9">
                  <c:v>-4</c:v>
                </c:pt>
                <c:pt idx="10">
                  <c:v>-4</c:v>
                </c:pt>
                <c:pt idx="16">
                  <c:v>-4</c:v>
                </c:pt>
                <c:pt idx="17">
                  <c:v>-4</c:v>
                </c:pt>
                <c:pt idx="19">
                  <c:v>-4</c:v>
                </c:pt>
                <c:pt idx="20">
                  <c:v>-4</c:v>
                </c:pt>
                <c:pt idx="27">
                  <c:v>-4</c:v>
                </c:pt>
                <c:pt idx="28">
                  <c:v>-4</c:v>
                </c:pt>
                <c:pt idx="30">
                  <c:v>-4</c:v>
                </c:pt>
                <c:pt idx="31">
                  <c:v>-4</c:v>
                </c:pt>
                <c:pt idx="34">
                  <c:v>-4.0311259619072262</c:v>
                </c:pt>
              </c:numCache>
            </c:numRef>
          </c:val>
          <c:extLst>
            <c:ext xmlns:c16="http://schemas.microsoft.com/office/drawing/2014/chart" uri="{C3380CC4-5D6E-409C-BE32-E72D297353CC}">
              <c16:uniqueId val="{00000001-A15E-41EC-8B1F-60AF5479B650}"/>
            </c:ext>
          </c:extLst>
        </c:ser>
        <c:dLbls>
          <c:showLegendKey val="0"/>
          <c:showVal val="0"/>
          <c:showCatName val="0"/>
          <c:showSerName val="0"/>
          <c:showPercent val="0"/>
          <c:showBubbleSize val="0"/>
        </c:dLbls>
        <c:axId val="2082869008"/>
        <c:axId val="1950789040"/>
      </c:areaChart>
      <c:lineChart>
        <c:grouping val="standard"/>
        <c:varyColors val="0"/>
        <c:ser>
          <c:idx val="2"/>
          <c:order val="0"/>
          <c:tx>
            <c:strRef>
              <c:f>'2.A'!$W$2</c:f>
              <c:strCache>
                <c:ptCount val="1"/>
                <c:pt idx="0">
                  <c:v>Commodity importers</c:v>
                </c:pt>
              </c:strCache>
            </c:strRef>
          </c:tx>
          <c:spPr>
            <a:ln w="76200" cap="rnd">
              <a:solidFill>
                <a:srgbClr val="002345"/>
              </a:solidFill>
              <a:round/>
            </a:ln>
            <a:effectLst/>
          </c:spPr>
          <c:marker>
            <c:symbol val="none"/>
          </c:marker>
          <c:cat>
            <c:numRef>
              <c:f>'2.A'!$T$3:$T$40</c:f>
              <c:numCache>
                <c:formatCode>General</c:formatCode>
                <c:ptCount val="38"/>
                <c:pt idx="0">
                  <c:v>1981</c:v>
                </c:pt>
                <c:pt idx="4">
                  <c:v>1985</c:v>
                </c:pt>
                <c:pt idx="9">
                  <c:v>1990</c:v>
                </c:pt>
                <c:pt idx="14">
                  <c:v>1995</c:v>
                </c:pt>
                <c:pt idx="19">
                  <c:v>2000</c:v>
                </c:pt>
                <c:pt idx="24">
                  <c:v>2005</c:v>
                </c:pt>
                <c:pt idx="29">
                  <c:v>2010</c:v>
                </c:pt>
                <c:pt idx="37">
                  <c:v>2018</c:v>
                </c:pt>
              </c:numCache>
            </c:numRef>
          </c:cat>
          <c:val>
            <c:numRef>
              <c:f>'2.A'!$W$3:$W$40</c:f>
              <c:numCache>
                <c:formatCode>General</c:formatCode>
                <c:ptCount val="38"/>
                <c:pt idx="0">
                  <c:v>2.4</c:v>
                </c:pt>
                <c:pt idx="1">
                  <c:v>0.2</c:v>
                </c:pt>
                <c:pt idx="2">
                  <c:v>2.7</c:v>
                </c:pt>
                <c:pt idx="3">
                  <c:v>4.2</c:v>
                </c:pt>
                <c:pt idx="4">
                  <c:v>2.8</c:v>
                </c:pt>
                <c:pt idx="5">
                  <c:v>1.9</c:v>
                </c:pt>
                <c:pt idx="6">
                  <c:v>3.7</c:v>
                </c:pt>
                <c:pt idx="7">
                  <c:v>3.5</c:v>
                </c:pt>
                <c:pt idx="8">
                  <c:v>0.7</c:v>
                </c:pt>
                <c:pt idx="9">
                  <c:v>1.4</c:v>
                </c:pt>
                <c:pt idx="10">
                  <c:v>1.8</c:v>
                </c:pt>
                <c:pt idx="11">
                  <c:v>5.3</c:v>
                </c:pt>
                <c:pt idx="12">
                  <c:v>6.8</c:v>
                </c:pt>
                <c:pt idx="13">
                  <c:v>5</c:v>
                </c:pt>
                <c:pt idx="14">
                  <c:v>4.8</c:v>
                </c:pt>
                <c:pt idx="15">
                  <c:v>5.6</c:v>
                </c:pt>
                <c:pt idx="16">
                  <c:v>4.4000000000000004</c:v>
                </c:pt>
                <c:pt idx="17">
                  <c:v>3.8</c:v>
                </c:pt>
                <c:pt idx="18">
                  <c:v>3.8</c:v>
                </c:pt>
                <c:pt idx="19">
                  <c:v>5.6</c:v>
                </c:pt>
                <c:pt idx="20">
                  <c:v>3</c:v>
                </c:pt>
                <c:pt idx="21">
                  <c:v>4.9000000000000004</c:v>
                </c:pt>
                <c:pt idx="22">
                  <c:v>6</c:v>
                </c:pt>
                <c:pt idx="23">
                  <c:v>6.3</c:v>
                </c:pt>
                <c:pt idx="24">
                  <c:v>7.4</c:v>
                </c:pt>
                <c:pt idx="25">
                  <c:v>8.4</c:v>
                </c:pt>
                <c:pt idx="26">
                  <c:v>8.9</c:v>
                </c:pt>
                <c:pt idx="27">
                  <c:v>5.6</c:v>
                </c:pt>
                <c:pt idx="28">
                  <c:v>4.5999999999999996</c:v>
                </c:pt>
                <c:pt idx="29">
                  <c:v>7.4</c:v>
                </c:pt>
                <c:pt idx="30">
                  <c:v>6.6</c:v>
                </c:pt>
                <c:pt idx="31">
                  <c:v>5.2</c:v>
                </c:pt>
                <c:pt idx="32">
                  <c:v>5.6</c:v>
                </c:pt>
                <c:pt idx="33">
                  <c:v>5.2</c:v>
                </c:pt>
                <c:pt idx="34">
                  <c:v>5.3</c:v>
                </c:pt>
                <c:pt idx="35">
                  <c:v>5.2</c:v>
                </c:pt>
                <c:pt idx="36">
                  <c:v>5.4</c:v>
                </c:pt>
                <c:pt idx="37">
                  <c:v>5.3</c:v>
                </c:pt>
              </c:numCache>
            </c:numRef>
          </c:val>
          <c:smooth val="0"/>
          <c:extLst>
            <c:ext xmlns:c16="http://schemas.microsoft.com/office/drawing/2014/chart" uri="{C3380CC4-5D6E-409C-BE32-E72D297353CC}">
              <c16:uniqueId val="{00000002-A15E-41EC-8B1F-60AF5479B650}"/>
            </c:ext>
          </c:extLst>
        </c:ser>
        <c:ser>
          <c:idx val="3"/>
          <c:order val="1"/>
          <c:tx>
            <c:strRef>
              <c:f>'2.A'!$X$2</c:f>
              <c:strCache>
                <c:ptCount val="1"/>
                <c:pt idx="0">
                  <c:v>Commodity exporters</c:v>
                </c:pt>
              </c:strCache>
            </c:strRef>
          </c:tx>
          <c:spPr>
            <a:ln w="76200" cap="rnd">
              <a:solidFill>
                <a:srgbClr val="EB1C2D"/>
              </a:solidFill>
              <a:round/>
            </a:ln>
            <a:effectLst/>
          </c:spPr>
          <c:marker>
            <c:symbol val="none"/>
          </c:marker>
          <c:cat>
            <c:numRef>
              <c:f>'2.A'!$T$3:$T$40</c:f>
              <c:numCache>
                <c:formatCode>General</c:formatCode>
                <c:ptCount val="38"/>
                <c:pt idx="0">
                  <c:v>1981</c:v>
                </c:pt>
                <c:pt idx="4">
                  <c:v>1985</c:v>
                </c:pt>
                <c:pt idx="9">
                  <c:v>1990</c:v>
                </c:pt>
                <c:pt idx="14">
                  <c:v>1995</c:v>
                </c:pt>
                <c:pt idx="19">
                  <c:v>2000</c:v>
                </c:pt>
                <c:pt idx="24">
                  <c:v>2005</c:v>
                </c:pt>
                <c:pt idx="29">
                  <c:v>2010</c:v>
                </c:pt>
                <c:pt idx="37">
                  <c:v>2018</c:v>
                </c:pt>
              </c:numCache>
            </c:numRef>
          </c:cat>
          <c:val>
            <c:numRef>
              <c:f>'2.A'!$X$3:$X$40</c:f>
              <c:numCache>
                <c:formatCode>General</c:formatCode>
                <c:ptCount val="38"/>
                <c:pt idx="0">
                  <c:v>-3.1</c:v>
                </c:pt>
                <c:pt idx="1">
                  <c:v>-1.3</c:v>
                </c:pt>
                <c:pt idx="2">
                  <c:v>-1.1000000000000001</c:v>
                </c:pt>
                <c:pt idx="3">
                  <c:v>0.1</c:v>
                </c:pt>
                <c:pt idx="4">
                  <c:v>-0.7</c:v>
                </c:pt>
                <c:pt idx="5">
                  <c:v>2.2999999999999998</c:v>
                </c:pt>
                <c:pt idx="6">
                  <c:v>0.6</c:v>
                </c:pt>
                <c:pt idx="7">
                  <c:v>0.4</c:v>
                </c:pt>
                <c:pt idx="8">
                  <c:v>1.6</c:v>
                </c:pt>
                <c:pt idx="9">
                  <c:v>-0.7</c:v>
                </c:pt>
                <c:pt idx="10">
                  <c:v>-0.1</c:v>
                </c:pt>
                <c:pt idx="11">
                  <c:v>-1.4</c:v>
                </c:pt>
                <c:pt idx="12">
                  <c:v>0.6</c:v>
                </c:pt>
                <c:pt idx="13">
                  <c:v>-0.4</c:v>
                </c:pt>
                <c:pt idx="14">
                  <c:v>2.1</c:v>
                </c:pt>
                <c:pt idx="15">
                  <c:v>1.4</c:v>
                </c:pt>
                <c:pt idx="16">
                  <c:v>1.9</c:v>
                </c:pt>
                <c:pt idx="17">
                  <c:v>-1.3</c:v>
                </c:pt>
                <c:pt idx="18">
                  <c:v>-0.7</c:v>
                </c:pt>
                <c:pt idx="19">
                  <c:v>2.8</c:v>
                </c:pt>
                <c:pt idx="20">
                  <c:v>1.2</c:v>
                </c:pt>
                <c:pt idx="21">
                  <c:v>0.6</c:v>
                </c:pt>
                <c:pt idx="22">
                  <c:v>2.4</c:v>
                </c:pt>
                <c:pt idx="23">
                  <c:v>3.4</c:v>
                </c:pt>
                <c:pt idx="24">
                  <c:v>2.2999999999999998</c:v>
                </c:pt>
                <c:pt idx="25">
                  <c:v>3.1</c:v>
                </c:pt>
                <c:pt idx="26">
                  <c:v>4</c:v>
                </c:pt>
                <c:pt idx="27">
                  <c:v>3</c:v>
                </c:pt>
                <c:pt idx="28">
                  <c:v>-2.1</c:v>
                </c:pt>
                <c:pt idx="29">
                  <c:v>3.8</c:v>
                </c:pt>
                <c:pt idx="30">
                  <c:v>2.6</c:v>
                </c:pt>
                <c:pt idx="31">
                  <c:v>1.4</c:v>
                </c:pt>
                <c:pt idx="32">
                  <c:v>1.5</c:v>
                </c:pt>
                <c:pt idx="33">
                  <c:v>0.5</c:v>
                </c:pt>
                <c:pt idx="34">
                  <c:v>-0.2</c:v>
                </c:pt>
                <c:pt idx="35">
                  <c:v>0.3</c:v>
                </c:pt>
                <c:pt idx="36">
                  <c:v>0.6</c:v>
                </c:pt>
                <c:pt idx="37">
                  <c:v>0.5</c:v>
                </c:pt>
              </c:numCache>
            </c:numRef>
          </c:val>
          <c:smooth val="0"/>
          <c:extLst>
            <c:ext xmlns:c16="http://schemas.microsoft.com/office/drawing/2014/chart" uri="{C3380CC4-5D6E-409C-BE32-E72D297353CC}">
              <c16:uniqueId val="{00000003-A15E-41EC-8B1F-60AF5479B650}"/>
            </c:ext>
          </c:extLst>
        </c:ser>
        <c:ser>
          <c:idx val="4"/>
          <c:order val="2"/>
          <c:tx>
            <c:strRef>
              <c:f>'2.A'!$V$2</c:f>
              <c:strCache>
                <c:ptCount val="1"/>
                <c:pt idx="0">
                  <c:v>EMDEs</c:v>
                </c:pt>
              </c:strCache>
            </c:strRef>
          </c:tx>
          <c:spPr>
            <a:ln w="76200" cap="rnd">
              <a:solidFill>
                <a:srgbClr val="F78D28"/>
              </a:solidFill>
              <a:round/>
            </a:ln>
            <a:effectLst/>
          </c:spPr>
          <c:marker>
            <c:symbol val="none"/>
          </c:marker>
          <c:cat>
            <c:numRef>
              <c:f>'2.A'!$T$3:$T$40</c:f>
              <c:numCache>
                <c:formatCode>General</c:formatCode>
                <c:ptCount val="38"/>
                <c:pt idx="0">
                  <c:v>1981</c:v>
                </c:pt>
                <c:pt idx="4">
                  <c:v>1985</c:v>
                </c:pt>
                <c:pt idx="9">
                  <c:v>1990</c:v>
                </c:pt>
                <c:pt idx="14">
                  <c:v>1995</c:v>
                </c:pt>
                <c:pt idx="19">
                  <c:v>2000</c:v>
                </c:pt>
                <c:pt idx="24">
                  <c:v>2005</c:v>
                </c:pt>
                <c:pt idx="29">
                  <c:v>2010</c:v>
                </c:pt>
                <c:pt idx="37">
                  <c:v>2018</c:v>
                </c:pt>
              </c:numCache>
            </c:numRef>
          </c:cat>
          <c:val>
            <c:numRef>
              <c:f>'2.A'!$V$3:$V$40</c:f>
              <c:numCache>
                <c:formatCode>General</c:formatCode>
                <c:ptCount val="38"/>
                <c:pt idx="0">
                  <c:v>-1.2</c:v>
                </c:pt>
                <c:pt idx="1">
                  <c:v>-0.8</c:v>
                </c:pt>
                <c:pt idx="2">
                  <c:v>0.2</c:v>
                </c:pt>
                <c:pt idx="3">
                  <c:v>1.6</c:v>
                </c:pt>
                <c:pt idx="4">
                  <c:v>0.6</c:v>
                </c:pt>
                <c:pt idx="5">
                  <c:v>2.2000000000000002</c:v>
                </c:pt>
                <c:pt idx="6">
                  <c:v>1.7</c:v>
                </c:pt>
                <c:pt idx="7">
                  <c:v>1.6</c:v>
                </c:pt>
                <c:pt idx="8">
                  <c:v>1.3</c:v>
                </c:pt>
                <c:pt idx="9">
                  <c:v>0.1</c:v>
                </c:pt>
                <c:pt idx="10">
                  <c:v>0.6</c:v>
                </c:pt>
                <c:pt idx="11">
                  <c:v>1.4</c:v>
                </c:pt>
                <c:pt idx="12">
                  <c:v>3.2</c:v>
                </c:pt>
                <c:pt idx="13">
                  <c:v>2</c:v>
                </c:pt>
                <c:pt idx="14">
                  <c:v>3.3</c:v>
                </c:pt>
                <c:pt idx="15">
                  <c:v>3.4</c:v>
                </c:pt>
                <c:pt idx="16">
                  <c:v>3.1</c:v>
                </c:pt>
                <c:pt idx="17">
                  <c:v>1.2</c:v>
                </c:pt>
                <c:pt idx="18">
                  <c:v>1.5</c:v>
                </c:pt>
                <c:pt idx="19">
                  <c:v>4.2</c:v>
                </c:pt>
                <c:pt idx="20">
                  <c:v>2.1</c:v>
                </c:pt>
                <c:pt idx="21">
                  <c:v>2.8</c:v>
                </c:pt>
                <c:pt idx="22">
                  <c:v>4.2</c:v>
                </c:pt>
                <c:pt idx="23">
                  <c:v>4.9000000000000004</c:v>
                </c:pt>
                <c:pt idx="24">
                  <c:v>5</c:v>
                </c:pt>
                <c:pt idx="25">
                  <c:v>5.9</c:v>
                </c:pt>
                <c:pt idx="26">
                  <c:v>6.6</c:v>
                </c:pt>
                <c:pt idx="27">
                  <c:v>4.4000000000000004</c:v>
                </c:pt>
                <c:pt idx="28">
                  <c:v>1.6</c:v>
                </c:pt>
                <c:pt idx="29">
                  <c:v>5.9</c:v>
                </c:pt>
                <c:pt idx="30">
                  <c:v>4.9000000000000004</c:v>
                </c:pt>
                <c:pt idx="31">
                  <c:v>3.6</c:v>
                </c:pt>
                <c:pt idx="32">
                  <c:v>3.9</c:v>
                </c:pt>
                <c:pt idx="33">
                  <c:v>3.3</c:v>
                </c:pt>
                <c:pt idx="34">
                  <c:v>3.1</c:v>
                </c:pt>
                <c:pt idx="35">
                  <c:v>3.4</c:v>
                </c:pt>
                <c:pt idx="36">
                  <c:v>3.6</c:v>
                </c:pt>
                <c:pt idx="37">
                  <c:v>3.5</c:v>
                </c:pt>
              </c:numCache>
            </c:numRef>
          </c:val>
          <c:smooth val="0"/>
          <c:extLst>
            <c:ext xmlns:c16="http://schemas.microsoft.com/office/drawing/2014/chart" uri="{C3380CC4-5D6E-409C-BE32-E72D297353CC}">
              <c16:uniqueId val="{00000004-A15E-41EC-8B1F-60AF5479B650}"/>
            </c:ext>
          </c:extLst>
        </c:ser>
        <c:dLbls>
          <c:showLegendKey val="0"/>
          <c:showVal val="0"/>
          <c:showCatName val="0"/>
          <c:showSerName val="0"/>
          <c:showPercent val="0"/>
          <c:showBubbleSize val="0"/>
        </c:dLbls>
        <c:marker val="1"/>
        <c:smooth val="0"/>
        <c:axId val="2082869008"/>
        <c:axId val="1950789040"/>
      </c:lineChart>
      <c:catAx>
        <c:axId val="20828690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950789040"/>
        <c:crosses val="autoZero"/>
        <c:auto val="1"/>
        <c:lblAlgn val="ctr"/>
        <c:lblOffset val="100"/>
        <c:tickLblSkip val="1"/>
        <c:noMultiLvlLbl val="0"/>
      </c:catAx>
      <c:valAx>
        <c:axId val="1950789040"/>
        <c:scaling>
          <c:orientation val="minMax"/>
          <c:max val="10"/>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82869008"/>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0.11891316610730765"/>
          <c:y val="7.9215792314702632E-2"/>
          <c:w val="0.87930886910851447"/>
          <c:h val="0.153082032091583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2.0045020414114897E-3"/>
          <c:y val="9.259311336082988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3212258642314149E-2"/>
          <c:y val="0.11403397491980169"/>
          <c:w val="0.83928375187132664"/>
          <c:h val="0.68028605799275088"/>
        </c:manualLayout>
      </c:layout>
      <c:barChart>
        <c:barDir val="col"/>
        <c:grouping val="clustered"/>
        <c:varyColors val="0"/>
        <c:ser>
          <c:idx val="0"/>
          <c:order val="0"/>
          <c:tx>
            <c:strRef>
              <c:f>'2.B'!$R$3</c:f>
              <c:strCache>
                <c:ptCount val="1"/>
                <c:pt idx="0">
                  <c:v>1986-90</c:v>
                </c:pt>
              </c:strCache>
            </c:strRef>
          </c:tx>
          <c:spPr>
            <a:solidFill>
              <a:srgbClr val="002345"/>
            </a:solidFill>
            <a:ln>
              <a:noFill/>
            </a:ln>
            <a:effectLst/>
          </c:spPr>
          <c:invertIfNegative val="0"/>
          <c:cat>
            <c:strRef>
              <c:f>'2.B'!$S$2:$U$2</c:f>
              <c:strCache>
                <c:ptCount val="3"/>
                <c:pt idx="0">
                  <c:v>Magnitude of slowdown</c:v>
                </c:pt>
                <c:pt idx="1">
                  <c:v>Magnitude of rebound</c:v>
                </c:pt>
                <c:pt idx="2">
                  <c:v>Affected EMDEs (RHS)</c:v>
                </c:pt>
              </c:strCache>
            </c:strRef>
          </c:cat>
          <c:val>
            <c:numRef>
              <c:f>'2.B'!$S$3:$U$3</c:f>
              <c:numCache>
                <c:formatCode>General</c:formatCode>
                <c:ptCount val="3"/>
                <c:pt idx="0">
                  <c:v>-2.1</c:v>
                </c:pt>
                <c:pt idx="1">
                  <c:v>3.1</c:v>
                </c:pt>
              </c:numCache>
            </c:numRef>
          </c:val>
          <c:extLst>
            <c:ext xmlns:c16="http://schemas.microsoft.com/office/drawing/2014/chart" uri="{C3380CC4-5D6E-409C-BE32-E72D297353CC}">
              <c16:uniqueId val="{00000000-4A46-4E81-AAA7-14054B6323D0}"/>
            </c:ext>
          </c:extLst>
        </c:ser>
        <c:ser>
          <c:idx val="1"/>
          <c:order val="1"/>
          <c:tx>
            <c:strRef>
              <c:f>'2.B'!$R$4</c:f>
              <c:strCache>
                <c:ptCount val="1"/>
                <c:pt idx="0">
                  <c:v>1995-98</c:v>
                </c:pt>
              </c:strCache>
            </c:strRef>
          </c:tx>
          <c:spPr>
            <a:solidFill>
              <a:srgbClr val="EB2D1C"/>
            </a:solidFill>
            <a:ln>
              <a:noFill/>
            </a:ln>
            <a:effectLst/>
          </c:spPr>
          <c:invertIfNegative val="0"/>
          <c:cat>
            <c:strRef>
              <c:f>'2.B'!$S$2:$U$2</c:f>
              <c:strCache>
                <c:ptCount val="3"/>
                <c:pt idx="0">
                  <c:v>Magnitude of slowdown</c:v>
                </c:pt>
                <c:pt idx="1">
                  <c:v>Magnitude of rebound</c:v>
                </c:pt>
                <c:pt idx="2">
                  <c:v>Affected EMDEs (RHS)</c:v>
                </c:pt>
              </c:strCache>
            </c:strRef>
          </c:cat>
          <c:val>
            <c:numRef>
              <c:f>'2.B'!$S$4:$U$4</c:f>
              <c:numCache>
                <c:formatCode>General</c:formatCode>
                <c:ptCount val="3"/>
                <c:pt idx="0">
                  <c:v>-2.2000000000000002</c:v>
                </c:pt>
                <c:pt idx="1">
                  <c:v>0.9</c:v>
                </c:pt>
              </c:numCache>
            </c:numRef>
          </c:val>
          <c:extLst>
            <c:ext xmlns:c16="http://schemas.microsoft.com/office/drawing/2014/chart" uri="{C3380CC4-5D6E-409C-BE32-E72D297353CC}">
              <c16:uniqueId val="{00000001-4A46-4E81-AAA7-14054B6323D0}"/>
            </c:ext>
          </c:extLst>
        </c:ser>
        <c:ser>
          <c:idx val="2"/>
          <c:order val="2"/>
          <c:tx>
            <c:strRef>
              <c:f>'2.B'!$R$5</c:f>
              <c:strCache>
                <c:ptCount val="1"/>
                <c:pt idx="0">
                  <c:v>2007-15</c:v>
                </c:pt>
              </c:strCache>
            </c:strRef>
          </c:tx>
          <c:spPr>
            <a:solidFill>
              <a:srgbClr val="F78D28"/>
            </a:solidFill>
            <a:ln>
              <a:noFill/>
            </a:ln>
            <a:effectLst/>
          </c:spPr>
          <c:invertIfNegative val="0"/>
          <c:cat>
            <c:strRef>
              <c:f>'2.B'!$S$2:$U$2</c:f>
              <c:strCache>
                <c:ptCount val="3"/>
                <c:pt idx="0">
                  <c:v>Magnitude of slowdown</c:v>
                </c:pt>
                <c:pt idx="1">
                  <c:v>Magnitude of rebound</c:v>
                </c:pt>
                <c:pt idx="2">
                  <c:v>Affected EMDEs (RHS)</c:v>
                </c:pt>
              </c:strCache>
            </c:strRef>
          </c:cat>
          <c:val>
            <c:numRef>
              <c:f>'2.B'!$S$5:$U$5</c:f>
              <c:numCache>
                <c:formatCode>General</c:formatCode>
                <c:ptCount val="3"/>
                <c:pt idx="0">
                  <c:v>-3.5</c:v>
                </c:pt>
                <c:pt idx="1">
                  <c:v>0.4</c:v>
                </c:pt>
              </c:numCache>
            </c:numRef>
          </c:val>
          <c:extLst>
            <c:ext xmlns:c16="http://schemas.microsoft.com/office/drawing/2014/chart" uri="{C3380CC4-5D6E-409C-BE32-E72D297353CC}">
              <c16:uniqueId val="{00000002-4A46-4E81-AAA7-14054B6323D0}"/>
            </c:ext>
          </c:extLst>
        </c:ser>
        <c:dLbls>
          <c:showLegendKey val="0"/>
          <c:showVal val="0"/>
          <c:showCatName val="0"/>
          <c:showSerName val="0"/>
          <c:showPercent val="0"/>
          <c:showBubbleSize val="0"/>
        </c:dLbls>
        <c:gapWidth val="219"/>
        <c:overlap val="-27"/>
        <c:axId val="1308991519"/>
        <c:axId val="1093557407"/>
      </c:barChart>
      <c:barChart>
        <c:barDir val="col"/>
        <c:grouping val="clustered"/>
        <c:varyColors val="0"/>
        <c:ser>
          <c:idx val="3"/>
          <c:order val="3"/>
          <c:tx>
            <c:strRef>
              <c:f>'2.B'!$R$7</c:f>
              <c:strCache>
                <c:ptCount val="1"/>
                <c:pt idx="0">
                  <c:v>1986-90</c:v>
                </c:pt>
              </c:strCache>
            </c:strRef>
          </c:tx>
          <c:spPr>
            <a:solidFill>
              <a:srgbClr val="002345"/>
            </a:solidFill>
            <a:ln>
              <a:noFill/>
            </a:ln>
            <a:effectLst/>
          </c:spPr>
          <c:invertIfNegative val="0"/>
          <c:val>
            <c:numRef>
              <c:f>'2.B'!$S$7:$U$7</c:f>
              <c:numCache>
                <c:formatCode>General</c:formatCode>
                <c:ptCount val="3"/>
                <c:pt idx="2">
                  <c:v>56.8</c:v>
                </c:pt>
              </c:numCache>
            </c:numRef>
          </c:val>
          <c:extLst>
            <c:ext xmlns:c16="http://schemas.microsoft.com/office/drawing/2014/chart" uri="{C3380CC4-5D6E-409C-BE32-E72D297353CC}">
              <c16:uniqueId val="{00000003-4A46-4E81-AAA7-14054B6323D0}"/>
            </c:ext>
          </c:extLst>
        </c:ser>
        <c:ser>
          <c:idx val="4"/>
          <c:order val="4"/>
          <c:tx>
            <c:strRef>
              <c:f>'2.B'!$R$8</c:f>
              <c:strCache>
                <c:ptCount val="1"/>
                <c:pt idx="0">
                  <c:v>1995-98</c:v>
                </c:pt>
              </c:strCache>
            </c:strRef>
          </c:tx>
          <c:spPr>
            <a:solidFill>
              <a:srgbClr val="EB231C"/>
            </a:solidFill>
            <a:ln>
              <a:noFill/>
            </a:ln>
            <a:effectLst/>
          </c:spPr>
          <c:invertIfNegative val="0"/>
          <c:val>
            <c:numRef>
              <c:f>'2.B'!$S$8:$U$8</c:f>
              <c:numCache>
                <c:formatCode>General</c:formatCode>
                <c:ptCount val="3"/>
                <c:pt idx="2">
                  <c:v>60.8</c:v>
                </c:pt>
              </c:numCache>
            </c:numRef>
          </c:val>
          <c:extLst>
            <c:ext xmlns:c16="http://schemas.microsoft.com/office/drawing/2014/chart" uri="{C3380CC4-5D6E-409C-BE32-E72D297353CC}">
              <c16:uniqueId val="{00000004-4A46-4E81-AAA7-14054B6323D0}"/>
            </c:ext>
          </c:extLst>
        </c:ser>
        <c:ser>
          <c:idx val="5"/>
          <c:order val="5"/>
          <c:tx>
            <c:strRef>
              <c:f>'2.B'!$R$9</c:f>
              <c:strCache>
                <c:ptCount val="1"/>
                <c:pt idx="0">
                  <c:v>2007-15</c:v>
                </c:pt>
              </c:strCache>
            </c:strRef>
          </c:tx>
          <c:spPr>
            <a:solidFill>
              <a:srgbClr val="F78D28"/>
            </a:solidFill>
            <a:ln>
              <a:noFill/>
            </a:ln>
            <a:effectLst/>
          </c:spPr>
          <c:invertIfNegative val="0"/>
          <c:val>
            <c:numRef>
              <c:f>'2.B'!$S$9:$U$9</c:f>
              <c:numCache>
                <c:formatCode>General</c:formatCode>
                <c:ptCount val="3"/>
                <c:pt idx="2">
                  <c:v>71.599999999999994</c:v>
                </c:pt>
              </c:numCache>
            </c:numRef>
          </c:val>
          <c:extLst>
            <c:ext xmlns:c16="http://schemas.microsoft.com/office/drawing/2014/chart" uri="{C3380CC4-5D6E-409C-BE32-E72D297353CC}">
              <c16:uniqueId val="{00000005-4A46-4E81-AAA7-14054B6323D0}"/>
            </c:ext>
          </c:extLst>
        </c:ser>
        <c:dLbls>
          <c:showLegendKey val="0"/>
          <c:showVal val="0"/>
          <c:showCatName val="0"/>
          <c:showSerName val="0"/>
          <c:showPercent val="0"/>
          <c:showBubbleSize val="0"/>
        </c:dLbls>
        <c:gapWidth val="219"/>
        <c:overlap val="-27"/>
        <c:axId val="1088086799"/>
        <c:axId val="1093545759"/>
      </c:barChart>
      <c:catAx>
        <c:axId val="13089915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93557407"/>
        <c:crosses val="autoZero"/>
        <c:auto val="1"/>
        <c:lblAlgn val="ctr"/>
        <c:lblOffset val="100"/>
        <c:noMultiLvlLbl val="0"/>
      </c:catAx>
      <c:valAx>
        <c:axId val="109355740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8991519"/>
        <c:crosses val="autoZero"/>
        <c:crossBetween val="between"/>
        <c:majorUnit val="2"/>
      </c:valAx>
      <c:valAx>
        <c:axId val="1093545759"/>
        <c:scaling>
          <c:orientation val="minMax"/>
          <c:max val="70"/>
          <c:min val="3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8086799"/>
        <c:crosses val="max"/>
        <c:crossBetween val="between"/>
        <c:majorUnit val="10"/>
      </c:valAx>
      <c:catAx>
        <c:axId val="1088086799"/>
        <c:scaling>
          <c:orientation val="minMax"/>
        </c:scaling>
        <c:delete val="1"/>
        <c:axPos val="b"/>
        <c:majorTickMark val="out"/>
        <c:minorTickMark val="none"/>
        <c:tickLblPos val="nextTo"/>
        <c:crossAx val="1093545759"/>
        <c:crossesAt val="50"/>
        <c:auto val="1"/>
        <c:lblAlgn val="ctr"/>
        <c:lblOffset val="100"/>
        <c:noMultiLvlLbl val="0"/>
      </c:catAx>
      <c:spPr>
        <a:noFill/>
        <a:ln>
          <a:noFill/>
        </a:ln>
        <a:effectLst/>
      </c:spPr>
    </c:plotArea>
    <c:legend>
      <c:legendPos val="b"/>
      <c:legendEntry>
        <c:idx val="3"/>
        <c:delete val="1"/>
      </c:legendEntry>
      <c:legendEntry>
        <c:idx val="4"/>
        <c:delete val="1"/>
      </c:legendEntry>
      <c:legendEntry>
        <c:idx val="5"/>
        <c:delete val="1"/>
      </c:legendEntry>
      <c:layout>
        <c:manualLayout>
          <c:xMode val="edge"/>
          <c:yMode val="edge"/>
          <c:x val="0.45632643459077449"/>
          <c:y val="8.9639698323949482E-2"/>
          <c:w val="0.29890921974343143"/>
          <c:h val="0.240783373214852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8288896676583"/>
          <c:y val="0.13757217847769029"/>
          <c:w val="0.88638474737085893"/>
          <c:h val="0.74461264862890575"/>
        </c:manualLayout>
      </c:layout>
      <c:barChart>
        <c:barDir val="col"/>
        <c:grouping val="clustered"/>
        <c:varyColors val="0"/>
        <c:ser>
          <c:idx val="0"/>
          <c:order val="0"/>
          <c:tx>
            <c:strRef>
              <c:f>'2.C'!$S$8</c:f>
              <c:strCache>
                <c:ptCount val="1"/>
                <c:pt idx="0">
                  <c:v>Pre-crisis (2003-08)</c:v>
                </c:pt>
              </c:strCache>
            </c:strRef>
          </c:tx>
          <c:spPr>
            <a:solidFill>
              <a:srgbClr val="002345"/>
            </a:solidFill>
            <a:ln w="76200">
              <a:noFill/>
            </a:ln>
            <a:effectLst/>
          </c:spPr>
          <c:invertIfNegative val="0"/>
          <c:cat>
            <c:strLit>
              <c:ptCount val="4"/>
              <c:pt idx="0">
                <c:v>World</c:v>
              </c:pt>
              <c:pt idx="1">
                <c:v>AEs</c:v>
              </c:pt>
              <c:pt idx="2">
                <c:v>EMDEs</c:v>
              </c:pt>
              <c:pt idx="3">
                <c:v>LICs</c:v>
              </c:pt>
            </c:strLit>
          </c:cat>
          <c:val>
            <c:numRef>
              <c:f>'2.C'!$U$8:$U$11</c:f>
              <c:numCache>
                <c:formatCode>General</c:formatCode>
                <c:ptCount val="4"/>
                <c:pt idx="0">
                  <c:v>69.900000000000006</c:v>
                </c:pt>
                <c:pt idx="1">
                  <c:v>86.2</c:v>
                </c:pt>
                <c:pt idx="2">
                  <c:v>63.5</c:v>
                </c:pt>
                <c:pt idx="3">
                  <c:v>63.6</c:v>
                </c:pt>
              </c:numCache>
            </c:numRef>
          </c:val>
          <c:extLst>
            <c:ext xmlns:c16="http://schemas.microsoft.com/office/drawing/2014/chart" uri="{C3380CC4-5D6E-409C-BE32-E72D297353CC}">
              <c16:uniqueId val="{00000000-51BE-4304-B62C-48F5299911AC}"/>
            </c:ext>
          </c:extLst>
        </c:ser>
        <c:dLbls>
          <c:showLegendKey val="0"/>
          <c:showVal val="0"/>
          <c:showCatName val="0"/>
          <c:showSerName val="0"/>
          <c:showPercent val="0"/>
          <c:showBubbleSize val="0"/>
        </c:dLbls>
        <c:gapWidth val="50"/>
        <c:overlap val="-25"/>
        <c:axId val="188099424"/>
        <c:axId val="100704912"/>
      </c:barChart>
      <c:lineChart>
        <c:grouping val="standard"/>
        <c:varyColors val="0"/>
        <c:ser>
          <c:idx val="1"/>
          <c:order val="1"/>
          <c:spPr>
            <a:ln w="63500" cap="rnd">
              <a:solidFill>
                <a:schemeClr val="bg1">
                  <a:lumMod val="65000"/>
                </a:schemeClr>
              </a:solidFill>
              <a:round/>
            </a:ln>
            <a:effectLst/>
          </c:spPr>
          <c:marker>
            <c:symbol val="none"/>
          </c:marker>
          <c:cat>
            <c:strRef>
              <c:f>'2.C'!$T$8:$T$11</c:f>
              <c:strCache>
                <c:ptCount val="4"/>
                <c:pt idx="0">
                  <c:v>World</c:v>
                </c:pt>
                <c:pt idx="1">
                  <c:v>AEs</c:v>
                </c:pt>
                <c:pt idx="2">
                  <c:v>EMDEs</c:v>
                </c:pt>
                <c:pt idx="3">
                  <c:v>LICs</c:v>
                </c:pt>
              </c:strCache>
            </c:strRef>
          </c:cat>
          <c:val>
            <c:numRef>
              <c:f>'2.C'!$V$8:$V$11</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1-51BE-4304-B62C-48F5299911AC}"/>
            </c:ext>
          </c:extLst>
        </c:ser>
        <c:ser>
          <c:idx val="2"/>
          <c:order val="2"/>
          <c:tx>
            <c:strRef>
              <c:f>'2.C'!$S$4</c:f>
              <c:strCache>
                <c:ptCount val="1"/>
                <c:pt idx="0">
                  <c:v>Long-run (1981-2018)</c:v>
                </c:pt>
              </c:strCache>
            </c:strRef>
          </c:tx>
          <c:spPr>
            <a:ln w="28575" cap="rnd">
              <a:noFill/>
              <a:round/>
            </a:ln>
            <a:effectLst/>
          </c:spPr>
          <c:marker>
            <c:symbol val="diamond"/>
            <c:size val="30"/>
            <c:spPr>
              <a:solidFill>
                <a:schemeClr val="accent3"/>
              </a:solidFill>
              <a:ln w="9525">
                <a:noFill/>
              </a:ln>
              <a:effectLst/>
            </c:spPr>
          </c:marker>
          <c:cat>
            <c:strRef>
              <c:f>'2.C'!$T$8:$T$11</c:f>
              <c:strCache>
                <c:ptCount val="4"/>
                <c:pt idx="0">
                  <c:v>World</c:v>
                </c:pt>
                <c:pt idx="1">
                  <c:v>AEs</c:v>
                </c:pt>
                <c:pt idx="2">
                  <c:v>EMDEs</c:v>
                </c:pt>
                <c:pt idx="3">
                  <c:v>LICs</c:v>
                </c:pt>
              </c:strCache>
            </c:strRef>
          </c:cat>
          <c:val>
            <c:numRef>
              <c:f>'2.C'!$U$4:$U$7</c:f>
              <c:numCache>
                <c:formatCode>General</c:formatCode>
                <c:ptCount val="4"/>
                <c:pt idx="0">
                  <c:v>58.3</c:v>
                </c:pt>
                <c:pt idx="1">
                  <c:v>93.1</c:v>
                </c:pt>
                <c:pt idx="2">
                  <c:v>44.6</c:v>
                </c:pt>
                <c:pt idx="3">
                  <c:v>27.3</c:v>
                </c:pt>
              </c:numCache>
            </c:numRef>
          </c:val>
          <c:smooth val="0"/>
          <c:extLst>
            <c:ext xmlns:c16="http://schemas.microsoft.com/office/drawing/2014/chart" uri="{C3380CC4-5D6E-409C-BE32-E72D297353CC}">
              <c16:uniqueId val="{00000002-51BE-4304-B62C-48F5299911AC}"/>
            </c:ext>
          </c:extLst>
        </c:ser>
        <c:dLbls>
          <c:showLegendKey val="0"/>
          <c:showVal val="0"/>
          <c:showCatName val="0"/>
          <c:showSerName val="0"/>
          <c:showPercent val="0"/>
          <c:showBubbleSize val="0"/>
        </c:dLbls>
        <c:marker val="1"/>
        <c:smooth val="0"/>
        <c:axId val="188099424"/>
        <c:axId val="100704912"/>
      </c:lineChart>
      <c:catAx>
        <c:axId val="188099424"/>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0704912"/>
        <c:crosses val="autoZero"/>
        <c:auto val="1"/>
        <c:lblAlgn val="ctr"/>
        <c:lblOffset val="100"/>
        <c:noMultiLvlLbl val="0"/>
      </c:catAx>
      <c:valAx>
        <c:axId val="100704912"/>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8099424"/>
        <c:crosses val="autoZero"/>
        <c:crossBetween val="between"/>
        <c:majorUnit val="25"/>
        <c:minorUnit val="20"/>
      </c:valAx>
      <c:spPr>
        <a:noFill/>
        <a:ln>
          <a:noFill/>
        </a:ln>
        <a:effectLst/>
      </c:spPr>
    </c:plotArea>
    <c:legend>
      <c:legendPos val="t"/>
      <c:legendEntry>
        <c:idx val="1"/>
        <c:delete val="1"/>
      </c:legendEntry>
      <c:layout>
        <c:manualLayout>
          <c:xMode val="edge"/>
          <c:yMode val="edge"/>
          <c:x val="0.47604483814523185"/>
          <c:y val="1.1833213995387174E-2"/>
          <c:w val="0.52253543307086603"/>
          <c:h val="0.1745040746488098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33564</xdr:rowOff>
    </xdr:from>
    <xdr:to>
      <xdr:col>16</xdr:col>
      <xdr:colOff>377371</xdr:colOff>
      <xdr:row>35</xdr:row>
      <xdr:rowOff>152400</xdr:rowOff>
    </xdr:to>
    <xdr:graphicFrame macro="">
      <xdr:nvGraphicFramePr>
        <xdr:cNvPr id="2" name="Chart 1">
          <a:extLst>
            <a:ext uri="{FF2B5EF4-FFF2-40B4-BE49-F238E27FC236}">
              <a16:creationId xmlns:a16="http://schemas.microsoft.com/office/drawing/2014/main" id="{8F6C85DA-EA5C-4450-BE4E-A5B149688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0.0019</cdr:x>
      <cdr:y>0.00253</cdr:y>
    </cdr:from>
    <cdr:to>
      <cdr:x>0.34065</cdr:x>
      <cdr:y>0.08742</cdr:y>
    </cdr:to>
    <cdr:sp macro="" textlink="">
      <cdr:nvSpPr>
        <cdr:cNvPr id="2" name="TextBox 1">
          <a:extLst xmlns:a="http://schemas.openxmlformats.org/drawingml/2006/main">
            <a:ext uri="{FF2B5EF4-FFF2-40B4-BE49-F238E27FC236}">
              <a16:creationId xmlns:a16="http://schemas.microsoft.com/office/drawing/2014/main" id="{6C6508E1-326F-413C-8DC3-6D611CBA9583}"/>
            </a:ext>
          </a:extLst>
        </cdr:cNvPr>
        <cdr:cNvSpPr txBox="1"/>
      </cdr:nvSpPr>
      <cdr:spPr>
        <a:xfrm xmlns:a="http://schemas.openxmlformats.org/drawingml/2006/main">
          <a:off x="17338" y="17318"/>
          <a:ext cx="3097530" cy="5821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xdr:colOff>
      <xdr:row>1</xdr:row>
      <xdr:rowOff>22677</xdr:rowOff>
    </xdr:from>
    <xdr:to>
      <xdr:col>16</xdr:col>
      <xdr:colOff>377372</xdr:colOff>
      <xdr:row>34</xdr:row>
      <xdr:rowOff>82548</xdr:rowOff>
    </xdr:to>
    <xdr:graphicFrame macro="">
      <xdr:nvGraphicFramePr>
        <xdr:cNvPr id="3" name="Chart 2">
          <a:extLst>
            <a:ext uri="{FF2B5EF4-FFF2-40B4-BE49-F238E27FC236}">
              <a16:creationId xmlns:a16="http://schemas.microsoft.com/office/drawing/2014/main" id="{B5A83486-7863-4056-B4CE-0A0BAFDA6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F7307475-C0FA-4EC9-A9B6-E39E2D05DB3C}"/>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57602</xdr:rowOff>
    </xdr:from>
    <xdr:to>
      <xdr:col>17</xdr:col>
      <xdr:colOff>223157</xdr:colOff>
      <xdr:row>28</xdr:row>
      <xdr:rowOff>212724</xdr:rowOff>
    </xdr:to>
    <xdr:graphicFrame macro="">
      <xdr:nvGraphicFramePr>
        <xdr:cNvPr id="2" name="Chart 1">
          <a:extLst>
            <a:ext uri="{FF2B5EF4-FFF2-40B4-BE49-F238E27FC236}">
              <a16:creationId xmlns:a16="http://schemas.microsoft.com/office/drawing/2014/main" id="{3B67CEB8-0CA3-4087-83BA-8B3FAF59D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38A6F6C3-F751-4CAA-8D2C-56ECD36A62C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2067</xdr:colOff>
      <xdr:row>1</xdr:row>
      <xdr:rowOff>30968</xdr:rowOff>
    </xdr:from>
    <xdr:to>
      <xdr:col>16</xdr:col>
      <xdr:colOff>406653</xdr:colOff>
      <xdr:row>34</xdr:row>
      <xdr:rowOff>81768</xdr:rowOff>
    </xdr:to>
    <xdr:graphicFrame macro="">
      <xdr:nvGraphicFramePr>
        <xdr:cNvPr id="2" name="Chart 1">
          <a:extLst>
            <a:ext uri="{FF2B5EF4-FFF2-40B4-BE49-F238E27FC236}">
              <a16:creationId xmlns:a16="http://schemas.microsoft.com/office/drawing/2014/main" id="{3E18075F-C34D-4F2C-B4E5-64621ECDF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0.54553</cdr:x>
      <cdr:y>0</cdr:y>
    </cdr:from>
    <cdr:to>
      <cdr:x>1</cdr:x>
      <cdr:y>0.11052</cdr:y>
    </cdr:to>
    <cdr:sp macro="" textlink="">
      <cdr:nvSpPr>
        <cdr:cNvPr id="2" name="TextBox 1">
          <a:extLst xmlns:a="http://schemas.openxmlformats.org/drawingml/2006/main">
            <a:ext uri="{FF2B5EF4-FFF2-40B4-BE49-F238E27FC236}">
              <a16:creationId xmlns:a16="http://schemas.microsoft.com/office/drawing/2014/main" id="{48406E9D-9E1B-4622-A8E0-26F90EE23926}"/>
            </a:ext>
          </a:extLst>
        </cdr:cNvPr>
        <cdr:cNvSpPr txBox="1"/>
      </cdr:nvSpPr>
      <cdr:spPr>
        <a:xfrm xmlns:a="http://schemas.openxmlformats.org/drawingml/2006/main">
          <a:off x="5985992" y="0"/>
          <a:ext cx="4986808" cy="707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Percent of EMDEs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31748</xdr:rowOff>
    </xdr:from>
    <xdr:to>
      <xdr:col>16</xdr:col>
      <xdr:colOff>87086</xdr:colOff>
      <xdr:row>28</xdr:row>
      <xdr:rowOff>186870</xdr:rowOff>
    </xdr:to>
    <xdr:graphicFrame macro="">
      <xdr:nvGraphicFramePr>
        <xdr:cNvPr id="2" name="Chart 1">
          <a:extLst>
            <a:ext uri="{FF2B5EF4-FFF2-40B4-BE49-F238E27FC236}">
              <a16:creationId xmlns:a16="http://schemas.microsoft.com/office/drawing/2014/main" id="{06077199-9820-4DE4-AB7D-8E85D3031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0.00552</cdr:x>
      <cdr:y>0.00734</cdr:y>
    </cdr:from>
    <cdr:to>
      <cdr:x>0.6124</cdr:x>
      <cdr:y>0.08712</cdr:y>
    </cdr:to>
    <cdr:sp macro="" textlink="">
      <cdr:nvSpPr>
        <cdr:cNvPr id="2" name="TextBox 1">
          <a:extLst xmlns:a="http://schemas.openxmlformats.org/drawingml/2006/main">
            <a:ext uri="{FF2B5EF4-FFF2-40B4-BE49-F238E27FC236}">
              <a16:creationId xmlns:a16="http://schemas.microsoft.com/office/drawing/2014/main" id="{A69B3A56-6AF7-4020-93C2-5B5100577547}"/>
            </a:ext>
          </a:extLst>
        </cdr:cNvPr>
        <cdr:cNvSpPr txBox="1"/>
      </cdr:nvSpPr>
      <cdr:spPr>
        <a:xfrm xmlns:a="http://schemas.openxmlformats.org/drawingml/2006/main">
          <a:off x="54068" y="48232"/>
          <a:ext cx="5944414" cy="524244"/>
        </a:xfrm>
        <a:prstGeom xmlns:a="http://schemas.openxmlformats.org/drawingml/2006/main" prst="rect">
          <a:avLst/>
        </a:prstGeom>
      </cdr:spPr>
      <cdr:txBody>
        <a:bodyPr xmlns:a="http://schemas.openxmlformats.org/drawingml/2006/main" vertOverflow="clip" vert="horz" lIns="0" rtlCol="0" anchor="t"/>
        <a:lstStyle xmlns:a="http://schemas.openxmlformats.org/drawingml/2006/main"/>
        <a:p xmlns:a="http://schemas.openxmlformats.org/drawingml/2006/main">
          <a:pPr algn="l"/>
          <a:r>
            <a:rPr lang="en-US" sz="3300">
              <a:latin typeface="Arial" panose="020B0604020202020204" pitchFamily="34" charset="0"/>
            </a:rPr>
            <a:t>Percent of economies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9193</xdr:rowOff>
    </xdr:from>
    <xdr:to>
      <xdr:col>16</xdr:col>
      <xdr:colOff>377371</xdr:colOff>
      <xdr:row>35</xdr:row>
      <xdr:rowOff>105350</xdr:rowOff>
    </xdr:to>
    <xdr:graphicFrame macro="">
      <xdr:nvGraphicFramePr>
        <xdr:cNvPr id="2" name="Chart 1">
          <a:extLst>
            <a:ext uri="{FF2B5EF4-FFF2-40B4-BE49-F238E27FC236}">
              <a16:creationId xmlns:a16="http://schemas.microsoft.com/office/drawing/2014/main" id="{7F79F659-AB5C-4D48-9BDC-7D82B4232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0.45824</cdr:x>
      <cdr:y>0.0942</cdr:y>
    </cdr:to>
    <cdr:sp macro="" textlink="">
      <cdr:nvSpPr>
        <cdr:cNvPr id="2" name="TextBox 1">
          <a:extLst xmlns:a="http://schemas.openxmlformats.org/drawingml/2006/main">
            <a:ext uri="{FF2B5EF4-FFF2-40B4-BE49-F238E27FC236}">
              <a16:creationId xmlns:a16="http://schemas.microsoft.com/office/drawing/2014/main" id="{304635F2-5589-4B33-AD9E-6BE2435E9D0A}"/>
            </a:ext>
          </a:extLst>
        </cdr:cNvPr>
        <cdr:cNvSpPr txBox="1"/>
      </cdr:nvSpPr>
      <cdr:spPr>
        <a:xfrm xmlns:a="http://schemas.openxmlformats.org/drawingml/2006/main">
          <a:off x="0" y="0"/>
          <a:ext cx="5028176" cy="60295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F9819DBD-9483-4196-A4E9-5FBB1C0FE038}"/>
            </a:ext>
          </a:extLst>
        </cdr:cNvPr>
        <cdr:cNvSpPr txBox="1"/>
      </cdr:nvSpPr>
      <cdr:spPr>
        <a:xfrm xmlns:a="http://schemas.openxmlformats.org/drawingml/2006/main">
          <a:off x="0" y="0"/>
          <a:ext cx="2174902" cy="11511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30841</xdr:rowOff>
    </xdr:from>
    <xdr:to>
      <xdr:col>15</xdr:col>
      <xdr:colOff>672193</xdr:colOff>
      <xdr:row>35</xdr:row>
      <xdr:rowOff>90713</xdr:rowOff>
    </xdr:to>
    <xdr:graphicFrame macro="">
      <xdr:nvGraphicFramePr>
        <xdr:cNvPr id="3" name="Chart 2">
          <a:extLst>
            <a:ext uri="{FF2B5EF4-FFF2-40B4-BE49-F238E27FC236}">
              <a16:creationId xmlns:a16="http://schemas.microsoft.com/office/drawing/2014/main" id="{D3B93111-6EE8-45F3-B97C-B49FCDEF86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0.00552</cdr:x>
      <cdr:y>0.00734</cdr:y>
    </cdr:from>
    <cdr:to>
      <cdr:x>0.3871</cdr:x>
      <cdr:y>0.1247</cdr:y>
    </cdr:to>
    <cdr:sp macro="" textlink="">
      <cdr:nvSpPr>
        <cdr:cNvPr id="2" name="TextBox 1">
          <a:extLst xmlns:a="http://schemas.openxmlformats.org/drawingml/2006/main">
            <a:ext uri="{FF2B5EF4-FFF2-40B4-BE49-F238E27FC236}">
              <a16:creationId xmlns:a16="http://schemas.microsoft.com/office/drawing/2014/main" id="{E7BCAFEA-5897-4324-B5B5-8ABAA77CCE7C}"/>
            </a:ext>
          </a:extLst>
        </cdr:cNvPr>
        <cdr:cNvSpPr txBox="1"/>
      </cdr:nvSpPr>
      <cdr:spPr>
        <a:xfrm xmlns:a="http://schemas.openxmlformats.org/drawingml/2006/main">
          <a:off x="51615" y="52854"/>
          <a:ext cx="3567886" cy="8450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dr:relSizeAnchor xmlns:cdr="http://schemas.openxmlformats.org/drawingml/2006/chartDrawing">
    <cdr:from>
      <cdr:x>0.79202</cdr:x>
      <cdr:y>0.01036</cdr:y>
    </cdr:from>
    <cdr:to>
      <cdr:x>1</cdr:x>
      <cdr:y>0.12773</cdr:y>
    </cdr:to>
    <cdr:sp macro="" textlink="">
      <cdr:nvSpPr>
        <cdr:cNvPr id="3" name="TextBox 1">
          <a:extLst xmlns:a="http://schemas.openxmlformats.org/drawingml/2006/main">
            <a:ext uri="{FF2B5EF4-FFF2-40B4-BE49-F238E27FC236}">
              <a16:creationId xmlns:a16="http://schemas.microsoft.com/office/drawing/2014/main" id="{9E4526F9-F873-414C-A879-61973EFF351B}"/>
            </a:ext>
          </a:extLst>
        </cdr:cNvPr>
        <cdr:cNvSpPr txBox="1"/>
      </cdr:nvSpPr>
      <cdr:spPr>
        <a:xfrm xmlns:a="http://schemas.openxmlformats.org/drawingml/2006/main">
          <a:off x="7405687" y="74613"/>
          <a:ext cx="1944688" cy="84509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6333</xdr:rowOff>
    </xdr:from>
    <xdr:to>
      <xdr:col>14</xdr:col>
      <xdr:colOff>345621</xdr:colOff>
      <xdr:row>28</xdr:row>
      <xdr:rowOff>161455</xdr:rowOff>
    </xdr:to>
    <xdr:graphicFrame macro="">
      <xdr:nvGraphicFramePr>
        <xdr:cNvPr id="2" name="Chart 1">
          <a:extLst>
            <a:ext uri="{FF2B5EF4-FFF2-40B4-BE49-F238E27FC236}">
              <a16:creationId xmlns:a16="http://schemas.microsoft.com/office/drawing/2014/main" id="{499C7DEA-5859-4AD3-A193-082165BE31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0.22521</cdr:x>
      <cdr:y>0.09013</cdr:y>
    </cdr:to>
    <cdr:sp macro="" textlink="">
      <cdr:nvSpPr>
        <cdr:cNvPr id="2" name="TextBox 1">
          <a:extLst xmlns:a="http://schemas.openxmlformats.org/drawingml/2006/main">
            <a:ext uri="{FF2B5EF4-FFF2-40B4-BE49-F238E27FC236}">
              <a16:creationId xmlns:a16="http://schemas.microsoft.com/office/drawing/2014/main" id="{7271DAF4-1C75-4C87-BC06-029DF5A90883}"/>
            </a:ext>
          </a:extLst>
        </cdr:cNvPr>
        <cdr:cNvSpPr txBox="1"/>
      </cdr:nvSpPr>
      <cdr:spPr>
        <a:xfrm xmlns:a="http://schemas.openxmlformats.org/drawingml/2006/main">
          <a:off x="0" y="0"/>
          <a:ext cx="2471185" cy="57690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Correlation</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1056</xdr:rowOff>
    </xdr:from>
    <xdr:to>
      <xdr:col>16</xdr:col>
      <xdr:colOff>313871</xdr:colOff>
      <xdr:row>33</xdr:row>
      <xdr:rowOff>106285</xdr:rowOff>
    </xdr:to>
    <xdr:graphicFrame macro="">
      <xdr:nvGraphicFramePr>
        <xdr:cNvPr id="2" name="Chart 1">
          <a:extLst>
            <a:ext uri="{FF2B5EF4-FFF2-40B4-BE49-F238E27FC236}">
              <a16:creationId xmlns:a16="http://schemas.microsoft.com/office/drawing/2014/main" id="{40DABAF3-FDF4-40BE-93BE-359595295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0.0046</cdr:x>
      <cdr:y>0.00786</cdr:y>
    </cdr:from>
    <cdr:to>
      <cdr:x>0.36292</cdr:x>
      <cdr:y>0.10462</cdr:y>
    </cdr:to>
    <cdr:sp macro="" textlink="">
      <cdr:nvSpPr>
        <cdr:cNvPr id="2" name="TextBox 1">
          <a:extLst xmlns:a="http://schemas.openxmlformats.org/drawingml/2006/main">
            <a:ext uri="{FF2B5EF4-FFF2-40B4-BE49-F238E27FC236}">
              <a16:creationId xmlns:a16="http://schemas.microsoft.com/office/drawing/2014/main" id="{4094B215-D2C9-41E8-849D-D91584F268CE}"/>
            </a:ext>
          </a:extLst>
        </cdr:cNvPr>
        <cdr:cNvSpPr txBox="1"/>
      </cdr:nvSpPr>
      <cdr:spPr>
        <a:xfrm xmlns:a="http://schemas.openxmlformats.org/drawingml/2006/main">
          <a:off x="50799" y="50800"/>
          <a:ext cx="3954464" cy="6254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a:t>
          </a:r>
          <a:r>
            <a:rPr lang="en-US" sz="3200">
              <a:latin typeface="Arial" panose="020B0604020202020204" pitchFamily="34" charset="0"/>
            </a:rPr>
            <a:t> points</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4534</xdr:rowOff>
    </xdr:from>
    <xdr:to>
      <xdr:col>16</xdr:col>
      <xdr:colOff>377371</xdr:colOff>
      <xdr:row>34</xdr:row>
      <xdr:rowOff>146048</xdr:rowOff>
    </xdr:to>
    <xdr:graphicFrame macro="">
      <xdr:nvGraphicFramePr>
        <xdr:cNvPr id="2" name="Chart 1">
          <a:extLst>
            <a:ext uri="{FF2B5EF4-FFF2-40B4-BE49-F238E27FC236}">
              <a16:creationId xmlns:a16="http://schemas.microsoft.com/office/drawing/2014/main" id="{8B689811-2FEF-4412-8C01-9CFBC80EA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0.0046</cdr:x>
      <cdr:y>0.00786</cdr:y>
    </cdr:from>
    <cdr:to>
      <cdr:x>0.32581</cdr:x>
      <cdr:y>0.10609</cdr:y>
    </cdr:to>
    <cdr:sp macro="" textlink="">
      <cdr:nvSpPr>
        <cdr:cNvPr id="2" name="TextBox 1">
          <a:extLst xmlns:a="http://schemas.openxmlformats.org/drawingml/2006/main">
            <a:ext uri="{FF2B5EF4-FFF2-40B4-BE49-F238E27FC236}">
              <a16:creationId xmlns:a16="http://schemas.microsoft.com/office/drawing/2014/main" id="{038BEF95-6EDE-40E5-B573-8A14DA070C03}"/>
            </a:ext>
          </a:extLst>
        </cdr:cNvPr>
        <cdr:cNvSpPr txBox="1"/>
      </cdr:nvSpPr>
      <cdr:spPr>
        <a:xfrm xmlns:a="http://schemas.openxmlformats.org/drawingml/2006/main">
          <a:off x="50799" y="50800"/>
          <a:ext cx="3544889" cy="635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21164</xdr:rowOff>
    </xdr:from>
    <xdr:to>
      <xdr:col>16</xdr:col>
      <xdr:colOff>377371</xdr:colOff>
      <xdr:row>29</xdr:row>
      <xdr:rowOff>162678</xdr:rowOff>
    </xdr:to>
    <xdr:graphicFrame macro="">
      <xdr:nvGraphicFramePr>
        <xdr:cNvPr id="2" name="Chart 1">
          <a:extLst>
            <a:ext uri="{FF2B5EF4-FFF2-40B4-BE49-F238E27FC236}">
              <a16:creationId xmlns:a16="http://schemas.microsoft.com/office/drawing/2014/main" id="{C539BCD8-380B-43A6-93FF-F0713B81F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43993</xdr:rowOff>
    </xdr:from>
    <xdr:to>
      <xdr:col>16</xdr:col>
      <xdr:colOff>171450</xdr:colOff>
      <xdr:row>28</xdr:row>
      <xdr:rowOff>199115</xdr:rowOff>
    </xdr:to>
    <xdr:graphicFrame macro="">
      <xdr:nvGraphicFramePr>
        <xdr:cNvPr id="2" name="Chart 1">
          <a:extLst>
            <a:ext uri="{FF2B5EF4-FFF2-40B4-BE49-F238E27FC236}">
              <a16:creationId xmlns:a16="http://schemas.microsoft.com/office/drawing/2014/main" id="{0A7BD660-881B-47CD-8DD3-1C63349E4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0.47181</cdr:x>
      <cdr:y>0.08129</cdr:y>
    </cdr:to>
    <cdr:sp macro="" textlink="">
      <cdr:nvSpPr>
        <cdr:cNvPr id="2" name="TextBox 1">
          <a:extLst xmlns:a="http://schemas.openxmlformats.org/drawingml/2006/main">
            <a:ext uri="{FF2B5EF4-FFF2-40B4-BE49-F238E27FC236}">
              <a16:creationId xmlns:a16="http://schemas.microsoft.com/office/drawing/2014/main" id="{2134F899-8444-4289-9A9F-D128862FAB4E}"/>
            </a:ext>
          </a:extLst>
        </cdr:cNvPr>
        <cdr:cNvSpPr txBox="1"/>
      </cdr:nvSpPr>
      <cdr:spPr>
        <a:xfrm xmlns:a="http://schemas.openxmlformats.org/drawingml/2006/main">
          <a:off x="0" y="0"/>
          <a:ext cx="5157104" cy="5138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r>
            <a:rPr lang="en-US" sz="3200" baseline="0">
              <a:latin typeface="Arial" panose="020B0604020202020204" pitchFamily="34" charset="0"/>
            </a:rPr>
            <a:t> EMDE=0 in 1960</a:t>
          </a:r>
          <a:endParaRPr lang="en-US" sz="3200">
            <a:latin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4234</xdr:colOff>
      <xdr:row>1</xdr:row>
      <xdr:rowOff>14816</xdr:rowOff>
    </xdr:from>
    <xdr:to>
      <xdr:col>16</xdr:col>
      <xdr:colOff>410634</xdr:colOff>
      <xdr:row>29</xdr:row>
      <xdr:rowOff>65616</xdr:rowOff>
    </xdr:to>
    <xdr:graphicFrame macro="">
      <xdr:nvGraphicFramePr>
        <xdr:cNvPr id="2" name="Chart 1">
          <a:extLst>
            <a:ext uri="{FF2B5EF4-FFF2-40B4-BE49-F238E27FC236}">
              <a16:creationId xmlns:a16="http://schemas.microsoft.com/office/drawing/2014/main" id="{079A2478-6E07-45E4-B2C5-3445B9948D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0.0046</cdr:x>
      <cdr:y>0.00786</cdr:y>
    </cdr:from>
    <cdr:to>
      <cdr:x>0.42384</cdr:x>
      <cdr:y>0.13557</cdr:y>
    </cdr:to>
    <cdr:sp macro="" textlink="">
      <cdr:nvSpPr>
        <cdr:cNvPr id="2" name="TextBox 1">
          <a:extLst xmlns:a="http://schemas.openxmlformats.org/drawingml/2006/main">
            <a:ext uri="{FF2B5EF4-FFF2-40B4-BE49-F238E27FC236}">
              <a16:creationId xmlns:a16="http://schemas.microsoft.com/office/drawing/2014/main" id="{891307A0-2C23-4DA7-B8A3-0A344FBD51D3}"/>
            </a:ext>
          </a:extLst>
        </cdr:cNvPr>
        <cdr:cNvSpPr txBox="1"/>
      </cdr:nvSpPr>
      <cdr:spPr>
        <a:xfrm xmlns:a="http://schemas.openxmlformats.org/drawingml/2006/main">
          <a:off x="50479" y="49488"/>
          <a:ext cx="4600689" cy="8040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r>
            <a:rPr lang="en-US" sz="3200" baseline="0">
              <a:latin typeface="Arial" panose="020B0604020202020204" pitchFamily="34" charset="0"/>
            </a:rPr>
            <a:t> EMDE=0 in 1995</a:t>
          </a:r>
          <a:endParaRPr lang="en-US" sz="3200">
            <a:latin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48076</xdr:rowOff>
    </xdr:from>
    <xdr:to>
      <xdr:col>16</xdr:col>
      <xdr:colOff>406400</xdr:colOff>
      <xdr:row>36</xdr:row>
      <xdr:rowOff>94341</xdr:rowOff>
    </xdr:to>
    <xdr:graphicFrame macro="">
      <xdr:nvGraphicFramePr>
        <xdr:cNvPr id="2" name="Chart 1">
          <a:extLst>
            <a:ext uri="{FF2B5EF4-FFF2-40B4-BE49-F238E27FC236}">
              <a16:creationId xmlns:a16="http://schemas.microsoft.com/office/drawing/2014/main" id="{86CB3758-E2C4-4FFF-97BE-A0D4AE497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73037CD-E3FD-473A-9F44-3FCCD3D0590A}"/>
            </a:ext>
          </a:extLst>
        </cdr:cNvPr>
        <cdr:cNvSpPr txBox="1"/>
      </cdr:nvSpPr>
      <cdr:spPr>
        <a:xfrm xmlns:a="http://schemas.openxmlformats.org/drawingml/2006/main">
          <a:off x="0" y="0"/>
          <a:ext cx="1772868" cy="127846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0.84705</cdr:x>
      <cdr:y>0</cdr:y>
    </cdr:from>
    <cdr:to>
      <cdr:x>1</cdr:x>
      <cdr:y>0.18349</cdr:y>
    </cdr:to>
    <cdr:sp macro="" textlink="">
      <cdr:nvSpPr>
        <cdr:cNvPr id="3" name="TextBox 1">
          <a:extLst xmlns:a="http://schemas.openxmlformats.org/drawingml/2006/main">
            <a:ext uri="{FF2B5EF4-FFF2-40B4-BE49-F238E27FC236}">
              <a16:creationId xmlns:a16="http://schemas.microsoft.com/office/drawing/2014/main" id="{AAD7820D-07A8-45D8-B0D6-2EF11191FED3}"/>
            </a:ext>
          </a:extLst>
        </cdr:cNvPr>
        <cdr:cNvSpPr txBox="1"/>
      </cdr:nvSpPr>
      <cdr:spPr>
        <a:xfrm xmlns:a="http://schemas.openxmlformats.org/drawingml/2006/main">
          <a:off x="7776882" y="0"/>
          <a:ext cx="1404202" cy="127846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Index</a:t>
          </a:r>
        </a:p>
      </cdr:txBody>
    </cdr:sp>
  </cdr:relSizeAnchor>
  <cdr:relSizeAnchor xmlns:cdr="http://schemas.openxmlformats.org/drawingml/2006/chartDrawing">
    <cdr:from>
      <cdr:x>0.00461</cdr:x>
      <cdr:y>0.00787</cdr:y>
    </cdr:from>
    <cdr:to>
      <cdr:x>0.1659</cdr:x>
      <cdr:y>0.20472</cdr:y>
    </cdr:to>
    <cdr:sp macro="" textlink="">
      <cdr:nvSpPr>
        <cdr:cNvPr id="4" name="TextBox 3">
          <a:extLst xmlns:a="http://schemas.openxmlformats.org/drawingml/2006/main">
            <a:ext uri="{FF2B5EF4-FFF2-40B4-BE49-F238E27FC236}">
              <a16:creationId xmlns:a16="http://schemas.microsoft.com/office/drawing/2014/main" id="{9C3B58BF-BDB3-4BA8-8942-98E9FF3B0BA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3200">
            <a:latin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31748</xdr:rowOff>
    </xdr:from>
    <xdr:to>
      <xdr:col>16</xdr:col>
      <xdr:colOff>406400</xdr:colOff>
      <xdr:row>36</xdr:row>
      <xdr:rowOff>98877</xdr:rowOff>
    </xdr:to>
    <xdr:graphicFrame macro="">
      <xdr:nvGraphicFramePr>
        <xdr:cNvPr id="2" name="Chart 1">
          <a:extLst>
            <a:ext uri="{FF2B5EF4-FFF2-40B4-BE49-F238E27FC236}">
              <a16:creationId xmlns:a16="http://schemas.microsoft.com/office/drawing/2014/main" id="{A94FF889-D25B-4F91-8142-82EFB7427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0354D2D9-1619-404F-88BF-022F63C392C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0.00461</cdr:x>
      <cdr:y>0.00787</cdr:y>
    </cdr:from>
    <cdr:to>
      <cdr:x>0.1659</cdr:x>
      <cdr:y>0.20472</cdr:y>
    </cdr:to>
    <cdr:sp macro="" textlink="">
      <cdr:nvSpPr>
        <cdr:cNvPr id="3" name="TextBox 2">
          <a:extLst xmlns:a="http://schemas.openxmlformats.org/drawingml/2006/main">
            <a:ext uri="{FF2B5EF4-FFF2-40B4-BE49-F238E27FC236}">
              <a16:creationId xmlns:a16="http://schemas.microsoft.com/office/drawing/2014/main" id="{4D28D72D-926C-4953-BB24-29AAA35AE25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3200">
            <a:latin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-1</xdr:rowOff>
    </xdr:from>
    <xdr:to>
      <xdr:col>16</xdr:col>
      <xdr:colOff>406400</xdr:colOff>
      <xdr:row>35</xdr:row>
      <xdr:rowOff>114299</xdr:rowOff>
    </xdr:to>
    <xdr:graphicFrame macro="">
      <xdr:nvGraphicFramePr>
        <xdr:cNvPr id="3" name="Chart 2">
          <a:extLst>
            <a:ext uri="{FF2B5EF4-FFF2-40B4-BE49-F238E27FC236}">
              <a16:creationId xmlns:a16="http://schemas.microsoft.com/office/drawing/2014/main" id="{7089BF69-9AC6-4B30-8457-00C1FE687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0.41088</cdr:x>
      <cdr:y>0.09592</cdr:y>
    </cdr:to>
    <cdr:sp macro="" textlink="">
      <cdr:nvSpPr>
        <cdr:cNvPr id="3" name="TextBox 2">
          <a:extLst xmlns:a="http://schemas.openxmlformats.org/drawingml/2006/main">
            <a:ext uri="{FF2B5EF4-FFF2-40B4-BE49-F238E27FC236}">
              <a16:creationId xmlns:a16="http://schemas.microsoft.com/office/drawing/2014/main" id="{0C307119-4EAB-4D79-ABB4-DCCB81B04078}"/>
            </a:ext>
          </a:extLst>
        </cdr:cNvPr>
        <cdr:cNvSpPr txBox="1"/>
      </cdr:nvSpPr>
      <cdr:spPr>
        <a:xfrm xmlns:a="http://schemas.openxmlformats.org/drawingml/2006/main">
          <a:off x="0" y="0"/>
          <a:ext cx="4508504" cy="596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episodes</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13607</xdr:colOff>
      <xdr:row>1</xdr:row>
      <xdr:rowOff>45356</xdr:rowOff>
    </xdr:from>
    <xdr:to>
      <xdr:col>16</xdr:col>
      <xdr:colOff>420007</xdr:colOff>
      <xdr:row>35</xdr:row>
      <xdr:rowOff>24493</xdr:rowOff>
    </xdr:to>
    <xdr:graphicFrame macro="">
      <xdr:nvGraphicFramePr>
        <xdr:cNvPr id="2" name="Chart 1">
          <a:extLst>
            <a:ext uri="{FF2B5EF4-FFF2-40B4-BE49-F238E27FC236}">
              <a16:creationId xmlns:a16="http://schemas.microsoft.com/office/drawing/2014/main" id="{5DD15755-E597-4682-9302-230DE2CD1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38A6F6C3-F751-4CAA-8D2C-56ECD36A62C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0.00255</cdr:x>
      <cdr:y>0</cdr:y>
    </cdr:from>
    <cdr:to>
      <cdr:x>0.19539</cdr:x>
      <cdr:y>0.08321</cdr:y>
    </cdr:to>
    <cdr:sp macro="" textlink="">
      <cdr:nvSpPr>
        <cdr:cNvPr id="2" name="TextBox 1">
          <a:extLst xmlns:a="http://schemas.openxmlformats.org/drawingml/2006/main">
            <a:ext uri="{FF2B5EF4-FFF2-40B4-BE49-F238E27FC236}">
              <a16:creationId xmlns:a16="http://schemas.microsoft.com/office/drawing/2014/main" id="{9343D732-34EB-455F-8176-75F2FABBAF73}"/>
            </a:ext>
          </a:extLst>
        </cdr:cNvPr>
        <cdr:cNvSpPr txBox="1"/>
      </cdr:nvSpPr>
      <cdr:spPr>
        <a:xfrm xmlns:a="http://schemas.openxmlformats.org/drawingml/2006/main">
          <a:off x="23435" y="0"/>
          <a:ext cx="1772752" cy="584449"/>
        </a:xfrm>
        <a:prstGeom xmlns:a="http://schemas.openxmlformats.org/drawingml/2006/main" prst="rect">
          <a:avLst/>
        </a:prstGeom>
      </cdr:spPr>
      <cdr:txBody>
        <a:bodyPr xmlns:a="http://schemas.openxmlformats.org/drawingml/2006/main" vertOverflow="clip" vert="horz" lIns="0"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6350</xdr:colOff>
      <xdr:row>1</xdr:row>
      <xdr:rowOff>1813</xdr:rowOff>
    </xdr:from>
    <xdr:to>
      <xdr:col>16</xdr:col>
      <xdr:colOff>412750</xdr:colOff>
      <xdr:row>32</xdr:row>
      <xdr:rowOff>20863</xdr:rowOff>
    </xdr:to>
    <xdr:graphicFrame macro="">
      <xdr:nvGraphicFramePr>
        <xdr:cNvPr id="2" name="Chart 1">
          <a:extLst>
            <a:ext uri="{FF2B5EF4-FFF2-40B4-BE49-F238E27FC236}">
              <a16:creationId xmlns:a16="http://schemas.microsoft.com/office/drawing/2014/main" id="{4107FB9E-3058-4CB9-A796-56B6E9F5C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0.23609</cdr:x>
      <cdr:y>0.08135</cdr:y>
    </cdr:to>
    <cdr:sp macro="" textlink="">
      <cdr:nvSpPr>
        <cdr:cNvPr id="2" name="TextBox 1">
          <a:extLst xmlns:a="http://schemas.openxmlformats.org/drawingml/2006/main">
            <a:ext uri="{FF2B5EF4-FFF2-40B4-BE49-F238E27FC236}">
              <a16:creationId xmlns:a16="http://schemas.microsoft.com/office/drawing/2014/main" id="{D56C479F-1B9C-418B-A4F5-D5620D854727}"/>
            </a:ext>
          </a:extLst>
        </cdr:cNvPr>
        <cdr:cNvSpPr txBox="1"/>
      </cdr:nvSpPr>
      <cdr:spPr>
        <a:xfrm xmlns:a="http://schemas.openxmlformats.org/drawingml/2006/main">
          <a:off x="0" y="0"/>
          <a:ext cx="2128838" cy="55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Years</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68036</xdr:colOff>
      <xdr:row>1</xdr:row>
      <xdr:rowOff>13603</xdr:rowOff>
    </xdr:from>
    <xdr:to>
      <xdr:col>16</xdr:col>
      <xdr:colOff>474436</xdr:colOff>
      <xdr:row>35</xdr:row>
      <xdr:rowOff>169632</xdr:rowOff>
    </xdr:to>
    <xdr:graphicFrame macro="">
      <xdr:nvGraphicFramePr>
        <xdr:cNvPr id="2" name="Chart 1">
          <a:extLst>
            <a:ext uri="{FF2B5EF4-FFF2-40B4-BE49-F238E27FC236}">
              <a16:creationId xmlns:a16="http://schemas.microsoft.com/office/drawing/2014/main" id="{A06A7FB0-10C7-463E-B7D4-AD897DDC1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0.43819</cdr:x>
      <cdr:y>0.14005</cdr:y>
    </cdr:to>
    <cdr:sp macro="" textlink="">
      <cdr:nvSpPr>
        <cdr:cNvPr id="3" name="TextBox 2">
          <a:extLst xmlns:a="http://schemas.openxmlformats.org/drawingml/2006/main">
            <a:ext uri="{FF2B5EF4-FFF2-40B4-BE49-F238E27FC236}">
              <a16:creationId xmlns:a16="http://schemas.microsoft.com/office/drawing/2014/main" id="{F2A4D8B6-FB54-42C0-A867-2D1D5B934D0D}"/>
            </a:ext>
          </a:extLst>
        </cdr:cNvPr>
        <cdr:cNvSpPr txBox="1"/>
      </cdr:nvSpPr>
      <cdr:spPr>
        <a:xfrm xmlns:a="http://schemas.openxmlformats.org/drawingml/2006/main">
          <a:off x="0" y="0"/>
          <a:ext cx="4808171" cy="896432"/>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1600">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40821</xdr:colOff>
      <xdr:row>1</xdr:row>
      <xdr:rowOff>3627</xdr:rowOff>
    </xdr:from>
    <xdr:to>
      <xdr:col>16</xdr:col>
      <xdr:colOff>447221</xdr:colOff>
      <xdr:row>36</xdr:row>
      <xdr:rowOff>48077</xdr:rowOff>
    </xdr:to>
    <xdr:graphicFrame macro="">
      <xdr:nvGraphicFramePr>
        <xdr:cNvPr id="2" name="Chart 1">
          <a:extLst>
            <a:ext uri="{FF2B5EF4-FFF2-40B4-BE49-F238E27FC236}">
              <a16:creationId xmlns:a16="http://schemas.microsoft.com/office/drawing/2014/main" id="{D0D3AB11-1E5F-4B8D-A961-AC5E0B86B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3">
          <a:extLst xmlns:a="http://schemas.openxmlformats.org/drawingml/2006/main">
            <a:ext uri="{FF2B5EF4-FFF2-40B4-BE49-F238E27FC236}">
              <a16:creationId xmlns:a16="http://schemas.microsoft.com/office/drawing/2014/main" id="{F7307475-C0FA-4EC9-A9B6-E39E2D05DB3C}"/>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31748</xdr:rowOff>
    </xdr:from>
    <xdr:to>
      <xdr:col>16</xdr:col>
      <xdr:colOff>406400</xdr:colOff>
      <xdr:row>35</xdr:row>
      <xdr:rowOff>146048</xdr:rowOff>
    </xdr:to>
    <xdr:graphicFrame macro="">
      <xdr:nvGraphicFramePr>
        <xdr:cNvPr id="2" name="Chart 1">
          <a:extLst>
            <a:ext uri="{FF2B5EF4-FFF2-40B4-BE49-F238E27FC236}">
              <a16:creationId xmlns:a16="http://schemas.microsoft.com/office/drawing/2014/main" id="{2F11AC32-9AA4-466D-ADA6-A0A684B84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0.2</cdr:x>
      <cdr:y>0.09167</cdr:y>
    </cdr:to>
    <cdr:sp macro="" textlink="">
      <cdr:nvSpPr>
        <cdr:cNvPr id="2" name="TextBox 1">
          <a:extLst xmlns:a="http://schemas.openxmlformats.org/drawingml/2006/main">
            <a:ext uri="{FF2B5EF4-FFF2-40B4-BE49-F238E27FC236}">
              <a16:creationId xmlns:a16="http://schemas.microsoft.com/office/drawing/2014/main" id="{7251043C-8FFB-44A5-BBF7-7597D2BB5ACE}"/>
            </a:ext>
          </a:extLst>
        </cdr:cNvPr>
        <cdr:cNvSpPr txBox="1"/>
      </cdr:nvSpPr>
      <cdr:spPr>
        <a:xfrm xmlns:a="http://schemas.openxmlformats.org/drawingml/2006/main">
          <a:off x="0" y="0"/>
          <a:ext cx="2194560" cy="5867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98639A2A-C3EF-49AC-8F89-E4B051FAD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18140</xdr:rowOff>
    </xdr:from>
    <xdr:to>
      <xdr:col>16</xdr:col>
      <xdr:colOff>87086</xdr:colOff>
      <xdr:row>28</xdr:row>
      <xdr:rowOff>173262</xdr:rowOff>
    </xdr:to>
    <xdr:graphicFrame macro="">
      <xdr:nvGraphicFramePr>
        <xdr:cNvPr id="2" name="Chart 1">
          <a:extLst>
            <a:ext uri="{FF2B5EF4-FFF2-40B4-BE49-F238E27FC236}">
              <a16:creationId xmlns:a16="http://schemas.microsoft.com/office/drawing/2014/main" id="{A2025537-B40D-4305-9189-01A939C50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0.77607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71756" cy="550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Output</a:t>
          </a:r>
          <a:r>
            <a:rPr lang="en-US" sz="3300" baseline="0">
              <a:latin typeface="Arial" panose="020B0604020202020204" pitchFamily="34" charset="0"/>
              <a:cs typeface="Arial" panose="020B0604020202020204" pitchFamily="34" charset="0"/>
            </a:rPr>
            <a:t> per worker, 2010 US$ (</a:t>
          </a:r>
          <a:r>
            <a:rPr lang="en-US" sz="3300" baseline="0">
              <a:effectLst/>
              <a:latin typeface="Arial" panose="020B0604020202020204" pitchFamily="34" charset="0"/>
              <a:ea typeface="+mn-ea"/>
              <a:cs typeface="Arial" panose="020B0604020202020204" pitchFamily="34" charset="0"/>
            </a:rPr>
            <a:t>'000</a:t>
          </a:r>
          <a:r>
            <a:rPr lang="en-US" sz="3300" baseline="0">
              <a:latin typeface="Arial" panose="020B0604020202020204" pitchFamily="34" charset="0"/>
              <a:cs typeface="Arial" panose="020B0604020202020204" pitchFamily="34" charset="0"/>
            </a:rPr>
            <a:t>)</a:t>
          </a:r>
          <a:endParaRPr lang="en-US" sz="3300">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177800</xdr:rowOff>
    </xdr:to>
    <xdr:graphicFrame macro="">
      <xdr:nvGraphicFramePr>
        <xdr:cNvPr id="2" name="Chart 1">
          <a:extLst>
            <a:ext uri="{FF2B5EF4-FFF2-40B4-BE49-F238E27FC236}">
              <a16:creationId xmlns:a16="http://schemas.microsoft.com/office/drawing/2014/main" id="{6B0EEBD0-AA9B-43B5-9BE1-4295DE702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0.1931</cdr:x>
      <cdr:y>0.11171</cdr:y>
    </cdr:to>
    <cdr:sp macro="" textlink="">
      <cdr:nvSpPr>
        <cdr:cNvPr id="2" name="TextBox 1">
          <a:extLst xmlns:a="http://schemas.openxmlformats.org/drawingml/2006/main">
            <a:ext uri="{FF2B5EF4-FFF2-40B4-BE49-F238E27FC236}">
              <a16:creationId xmlns:a16="http://schemas.microsoft.com/office/drawing/2014/main" id="{B62F8B73-5BDD-4424-A5B0-CF50A82A149D}"/>
            </a:ext>
          </a:extLst>
        </cdr:cNvPr>
        <cdr:cNvSpPr txBox="1"/>
      </cdr:nvSpPr>
      <cdr:spPr>
        <a:xfrm xmlns:a="http://schemas.openxmlformats.org/drawingml/2006/main">
          <a:off x="0" y="0"/>
          <a:ext cx="2118848" cy="71503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100693</xdr:colOff>
      <xdr:row>28</xdr:row>
      <xdr:rowOff>182336</xdr:rowOff>
    </xdr:to>
    <xdr:graphicFrame macro="">
      <xdr:nvGraphicFramePr>
        <xdr:cNvPr id="2" name="Chart 1">
          <a:extLst>
            <a:ext uri="{FF2B5EF4-FFF2-40B4-BE49-F238E27FC236}">
              <a16:creationId xmlns:a16="http://schemas.microsoft.com/office/drawing/2014/main" id="{C70F7B2D-5360-4DB5-B32C-3FFCEEE77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0.00948</cdr:x>
      <cdr:y>0.00337</cdr:y>
    </cdr:from>
    <cdr:to>
      <cdr:x>0.45894</cdr:x>
      <cdr:y>0.08532</cdr:y>
    </cdr:to>
    <cdr:sp macro="" textlink="">
      <cdr:nvSpPr>
        <cdr:cNvPr id="2" name="TextBox 1">
          <a:extLst xmlns:a="http://schemas.openxmlformats.org/drawingml/2006/main">
            <a:ext uri="{FF2B5EF4-FFF2-40B4-BE49-F238E27FC236}">
              <a16:creationId xmlns:a16="http://schemas.microsoft.com/office/drawing/2014/main" id="{C9C94A14-3596-4C81-B73D-3FD9BEF558D0}"/>
            </a:ext>
          </a:extLst>
        </cdr:cNvPr>
        <cdr:cNvSpPr txBox="1"/>
      </cdr:nvSpPr>
      <cdr:spPr>
        <a:xfrm xmlns:a="http://schemas.openxmlformats.org/drawingml/2006/main">
          <a:off x="104026" y="21582"/>
          <a:ext cx="4931835" cy="524545"/>
        </a:xfrm>
        <a:prstGeom xmlns:a="http://schemas.openxmlformats.org/drawingml/2006/main" prst="rect">
          <a:avLst/>
        </a:prstGeom>
      </cdr:spPr>
      <cdr:txBody>
        <a:bodyPr xmlns:a="http://schemas.openxmlformats.org/drawingml/2006/main" vertOverflow="clip" vert="horz" lIns="0" rtlCol="0"/>
        <a:lstStyle xmlns:a="http://schemas.openxmlformats.org/drawingml/2006/main"/>
        <a:p xmlns:a="http://schemas.openxmlformats.org/drawingml/2006/main">
          <a:r>
            <a:rPr lang="en-US" sz="3300">
              <a:latin typeface="Arial" panose="020B0604020202020204" pitchFamily="34" charset="0"/>
            </a:rPr>
            <a:t>Annual convergence rate</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6350</xdr:colOff>
      <xdr:row>1</xdr:row>
      <xdr:rowOff>14816</xdr:rowOff>
    </xdr:from>
    <xdr:to>
      <xdr:col>17</xdr:col>
      <xdr:colOff>76200</xdr:colOff>
      <xdr:row>29</xdr:row>
      <xdr:rowOff>160866</xdr:rowOff>
    </xdr:to>
    <xdr:graphicFrame macro="">
      <xdr:nvGraphicFramePr>
        <xdr:cNvPr id="2" name="Chart 1">
          <a:extLst>
            <a:ext uri="{FF2B5EF4-FFF2-40B4-BE49-F238E27FC236}">
              <a16:creationId xmlns:a16="http://schemas.microsoft.com/office/drawing/2014/main" id="{62174B92-040D-48A9-8ADC-CF319957F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0.00275</cdr:y>
    </cdr:from>
    <cdr:to>
      <cdr:x>0.16111</cdr:x>
      <cdr:y>0.08849</cdr:y>
    </cdr:to>
    <cdr:sp macro="" textlink="">
      <cdr:nvSpPr>
        <cdr:cNvPr id="2" name="TextBox 1">
          <a:extLst xmlns:a="http://schemas.openxmlformats.org/drawingml/2006/main">
            <a:ext uri="{FF2B5EF4-FFF2-40B4-BE49-F238E27FC236}">
              <a16:creationId xmlns:a16="http://schemas.microsoft.com/office/drawing/2014/main" id="{24A4795C-6D47-4C3D-A8D3-49F7866C3B02}"/>
            </a:ext>
          </a:extLst>
        </cdr:cNvPr>
        <cdr:cNvSpPr txBox="1"/>
      </cdr:nvSpPr>
      <cdr:spPr>
        <a:xfrm xmlns:a="http://schemas.openxmlformats.org/drawingml/2006/main">
          <a:off x="0" y="17134"/>
          <a:ext cx="1874517" cy="5331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0</xdr:row>
      <xdr:rowOff>311150</xdr:rowOff>
    </xdr:from>
    <xdr:to>
      <xdr:col>17</xdr:col>
      <xdr:colOff>69850</xdr:colOff>
      <xdr:row>29</xdr:row>
      <xdr:rowOff>139700</xdr:rowOff>
    </xdr:to>
    <xdr:graphicFrame macro="">
      <xdr:nvGraphicFramePr>
        <xdr:cNvPr id="2" name="Chart 1">
          <a:extLst>
            <a:ext uri="{FF2B5EF4-FFF2-40B4-BE49-F238E27FC236}">
              <a16:creationId xmlns:a16="http://schemas.microsoft.com/office/drawing/2014/main" id="{7F7A0626-238B-476A-B37A-4B379320E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0.00552</cdr:x>
      <cdr:y>0.00734</cdr:y>
    </cdr:from>
    <cdr:to>
      <cdr:x>0.34679</cdr:x>
      <cdr:y>0.19083</cdr:y>
    </cdr:to>
    <cdr:sp macro="" textlink="">
      <cdr:nvSpPr>
        <cdr:cNvPr id="2" name="TextBox 1">
          <a:extLst xmlns:a="http://schemas.openxmlformats.org/drawingml/2006/main">
            <a:ext uri="{FF2B5EF4-FFF2-40B4-BE49-F238E27FC236}">
              <a16:creationId xmlns:a16="http://schemas.microsoft.com/office/drawing/2014/main" id="{5AE0187C-C2A8-46C2-B9E4-9D18362A7905}"/>
            </a:ext>
          </a:extLst>
        </cdr:cNvPr>
        <cdr:cNvSpPr txBox="1"/>
      </cdr:nvSpPr>
      <cdr:spPr>
        <a:xfrm xmlns:a="http://schemas.openxmlformats.org/drawingml/2006/main">
          <a:off x="51025" y="51229"/>
          <a:ext cx="3156178" cy="128073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Log-productivity</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69850</xdr:colOff>
      <xdr:row>29</xdr:row>
      <xdr:rowOff>146050</xdr:rowOff>
    </xdr:to>
    <xdr:graphicFrame macro="">
      <xdr:nvGraphicFramePr>
        <xdr:cNvPr id="2" name="Chart 1">
          <a:extLst>
            <a:ext uri="{FF2B5EF4-FFF2-40B4-BE49-F238E27FC236}">
              <a16:creationId xmlns:a16="http://schemas.microsoft.com/office/drawing/2014/main" id="{8C2DF724-3109-4EB3-904D-B66E3E1C0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0.00552</cdr:x>
      <cdr:y>0.00734</cdr:y>
    </cdr:from>
    <cdr:to>
      <cdr:x>0.6124</cdr:x>
      <cdr:y>0.08712</cdr:y>
    </cdr:to>
    <cdr:sp macro="" textlink="">
      <cdr:nvSpPr>
        <cdr:cNvPr id="2" name="TextBox 1">
          <a:extLst xmlns:a="http://schemas.openxmlformats.org/drawingml/2006/main">
            <a:ext uri="{FF2B5EF4-FFF2-40B4-BE49-F238E27FC236}">
              <a16:creationId xmlns:a16="http://schemas.microsoft.com/office/drawing/2014/main" id="{A69B3A56-6AF7-4020-93C2-5B5100577547}"/>
            </a:ext>
          </a:extLst>
        </cdr:cNvPr>
        <cdr:cNvSpPr txBox="1"/>
      </cdr:nvSpPr>
      <cdr:spPr>
        <a:xfrm xmlns:a="http://schemas.openxmlformats.org/drawingml/2006/main">
          <a:off x="54068" y="48232"/>
          <a:ext cx="5944414" cy="524244"/>
        </a:xfrm>
        <a:prstGeom xmlns:a="http://schemas.openxmlformats.org/drawingml/2006/main" prst="rect">
          <a:avLst/>
        </a:prstGeom>
      </cdr:spPr>
      <cdr:txBody>
        <a:bodyPr xmlns:a="http://schemas.openxmlformats.org/drawingml/2006/main" vertOverflow="clip" vert="horz" lIns="0" rtlCol="0" anchor="t"/>
        <a:lstStyle xmlns:a="http://schemas.openxmlformats.org/drawingml/2006/main"/>
        <a:p xmlns:a="http://schemas.openxmlformats.org/drawingml/2006/main">
          <a:pPr algn="l"/>
          <a:r>
            <a:rPr lang="en-US" sz="3300">
              <a:latin typeface="Arial" panose="020B0604020202020204" pitchFamily="34" charset="0"/>
            </a:rPr>
            <a:t>Percent of economies</a:t>
          </a:r>
        </a:p>
      </cdr:txBody>
    </cdr:sp>
  </cdr:relSizeAnchor>
</c:userShapes>
</file>

<file path=xl/drawings/drawing60.xml><?xml version="1.0" encoding="utf-8"?>
<c:userShapes xmlns:c="http://schemas.openxmlformats.org/drawingml/2006/chart">
  <cdr:relSizeAnchor xmlns:cdr="http://schemas.openxmlformats.org/drawingml/2006/chartDrawing">
    <cdr:from>
      <cdr:x>0.00552</cdr:x>
      <cdr:y>0.00734</cdr:y>
    </cdr:from>
    <cdr:to>
      <cdr:x>0.33558</cdr:x>
      <cdr:y>0.19083</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50538" y="50804"/>
          <a:ext cx="3021911" cy="12700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4041</xdr:rowOff>
    </xdr:from>
    <xdr:to>
      <xdr:col>16</xdr:col>
      <xdr:colOff>377371</xdr:colOff>
      <xdr:row>35</xdr:row>
      <xdr:rowOff>100198</xdr:rowOff>
    </xdr:to>
    <xdr:graphicFrame macro="">
      <xdr:nvGraphicFramePr>
        <xdr:cNvPr id="2" name="Chart 1">
          <a:extLst>
            <a:ext uri="{FF2B5EF4-FFF2-40B4-BE49-F238E27FC236}">
              <a16:creationId xmlns:a16="http://schemas.microsoft.com/office/drawing/2014/main" id="{FC69B78C-52A2-4D7B-84F8-E132B2F0C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0.00554</cdr:y>
    </cdr:from>
    <cdr:to>
      <cdr:x>0.1931</cdr:x>
      <cdr:y>0.08438</cdr:y>
    </cdr:to>
    <cdr:sp macro="" textlink="">
      <cdr:nvSpPr>
        <cdr:cNvPr id="2" name="TextBox 1">
          <a:extLst xmlns:a="http://schemas.openxmlformats.org/drawingml/2006/main">
            <a:ext uri="{FF2B5EF4-FFF2-40B4-BE49-F238E27FC236}">
              <a16:creationId xmlns:a16="http://schemas.microsoft.com/office/drawing/2014/main" id="{F13B7725-109A-46D6-A34D-D3F078DFC21A}"/>
            </a:ext>
          </a:extLst>
        </cdr:cNvPr>
        <cdr:cNvSpPr txBox="1"/>
      </cdr:nvSpPr>
      <cdr:spPr>
        <a:xfrm xmlns:a="http://schemas.openxmlformats.org/drawingml/2006/main">
          <a:off x="0" y="35657"/>
          <a:ext cx="2516131" cy="5069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37645</xdr:rowOff>
    </xdr:from>
    <xdr:to>
      <xdr:col>12</xdr:col>
      <xdr:colOff>223157</xdr:colOff>
      <xdr:row>35</xdr:row>
      <xdr:rowOff>43088</xdr:rowOff>
    </xdr:to>
    <xdr:graphicFrame macro="">
      <xdr:nvGraphicFramePr>
        <xdr:cNvPr id="3" name="Chart 2">
          <a:extLst>
            <a:ext uri="{FF2B5EF4-FFF2-40B4-BE49-F238E27FC236}">
              <a16:creationId xmlns:a16="http://schemas.microsoft.com/office/drawing/2014/main" id="{2CC04B50-A777-4264-974D-E2C80D1EFC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0.68328</cdr:x>
      <cdr:y>0.1148</cdr:y>
    </cdr:to>
    <cdr:sp macro="" textlink="">
      <cdr:nvSpPr>
        <cdr:cNvPr id="2" name="TextBox 1">
          <a:extLst xmlns:a="http://schemas.openxmlformats.org/drawingml/2006/main">
            <a:ext uri="{FF2B5EF4-FFF2-40B4-BE49-F238E27FC236}">
              <a16:creationId xmlns:a16="http://schemas.microsoft.com/office/drawing/2014/main" id="{6CA4BEA4-1005-4E77-85FD-E40EC9C2108C}"/>
            </a:ext>
          </a:extLst>
        </cdr:cNvPr>
        <cdr:cNvSpPr txBox="1"/>
      </cdr:nvSpPr>
      <cdr:spPr>
        <a:xfrm xmlns:a="http://schemas.openxmlformats.org/drawingml/2006/main">
          <a:off x="0" y="0"/>
          <a:ext cx="7497536" cy="734786"/>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US" sz="3200">
              <a:latin typeface="+mj-lt"/>
            </a:rPr>
            <a:t>Percent</a:t>
          </a:r>
          <a:r>
            <a:rPr lang="en-US" sz="3200" baseline="0">
              <a:latin typeface="+mj-lt"/>
            </a:rPr>
            <a:t> of advanced-economy level</a:t>
          </a:r>
          <a:endParaRPr lang="en-US" sz="3200">
            <a:latin typeface="+mj-lt"/>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54428</xdr:rowOff>
    </xdr:from>
    <xdr:to>
      <xdr:col>16</xdr:col>
      <xdr:colOff>522514</xdr:colOff>
      <xdr:row>35</xdr:row>
      <xdr:rowOff>155121</xdr:rowOff>
    </xdr:to>
    <xdr:graphicFrame macro="">
      <xdr:nvGraphicFramePr>
        <xdr:cNvPr id="2" name="Chart 1">
          <a:extLst>
            <a:ext uri="{FF2B5EF4-FFF2-40B4-BE49-F238E27FC236}">
              <a16:creationId xmlns:a16="http://schemas.microsoft.com/office/drawing/2014/main" id="{7F1CD464-8EF3-419F-9671-C465B93B5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0.00178</cdr:y>
    </cdr:from>
    <cdr:to>
      <cdr:x>0.39109</cdr:x>
      <cdr:y>0.08214</cdr:y>
    </cdr:to>
    <cdr:sp macro="" textlink="">
      <cdr:nvSpPr>
        <cdr:cNvPr id="2" name="TextBox 1">
          <a:extLst xmlns:a="http://schemas.openxmlformats.org/drawingml/2006/main">
            <a:ext uri="{FF2B5EF4-FFF2-40B4-BE49-F238E27FC236}">
              <a16:creationId xmlns:a16="http://schemas.microsoft.com/office/drawing/2014/main" id="{71213894-4C57-4DC8-B57F-08F3FA07AC2B}"/>
            </a:ext>
          </a:extLst>
        </cdr:cNvPr>
        <cdr:cNvSpPr txBox="1"/>
      </cdr:nvSpPr>
      <cdr:spPr>
        <a:xfrm xmlns:a="http://schemas.openxmlformats.org/drawingml/2006/main">
          <a:off x="0" y="12238"/>
          <a:ext cx="3576127" cy="55104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 </a:t>
          </a:r>
        </a:p>
      </cdr:txBody>
    </cdr:sp>
  </cdr:relSizeAnchor>
  <cdr:relSizeAnchor xmlns:cdr="http://schemas.openxmlformats.org/drawingml/2006/chartDrawing">
    <cdr:from>
      <cdr:x>0.80609</cdr:x>
      <cdr:y>0</cdr:y>
    </cdr:from>
    <cdr:to>
      <cdr:x>1</cdr:x>
      <cdr:y>0.0748</cdr:y>
    </cdr:to>
    <cdr:sp macro="" textlink="">
      <cdr:nvSpPr>
        <cdr:cNvPr id="3" name="TextBox 1">
          <a:extLst xmlns:a="http://schemas.openxmlformats.org/drawingml/2006/main">
            <a:ext uri="{FF2B5EF4-FFF2-40B4-BE49-F238E27FC236}">
              <a16:creationId xmlns:a16="http://schemas.microsoft.com/office/drawing/2014/main" id="{B4FA7759-146A-49AE-A17B-548FB1A52C2D}"/>
            </a:ext>
          </a:extLst>
        </cdr:cNvPr>
        <cdr:cNvSpPr txBox="1"/>
      </cdr:nvSpPr>
      <cdr:spPr>
        <a:xfrm xmlns:a="http://schemas.openxmlformats.org/drawingml/2006/main">
          <a:off x="7370887" y="0"/>
          <a:ext cx="1773113" cy="51294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87086</xdr:colOff>
      <xdr:row>34</xdr:row>
      <xdr:rowOff>127908</xdr:rowOff>
    </xdr:to>
    <xdr:graphicFrame macro="">
      <xdr:nvGraphicFramePr>
        <xdr:cNvPr id="3" name="Chart 2">
          <a:extLst>
            <a:ext uri="{FF2B5EF4-FFF2-40B4-BE49-F238E27FC236}">
              <a16:creationId xmlns:a16="http://schemas.microsoft.com/office/drawing/2014/main" id="{77CA30AD-B242-4C2E-8869-9ABF1F801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0.38158</cdr:x>
      <cdr:y>0.11736</cdr:y>
    </cdr:to>
    <cdr:sp macro="" textlink="">
      <cdr:nvSpPr>
        <cdr:cNvPr id="2" name="TextBox 1">
          <a:extLst xmlns:a="http://schemas.openxmlformats.org/drawingml/2006/main">
            <a:ext uri="{FF2B5EF4-FFF2-40B4-BE49-F238E27FC236}">
              <a16:creationId xmlns:a16="http://schemas.microsoft.com/office/drawing/2014/main" id="{E7BCAFEA-5897-4324-B5B5-8ABAA77CCE7C}"/>
            </a:ext>
          </a:extLst>
        </cdr:cNvPr>
        <cdr:cNvSpPr txBox="1"/>
      </cdr:nvSpPr>
      <cdr:spPr>
        <a:xfrm xmlns:a="http://schemas.openxmlformats.org/drawingml/2006/main">
          <a:off x="0" y="0"/>
          <a:ext cx="4187001" cy="75119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dr:relSizeAnchor xmlns:cdr="http://schemas.openxmlformats.org/drawingml/2006/chartDrawing">
    <cdr:from>
      <cdr:x>0.80775</cdr:x>
      <cdr:y>0.00847</cdr:y>
    </cdr:from>
    <cdr:to>
      <cdr:x>1</cdr:x>
      <cdr:y>0.12584</cdr:y>
    </cdr:to>
    <cdr:sp macro="" textlink="">
      <cdr:nvSpPr>
        <cdr:cNvPr id="3" name="TextBox 1">
          <a:extLst xmlns:a="http://schemas.openxmlformats.org/drawingml/2006/main">
            <a:ext uri="{FF2B5EF4-FFF2-40B4-BE49-F238E27FC236}">
              <a16:creationId xmlns:a16="http://schemas.microsoft.com/office/drawing/2014/main" id="{9E4526F9-F873-414C-A879-61973EFF351B}"/>
            </a:ext>
          </a:extLst>
        </cdr:cNvPr>
        <cdr:cNvSpPr txBox="1"/>
      </cdr:nvSpPr>
      <cdr:spPr>
        <a:xfrm xmlns:a="http://schemas.openxmlformats.org/drawingml/2006/main">
          <a:off x="7470321" y="60992"/>
          <a:ext cx="1778000" cy="845142"/>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rPr>
            <a:t>Percent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54429</xdr:rowOff>
    </xdr:from>
    <xdr:to>
      <xdr:col>14</xdr:col>
      <xdr:colOff>323850</xdr:colOff>
      <xdr:row>34</xdr:row>
      <xdr:rowOff>54430</xdr:rowOff>
    </xdr:to>
    <xdr:graphicFrame macro="">
      <xdr:nvGraphicFramePr>
        <xdr:cNvPr id="10" name="Chart 9">
          <a:extLst>
            <a:ext uri="{FF2B5EF4-FFF2-40B4-BE49-F238E27FC236}">
              <a16:creationId xmlns:a16="http://schemas.microsoft.com/office/drawing/2014/main" id="{2C945726-FA39-4291-A6A9-3452EA881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7350</xdr:rowOff>
    </xdr:from>
    <xdr:to>
      <xdr:col>13</xdr:col>
      <xdr:colOff>141514</xdr:colOff>
      <xdr:row>35</xdr:row>
      <xdr:rowOff>176079</xdr:rowOff>
    </xdr:to>
    <xdr:graphicFrame macro="">
      <xdr:nvGraphicFramePr>
        <xdr:cNvPr id="2" name="Chart 1">
          <a:extLst>
            <a:ext uri="{FF2B5EF4-FFF2-40B4-BE49-F238E27FC236}">
              <a16:creationId xmlns:a16="http://schemas.microsoft.com/office/drawing/2014/main" id="{699C1D2B-DC08-45D1-BC4A-A33391EDF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0.3351</cdr:x>
      <cdr:y>0.07641</cdr:y>
    </cdr:to>
    <cdr:sp macro="" textlink="">
      <cdr:nvSpPr>
        <cdr:cNvPr id="2" name="TextBox 1">
          <a:extLst xmlns:a="http://schemas.openxmlformats.org/drawingml/2006/main">
            <a:ext uri="{FF2B5EF4-FFF2-40B4-BE49-F238E27FC236}">
              <a16:creationId xmlns:a16="http://schemas.microsoft.com/office/drawing/2014/main" id="{65075D90-9B5D-40F7-A248-AE03B556BA44}"/>
            </a:ext>
          </a:extLst>
        </cdr:cNvPr>
        <cdr:cNvSpPr txBox="1"/>
      </cdr:nvSpPr>
      <cdr:spPr>
        <a:xfrm xmlns:a="http://schemas.openxmlformats.org/drawingml/2006/main">
          <a:off x="0" y="0"/>
          <a:ext cx="3676985" cy="4890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40821</xdr:colOff>
      <xdr:row>1</xdr:row>
      <xdr:rowOff>28984</xdr:rowOff>
    </xdr:from>
    <xdr:to>
      <xdr:col>13</xdr:col>
      <xdr:colOff>1298121</xdr:colOff>
      <xdr:row>33</xdr:row>
      <xdr:rowOff>116070</xdr:rowOff>
    </xdr:to>
    <xdr:graphicFrame macro="">
      <xdr:nvGraphicFramePr>
        <xdr:cNvPr id="2" name="Chart 1">
          <a:extLst>
            <a:ext uri="{FF2B5EF4-FFF2-40B4-BE49-F238E27FC236}">
              <a16:creationId xmlns:a16="http://schemas.microsoft.com/office/drawing/2014/main" id="{8F7153FB-D9F3-4BC1-96AC-51263B7D5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0.3351</cdr:x>
      <cdr:y>0.09637</cdr:y>
    </cdr:to>
    <cdr:sp macro="" textlink="">
      <cdr:nvSpPr>
        <cdr:cNvPr id="2" name="TextBox 1">
          <a:extLst xmlns:a="http://schemas.openxmlformats.org/drawingml/2006/main">
            <a:ext uri="{FF2B5EF4-FFF2-40B4-BE49-F238E27FC236}">
              <a16:creationId xmlns:a16="http://schemas.microsoft.com/office/drawing/2014/main" id="{65075D90-9B5D-40F7-A248-AE03B556BA44}"/>
            </a:ext>
          </a:extLst>
        </cdr:cNvPr>
        <cdr:cNvSpPr txBox="1"/>
      </cdr:nvSpPr>
      <cdr:spPr>
        <a:xfrm xmlns:a="http://schemas.openxmlformats.org/drawingml/2006/main">
          <a:off x="0" y="0"/>
          <a:ext cx="3676985" cy="6168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13607</xdr:rowOff>
    </xdr:from>
    <xdr:to>
      <xdr:col>16</xdr:col>
      <xdr:colOff>377371</xdr:colOff>
      <xdr:row>33</xdr:row>
      <xdr:rowOff>155121</xdr:rowOff>
    </xdr:to>
    <xdr:graphicFrame macro="">
      <xdr:nvGraphicFramePr>
        <xdr:cNvPr id="2" name="Chart 1">
          <a:extLst>
            <a:ext uri="{FF2B5EF4-FFF2-40B4-BE49-F238E27FC236}">
              <a16:creationId xmlns:a16="http://schemas.microsoft.com/office/drawing/2014/main" id="{DADF5AE7-F4AC-4EE9-A536-F40DC199A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0.28538</cdr:x>
      <cdr:y>0.08533</cdr:y>
    </cdr:to>
    <cdr:sp macro="" textlink="">
      <cdr:nvSpPr>
        <cdr:cNvPr id="2" name="TextBox 1">
          <a:extLst xmlns:a="http://schemas.openxmlformats.org/drawingml/2006/main">
            <a:ext uri="{FF2B5EF4-FFF2-40B4-BE49-F238E27FC236}">
              <a16:creationId xmlns:a16="http://schemas.microsoft.com/office/drawing/2014/main" id="{AEC0F815-A9D0-4CD6-9374-031EE89791D9}"/>
            </a:ext>
          </a:extLst>
        </cdr:cNvPr>
        <cdr:cNvSpPr txBox="1"/>
      </cdr:nvSpPr>
      <cdr:spPr>
        <a:xfrm xmlns:a="http://schemas.openxmlformats.org/drawingml/2006/main">
          <a:off x="0" y="0"/>
          <a:ext cx="3165929" cy="52614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11759</xdr:colOff>
      <xdr:row>1</xdr:row>
      <xdr:rowOff>21223</xdr:rowOff>
    </xdr:from>
    <xdr:to>
      <xdr:col>16</xdr:col>
      <xdr:colOff>418159</xdr:colOff>
      <xdr:row>36</xdr:row>
      <xdr:rowOff>65673</xdr:rowOff>
    </xdr:to>
    <xdr:graphicFrame macro="">
      <xdr:nvGraphicFramePr>
        <xdr:cNvPr id="2" name="Chart 1">
          <a:extLst>
            <a:ext uri="{FF2B5EF4-FFF2-40B4-BE49-F238E27FC236}">
              <a16:creationId xmlns:a16="http://schemas.microsoft.com/office/drawing/2014/main" id="{576EE0F4-B6F4-41C0-9C1B-1D49A4EC4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0.16111</cdr:x>
      <cdr:y>0.07117</cdr:y>
    </cdr:to>
    <cdr:sp macro="" textlink="">
      <cdr:nvSpPr>
        <cdr:cNvPr id="2" name="TextBox 1">
          <a:extLst xmlns:a="http://schemas.openxmlformats.org/drawingml/2006/main">
            <a:ext uri="{FF2B5EF4-FFF2-40B4-BE49-F238E27FC236}">
              <a16:creationId xmlns:a16="http://schemas.microsoft.com/office/drawing/2014/main" id="{9F74C9F6-A149-4D43-A82B-A7E31BD2BAC7}"/>
            </a:ext>
          </a:extLst>
        </cdr:cNvPr>
        <cdr:cNvSpPr txBox="1"/>
      </cdr:nvSpPr>
      <cdr:spPr>
        <a:xfrm xmlns:a="http://schemas.openxmlformats.org/drawingml/2006/main">
          <a:off x="0" y="0"/>
          <a:ext cx="1767828" cy="45551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58963</xdr:rowOff>
    </xdr:from>
    <xdr:to>
      <xdr:col>16</xdr:col>
      <xdr:colOff>406400</xdr:colOff>
      <xdr:row>27</xdr:row>
      <xdr:rowOff>82550</xdr:rowOff>
    </xdr:to>
    <xdr:graphicFrame macro="">
      <xdr:nvGraphicFramePr>
        <xdr:cNvPr id="2" name="Chart 1">
          <a:extLst>
            <a:ext uri="{FF2B5EF4-FFF2-40B4-BE49-F238E27FC236}">
              <a16:creationId xmlns:a16="http://schemas.microsoft.com/office/drawing/2014/main" id="{75CD13F6-579D-4A7F-B8AC-D2DAA97206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0.34472</cdr:x>
      <cdr:y>0.10632</cdr:y>
    </cdr:to>
    <cdr:sp macro="" textlink="">
      <cdr:nvSpPr>
        <cdr:cNvPr id="2" name="TextBox 1">
          <a:extLst xmlns:a="http://schemas.openxmlformats.org/drawingml/2006/main">
            <a:ext uri="{FF2B5EF4-FFF2-40B4-BE49-F238E27FC236}">
              <a16:creationId xmlns:a16="http://schemas.microsoft.com/office/drawing/2014/main" id="{8D79745A-F6A4-41C3-9CC1-7AD4C003E19A}"/>
            </a:ext>
          </a:extLst>
        </cdr:cNvPr>
        <cdr:cNvSpPr txBox="1"/>
      </cdr:nvSpPr>
      <cdr:spPr>
        <a:xfrm xmlns:a="http://schemas.openxmlformats.org/drawingml/2006/main">
          <a:off x="0" y="0"/>
          <a:ext cx="3782496" cy="68053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a:t>
          </a:r>
          <a:r>
            <a:rPr lang="en-US" sz="3300" baseline="0">
              <a:latin typeface="Arial" panose="020B0604020202020204" pitchFamily="34" charset="0"/>
            </a:rPr>
            <a:t> point</a:t>
          </a:r>
          <a:endParaRPr lang="en-US" sz="3300">
            <a:latin typeface="Arial" panose="020B0604020202020204" pitchFamily="34" charset="0"/>
          </a:endParaRPr>
        </a:p>
      </cdr:txBody>
    </cdr:sp>
  </cdr:relSizeAnchor>
  <cdr:relSizeAnchor xmlns:cdr="http://schemas.openxmlformats.org/drawingml/2006/chartDrawing">
    <cdr:from>
      <cdr:x>0.63707</cdr:x>
      <cdr:y>0</cdr:y>
    </cdr:from>
    <cdr:to>
      <cdr:x>0.98284</cdr:x>
      <cdr:y>0.08681</cdr:y>
    </cdr:to>
    <cdr:sp macro="" textlink="">
      <cdr:nvSpPr>
        <cdr:cNvPr id="3" name="TextBox 2">
          <a:extLst xmlns:a="http://schemas.openxmlformats.org/drawingml/2006/main">
            <a:ext uri="{FF2B5EF4-FFF2-40B4-BE49-F238E27FC236}">
              <a16:creationId xmlns:a16="http://schemas.microsoft.com/office/drawing/2014/main" id="{F688263F-9E77-4D63-8E01-6EF68F7978F5}"/>
            </a:ext>
          </a:extLst>
        </cdr:cNvPr>
        <cdr:cNvSpPr txBox="1"/>
      </cdr:nvSpPr>
      <cdr:spPr>
        <a:xfrm xmlns:a="http://schemas.openxmlformats.org/drawingml/2006/main">
          <a:off x="6990402" y="0"/>
          <a:ext cx="3794125" cy="5556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a:t>
          </a:r>
          <a:endParaRPr lang="en-US" sz="3300">
            <a:latin typeface="Arial" panose="020B0604020202020204" pitchFamily="34" charset="0"/>
            <a:cs typeface="Arial" panose="020B0604020202020204" pitchFamily="34" charset="0"/>
          </a:endParaRP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0</xdr:row>
      <xdr:rowOff>317499</xdr:rowOff>
    </xdr:from>
    <xdr:to>
      <xdr:col>16</xdr:col>
      <xdr:colOff>406400</xdr:colOff>
      <xdr:row>34</xdr:row>
      <xdr:rowOff>133349</xdr:rowOff>
    </xdr:to>
    <xdr:graphicFrame macro="">
      <xdr:nvGraphicFramePr>
        <xdr:cNvPr id="2" name="Chart 1">
          <a:extLst>
            <a:ext uri="{FF2B5EF4-FFF2-40B4-BE49-F238E27FC236}">
              <a16:creationId xmlns:a16="http://schemas.microsoft.com/office/drawing/2014/main" id="{CBA1906D-E388-413E-9EDB-0A945CAD86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0.77607</cdr:x>
      <cdr:y>0.08333</cdr:y>
    </cdr:to>
    <cdr:sp macro="" textlink="">
      <cdr:nvSpPr>
        <cdr:cNvPr id="2" name="TextBox 1">
          <a:extLst xmlns:a="http://schemas.openxmlformats.org/drawingml/2006/main">
            <a:ext uri="{FF2B5EF4-FFF2-40B4-BE49-F238E27FC236}">
              <a16:creationId xmlns:a16="http://schemas.microsoft.com/office/drawing/2014/main" id="{D01BB6E8-19A7-45AA-8926-58060F5F961D}"/>
            </a:ext>
          </a:extLst>
        </cdr:cNvPr>
        <cdr:cNvSpPr txBox="1"/>
      </cdr:nvSpPr>
      <cdr:spPr>
        <a:xfrm xmlns:a="http://schemas.openxmlformats.org/drawingml/2006/main">
          <a:off x="0" y="0"/>
          <a:ext cx="6971756" cy="550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Output</a:t>
          </a:r>
          <a:r>
            <a:rPr lang="en-US" sz="3300" baseline="0">
              <a:latin typeface="Arial" panose="020B0604020202020204" pitchFamily="34" charset="0"/>
              <a:cs typeface="Arial" panose="020B0604020202020204" pitchFamily="34" charset="0"/>
            </a:rPr>
            <a:t> per worker, 2010 US$ (</a:t>
          </a:r>
          <a:r>
            <a:rPr lang="en-US" sz="3300" baseline="0">
              <a:effectLst/>
              <a:latin typeface="Arial" panose="020B0604020202020204" pitchFamily="34" charset="0"/>
              <a:ea typeface="+mn-ea"/>
              <a:cs typeface="Arial" panose="020B0604020202020204" pitchFamily="34" charset="0"/>
            </a:rPr>
            <a:t>'000</a:t>
          </a:r>
          <a:r>
            <a:rPr lang="en-US" sz="3300" baseline="0">
              <a:latin typeface="Arial" panose="020B0604020202020204" pitchFamily="34" charset="0"/>
              <a:cs typeface="Arial" panose="020B0604020202020204" pitchFamily="34" charset="0"/>
            </a:rPr>
            <a:t>)</a:t>
          </a:r>
          <a:endParaRPr lang="en-US" sz="3300">
            <a:latin typeface="Arial" panose="020B0604020202020204" pitchFamily="34" charset="0"/>
            <a:cs typeface="Arial" panose="020B0604020202020204"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0.75031</cdr:x>
      <cdr:y>0.13662</cdr:y>
    </cdr:to>
    <cdr:sp macro="" textlink="">
      <cdr:nvSpPr>
        <cdr:cNvPr id="2" name="TextBox 1">
          <a:extLst xmlns:a="http://schemas.openxmlformats.org/drawingml/2006/main">
            <a:ext uri="{FF2B5EF4-FFF2-40B4-BE49-F238E27FC236}">
              <a16:creationId xmlns:a16="http://schemas.microsoft.com/office/drawing/2014/main" id="{AEC0F815-A9D0-4CD6-9374-031EE89791D9}"/>
            </a:ext>
          </a:extLst>
        </cdr:cNvPr>
        <cdr:cNvSpPr txBox="1"/>
      </cdr:nvSpPr>
      <cdr:spPr>
        <a:xfrm xmlns:a="http://schemas.openxmlformats.org/drawingml/2006/main">
          <a:off x="0" y="0"/>
          <a:ext cx="8233002" cy="87447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377371</xdr:colOff>
      <xdr:row>34</xdr:row>
      <xdr:rowOff>96157</xdr:rowOff>
    </xdr:to>
    <xdr:graphicFrame macro="">
      <xdr:nvGraphicFramePr>
        <xdr:cNvPr id="4" name="Chart 3">
          <a:extLst>
            <a:ext uri="{FF2B5EF4-FFF2-40B4-BE49-F238E27FC236}">
              <a16:creationId xmlns:a16="http://schemas.microsoft.com/office/drawing/2014/main" id="{FCCC7067-0FD0-496B-9EA4-E7AC02F6D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0.01097</cdr:x>
      <cdr:y>0</cdr:y>
    </cdr:from>
    <cdr:to>
      <cdr:x>0.17208</cdr:x>
      <cdr:y>0.19646</cdr:y>
    </cdr:to>
    <cdr:sp macro="" textlink="">
      <cdr:nvSpPr>
        <cdr:cNvPr id="2" name="TextBox 1">
          <a:extLst xmlns:a="http://schemas.openxmlformats.org/drawingml/2006/main">
            <a:ext uri="{FF2B5EF4-FFF2-40B4-BE49-F238E27FC236}">
              <a16:creationId xmlns:a16="http://schemas.microsoft.com/office/drawing/2014/main" id="{A1304286-76B1-46D3-8993-860E238ACE97}"/>
            </a:ext>
          </a:extLst>
        </cdr:cNvPr>
        <cdr:cNvSpPr txBox="1"/>
      </cdr:nvSpPr>
      <cdr:spPr>
        <a:xfrm xmlns:a="http://schemas.openxmlformats.org/drawingml/2006/main">
          <a:off x="119309" y="0"/>
          <a:ext cx="1752451" cy="117737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0.46171</cdr:x>
      <cdr:y>0.90784</cdr:y>
    </cdr:from>
    <cdr:to>
      <cdr:x>0.76447</cdr:x>
      <cdr:y>1</cdr:y>
    </cdr:to>
    <cdr:sp macro="" textlink="">
      <cdr:nvSpPr>
        <cdr:cNvPr id="3" name="TextBox 2">
          <a:extLst xmlns:a="http://schemas.openxmlformats.org/drawingml/2006/main">
            <a:ext uri="{FF2B5EF4-FFF2-40B4-BE49-F238E27FC236}">
              <a16:creationId xmlns:a16="http://schemas.microsoft.com/office/drawing/2014/main" id="{CC8389E6-FC44-4CD3-9C9F-169795284E27}"/>
            </a:ext>
          </a:extLst>
        </cdr:cNvPr>
        <cdr:cNvSpPr txBox="1"/>
      </cdr:nvSpPr>
      <cdr:spPr>
        <a:xfrm xmlns:a="http://schemas.openxmlformats.org/drawingml/2006/main">
          <a:off x="5058334" y="5868521"/>
          <a:ext cx="3316941" cy="5957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Years</a:t>
          </a:r>
        </a:p>
      </cdr:txBody>
    </cdr:sp>
  </cdr:relSizeAnchor>
  <cdr:relSizeAnchor xmlns:cdr="http://schemas.openxmlformats.org/drawingml/2006/chartDrawing">
    <cdr:from>
      <cdr:x>0</cdr:x>
      <cdr:y>0.09367</cdr:y>
    </cdr:from>
    <cdr:to>
      <cdr:x>0.10809</cdr:x>
      <cdr:y>0.79549</cdr:y>
    </cdr:to>
    <cdr:grpSp>
      <cdr:nvGrpSpPr>
        <cdr:cNvPr id="9" name="Group 8">
          <a:extLst xmlns:a="http://schemas.openxmlformats.org/drawingml/2006/main">
            <a:ext uri="{FF2B5EF4-FFF2-40B4-BE49-F238E27FC236}">
              <a16:creationId xmlns:a16="http://schemas.microsoft.com/office/drawing/2014/main" id="{D38BD36C-8C11-458A-84B7-B927C14AF287}"/>
            </a:ext>
          </a:extLst>
        </cdr:cNvPr>
        <cdr:cNvGrpSpPr/>
      </cdr:nvGrpSpPr>
      <cdr:grpSpPr>
        <a:xfrm xmlns:a="http://schemas.openxmlformats.org/drawingml/2006/main">
          <a:off x="0" y="599563"/>
          <a:ext cx="1186050" cy="4492209"/>
          <a:chOff x="0" y="0"/>
          <a:chExt cx="1181389" cy="4216452"/>
        </a:xfrm>
      </cdr:grpSpPr>
      <cdr:sp macro="" textlink="">
        <cdr:nvSpPr>
          <cdr:cNvPr id="10" name="TextBox 1">
            <a:extLst xmlns:a="http://schemas.openxmlformats.org/drawingml/2006/main">
              <a:ext uri="{FF2B5EF4-FFF2-40B4-BE49-F238E27FC236}">
                <a16:creationId xmlns:a16="http://schemas.microsoft.com/office/drawing/2014/main" id="{F724654B-4951-4C32-AF5C-8886F6741509}"/>
              </a:ext>
            </a:extLst>
          </cdr:cNvPr>
          <cdr:cNvSpPr txBox="1"/>
        </cdr:nvSpPr>
        <cdr:spPr>
          <a:xfrm xmlns:a="http://schemas.openxmlformats.org/drawingml/2006/main">
            <a:off x="0" y="3203956"/>
            <a:ext cx="1052034" cy="379195"/>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-1.5</a:t>
            </a:r>
          </a:p>
        </cdr:txBody>
      </cdr:sp>
      <cdr:sp macro="" textlink="">
        <cdr:nvSpPr>
          <cdr:cNvPr id="14" name="TextBox 1">
            <a:extLst xmlns:a="http://schemas.openxmlformats.org/drawingml/2006/main">
              <a:ext uri="{FF2B5EF4-FFF2-40B4-BE49-F238E27FC236}">
                <a16:creationId xmlns:a16="http://schemas.microsoft.com/office/drawing/2014/main" id="{127028F8-21FC-4157-A4D9-DB399C1847F3}"/>
              </a:ext>
            </a:extLst>
          </cdr:cNvPr>
          <cdr:cNvSpPr txBox="1"/>
        </cdr:nvSpPr>
        <cdr:spPr>
          <a:xfrm xmlns:a="http://schemas.openxmlformats.org/drawingml/2006/main">
            <a:off x="2372" y="2591013"/>
            <a:ext cx="1052035" cy="379195"/>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-1.0</a:t>
            </a:r>
          </a:p>
        </cdr:txBody>
      </cdr:sp>
      <cdr:sp macro="" textlink="">
        <cdr:nvSpPr>
          <cdr:cNvPr id="15" name="TextBox 1">
            <a:extLst xmlns:a="http://schemas.openxmlformats.org/drawingml/2006/main">
              <a:ext uri="{FF2B5EF4-FFF2-40B4-BE49-F238E27FC236}">
                <a16:creationId xmlns:a16="http://schemas.microsoft.com/office/drawing/2014/main" id="{B3BDBCE0-45C5-482C-A7A4-7204428EDF5D}"/>
              </a:ext>
            </a:extLst>
          </cdr:cNvPr>
          <cdr:cNvSpPr txBox="1"/>
        </cdr:nvSpPr>
        <cdr:spPr>
          <a:xfrm xmlns:a="http://schemas.openxmlformats.org/drawingml/2006/main">
            <a:off x="6821" y="1966795"/>
            <a:ext cx="1052034" cy="379195"/>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-0.5</a:t>
            </a:r>
          </a:p>
        </cdr:txBody>
      </cdr:sp>
      <cdr:sp macro="" textlink="">
        <cdr:nvSpPr>
          <cdr:cNvPr id="16" name="TextBox 1">
            <a:extLst xmlns:a="http://schemas.openxmlformats.org/drawingml/2006/main">
              <a:ext uri="{FF2B5EF4-FFF2-40B4-BE49-F238E27FC236}">
                <a16:creationId xmlns:a16="http://schemas.microsoft.com/office/drawing/2014/main" id="{95219537-5DE9-4887-AD45-DD8D315C1EF9}"/>
              </a:ext>
            </a:extLst>
          </cdr:cNvPr>
          <cdr:cNvSpPr txBox="1"/>
        </cdr:nvSpPr>
        <cdr:spPr>
          <a:xfrm xmlns:a="http://schemas.openxmlformats.org/drawingml/2006/main">
            <a:off x="129354" y="1329135"/>
            <a:ext cx="1052035" cy="379136"/>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0.0</a:t>
            </a:r>
          </a:p>
        </cdr:txBody>
      </cdr:sp>
      <cdr:sp macro="" textlink="">
        <cdr:nvSpPr>
          <cdr:cNvPr id="17" name="TextBox 1">
            <a:extLst xmlns:a="http://schemas.openxmlformats.org/drawingml/2006/main">
              <a:ext uri="{FF2B5EF4-FFF2-40B4-BE49-F238E27FC236}">
                <a16:creationId xmlns:a16="http://schemas.microsoft.com/office/drawing/2014/main" id="{2D338F48-B80D-4E29-BD45-8CF080D5C158}"/>
              </a:ext>
            </a:extLst>
          </cdr:cNvPr>
          <cdr:cNvSpPr txBox="1"/>
        </cdr:nvSpPr>
        <cdr:spPr>
          <a:xfrm xmlns:a="http://schemas.openxmlformats.org/drawingml/2006/main">
            <a:off x="0" y="0"/>
            <a:ext cx="1052034" cy="379194"/>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baseline="0">
                <a:latin typeface="Arial" panose="020B0604020202020204" pitchFamily="34" charset="0"/>
              </a:rPr>
              <a:t> 1.0</a:t>
            </a:r>
            <a:endParaRPr lang="en-US" sz="3300">
              <a:latin typeface="Arial" panose="020B0604020202020204" pitchFamily="34" charset="0"/>
            </a:endParaRPr>
          </a:p>
        </cdr:txBody>
      </cdr:sp>
      <cdr:sp macro="" textlink="">
        <cdr:nvSpPr>
          <cdr:cNvPr id="18" name="TextBox 1">
            <a:extLst xmlns:a="http://schemas.openxmlformats.org/drawingml/2006/main">
              <a:ext uri="{FF2B5EF4-FFF2-40B4-BE49-F238E27FC236}">
                <a16:creationId xmlns:a16="http://schemas.microsoft.com/office/drawing/2014/main" id="{42809516-5E12-426D-BE3C-5834A512F487}"/>
              </a:ext>
            </a:extLst>
          </cdr:cNvPr>
          <cdr:cNvSpPr txBox="1"/>
        </cdr:nvSpPr>
        <cdr:spPr>
          <a:xfrm xmlns:a="http://schemas.openxmlformats.org/drawingml/2006/main">
            <a:off x="0" y="651606"/>
            <a:ext cx="1052035" cy="379195"/>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baseline="0">
                <a:latin typeface="Arial" panose="020B0604020202020204" pitchFamily="34" charset="0"/>
              </a:rPr>
              <a:t> 0.5</a:t>
            </a:r>
            <a:endParaRPr lang="en-US" sz="3300">
              <a:latin typeface="Arial" panose="020B0604020202020204" pitchFamily="34" charset="0"/>
            </a:endParaRPr>
          </a:p>
        </cdr:txBody>
      </cdr:sp>
      <cdr:sp macro="" textlink="">
        <cdr:nvSpPr>
          <cdr:cNvPr id="19" name="TextBox 1">
            <a:extLst xmlns:a="http://schemas.openxmlformats.org/drawingml/2006/main">
              <a:ext uri="{FF2B5EF4-FFF2-40B4-BE49-F238E27FC236}">
                <a16:creationId xmlns:a16="http://schemas.microsoft.com/office/drawing/2014/main" id="{7468ADE5-5EC5-4D3B-95E6-0D103D4B27B1}"/>
              </a:ext>
            </a:extLst>
          </cdr:cNvPr>
          <cdr:cNvSpPr txBox="1"/>
        </cdr:nvSpPr>
        <cdr:spPr>
          <a:xfrm xmlns:a="http://schemas.openxmlformats.org/drawingml/2006/main">
            <a:off x="0" y="3837257"/>
            <a:ext cx="1052034" cy="379195"/>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-2.0</a:t>
            </a:r>
          </a:p>
        </cdr:txBody>
      </cdr:sp>
    </cdr:grpSp>
  </cdr:relSizeAnchor>
  <cdr:relSizeAnchor xmlns:cdr="http://schemas.openxmlformats.org/drawingml/2006/chartDrawing">
    <cdr:from>
      <cdr:x>0.125</cdr:x>
      <cdr:y>0.36012</cdr:y>
    </cdr:from>
    <cdr:to>
      <cdr:x>0.94965</cdr:x>
      <cdr:y>0.36012</cdr:y>
    </cdr:to>
    <cdr:cxnSp macro="">
      <cdr:nvCxnSpPr>
        <cdr:cNvPr id="6" name="Straight Connector 5">
          <a:extLst xmlns:a="http://schemas.openxmlformats.org/drawingml/2006/main">
            <a:ext uri="{FF2B5EF4-FFF2-40B4-BE49-F238E27FC236}">
              <a16:creationId xmlns:a16="http://schemas.microsoft.com/office/drawing/2014/main" id="{29DD3776-403E-4166-AF2B-E8848711074A}"/>
            </a:ext>
          </a:extLst>
        </cdr:cNvPr>
        <cdr:cNvCxnSpPr/>
      </cdr:nvCxnSpPr>
      <cdr:spPr>
        <a:xfrm xmlns:a="http://schemas.openxmlformats.org/drawingml/2006/main">
          <a:off x="1371600" y="2305050"/>
          <a:ext cx="9048750" cy="0"/>
        </a:xfrm>
        <a:prstGeom xmlns:a="http://schemas.openxmlformats.org/drawingml/2006/main" prst="line">
          <a:avLst/>
        </a:prstGeom>
        <a:ln xmlns:a="http://schemas.openxmlformats.org/drawingml/2006/main" w="952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0.12202</cdr:x>
      <cdr:y>0.82568</cdr:y>
    </cdr:from>
    <cdr:to>
      <cdr:x>0.95188</cdr:x>
      <cdr:y>0.91614</cdr:y>
    </cdr:to>
    <cdr:sp macro="" textlink="">
      <cdr:nvSpPr>
        <cdr:cNvPr id="20" name="TextBox 4">
          <a:extLst xmlns:a="http://schemas.openxmlformats.org/drawingml/2006/main">
            <a:ext uri="{FF2B5EF4-FFF2-40B4-BE49-F238E27FC236}">
              <a16:creationId xmlns:a16="http://schemas.microsoft.com/office/drawing/2014/main" id="{E0994D9D-8CF0-42CE-930D-88D0FBB34686}"/>
            </a:ext>
          </a:extLst>
        </cdr:cNvPr>
        <cdr:cNvSpPr txBox="1"/>
      </cdr:nvSpPr>
      <cdr:spPr>
        <a:xfrm xmlns:a="http://schemas.openxmlformats.org/drawingml/2006/main">
          <a:off x="1338943" y="5285015"/>
          <a:ext cx="9105900"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1	2	3	4	5	6	7	8	9	10</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31749</xdr:rowOff>
    </xdr:from>
    <xdr:to>
      <xdr:col>16</xdr:col>
      <xdr:colOff>406400</xdr:colOff>
      <xdr:row>35</xdr:row>
      <xdr:rowOff>143328</xdr:rowOff>
    </xdr:to>
    <xdr:graphicFrame macro="">
      <xdr:nvGraphicFramePr>
        <xdr:cNvPr id="2" name="Chart 1">
          <a:extLst>
            <a:ext uri="{FF2B5EF4-FFF2-40B4-BE49-F238E27FC236}">
              <a16:creationId xmlns:a16="http://schemas.microsoft.com/office/drawing/2014/main" id="{AAA4FFA7-2F84-4D31-A12D-A90D561A4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0.0046</cdr:x>
      <cdr:y>0.00786</cdr:y>
    </cdr:from>
    <cdr:to>
      <cdr:x>0.16571</cdr:x>
      <cdr:y>0.20432</cdr:y>
    </cdr:to>
    <cdr:sp macro="" textlink="">
      <cdr:nvSpPr>
        <cdr:cNvPr id="2" name="TextBox 1">
          <a:extLst xmlns:a="http://schemas.openxmlformats.org/drawingml/2006/main">
            <a:ext uri="{FF2B5EF4-FFF2-40B4-BE49-F238E27FC236}">
              <a16:creationId xmlns:a16="http://schemas.microsoft.com/office/drawing/2014/main" id="{A1304286-76B1-46D3-8993-860E238ACE9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dr:relSizeAnchor xmlns:cdr="http://schemas.openxmlformats.org/drawingml/2006/chartDrawing">
    <cdr:from>
      <cdr:x>0.46171</cdr:x>
      <cdr:y>0.90784</cdr:y>
    </cdr:from>
    <cdr:to>
      <cdr:x>0.76447</cdr:x>
      <cdr:y>1</cdr:y>
    </cdr:to>
    <cdr:sp macro="" textlink="">
      <cdr:nvSpPr>
        <cdr:cNvPr id="3" name="TextBox 2">
          <a:extLst xmlns:a="http://schemas.openxmlformats.org/drawingml/2006/main">
            <a:ext uri="{FF2B5EF4-FFF2-40B4-BE49-F238E27FC236}">
              <a16:creationId xmlns:a16="http://schemas.microsoft.com/office/drawing/2014/main" id="{CC8389E6-FC44-4CD3-9C9F-169795284E27}"/>
            </a:ext>
          </a:extLst>
        </cdr:cNvPr>
        <cdr:cNvSpPr txBox="1"/>
      </cdr:nvSpPr>
      <cdr:spPr>
        <a:xfrm xmlns:a="http://schemas.openxmlformats.org/drawingml/2006/main">
          <a:off x="5058334" y="5868521"/>
          <a:ext cx="3316941" cy="5957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Years</a:t>
          </a:r>
        </a:p>
      </cdr:txBody>
    </cdr:sp>
  </cdr:relSizeAnchor>
  <cdr:relSizeAnchor xmlns:cdr="http://schemas.openxmlformats.org/drawingml/2006/chartDrawing">
    <cdr:from>
      <cdr:x>0</cdr:x>
      <cdr:y>0.08643</cdr:y>
    </cdr:from>
    <cdr:to>
      <cdr:x>0.1119</cdr:x>
      <cdr:y>0.81531</cdr:y>
    </cdr:to>
    <cdr:grpSp>
      <cdr:nvGrpSpPr>
        <cdr:cNvPr id="4" name="Group 3">
          <a:extLst xmlns:a="http://schemas.openxmlformats.org/drawingml/2006/main">
            <a:ext uri="{FF2B5EF4-FFF2-40B4-BE49-F238E27FC236}">
              <a16:creationId xmlns:a16="http://schemas.microsoft.com/office/drawing/2014/main" id="{64457DEB-6F56-4A7A-B835-241E166D4523}"/>
            </a:ext>
          </a:extLst>
        </cdr:cNvPr>
        <cdr:cNvGrpSpPr/>
      </cdr:nvGrpSpPr>
      <cdr:grpSpPr>
        <a:xfrm xmlns:a="http://schemas.openxmlformats.org/drawingml/2006/main">
          <a:off x="0" y="566315"/>
          <a:ext cx="1231105" cy="4775835"/>
          <a:chOff x="0" y="541047"/>
          <a:chExt cx="1223722" cy="4562779"/>
        </a:xfrm>
      </cdr:grpSpPr>
      <cdr:sp macro="" textlink="">
        <cdr:nvSpPr>
          <cdr:cNvPr id="6" name="TextBox 1">
            <a:extLst xmlns:a="http://schemas.openxmlformats.org/drawingml/2006/main">
              <a:ext uri="{FF2B5EF4-FFF2-40B4-BE49-F238E27FC236}">
                <a16:creationId xmlns:a16="http://schemas.microsoft.com/office/drawing/2014/main" id="{53FCF8BD-4233-4140-A382-B648D0111E80}"/>
              </a:ext>
            </a:extLst>
          </cdr:cNvPr>
          <cdr:cNvSpPr txBox="1"/>
        </cdr:nvSpPr>
        <cdr:spPr>
          <a:xfrm xmlns:a="http://schemas.openxmlformats.org/drawingml/2006/main">
            <a:off x="0" y="3987726"/>
            <a:ext cx="1056623" cy="406583"/>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-1.5</a:t>
            </a:r>
          </a:p>
        </cdr:txBody>
      </cdr:sp>
      <cdr:sp macro="" textlink="">
        <cdr:nvSpPr>
          <cdr:cNvPr id="7" name="TextBox 1">
            <a:extLst xmlns:a="http://schemas.openxmlformats.org/drawingml/2006/main">
              <a:ext uri="{FF2B5EF4-FFF2-40B4-BE49-F238E27FC236}">
                <a16:creationId xmlns:a16="http://schemas.microsoft.com/office/drawing/2014/main" id="{1DA66386-E62A-4E79-9876-BD4D446A447F}"/>
              </a:ext>
            </a:extLst>
          </cdr:cNvPr>
          <cdr:cNvSpPr txBox="1"/>
        </cdr:nvSpPr>
        <cdr:spPr>
          <a:xfrm xmlns:a="http://schemas.openxmlformats.org/drawingml/2006/main">
            <a:off x="0" y="3279850"/>
            <a:ext cx="1056623" cy="406583"/>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-1.0</a:t>
            </a:r>
          </a:p>
        </cdr:txBody>
      </cdr:sp>
      <cdr:sp macro="" textlink="">
        <cdr:nvSpPr>
          <cdr:cNvPr id="8" name="TextBox 1">
            <a:extLst xmlns:a="http://schemas.openxmlformats.org/drawingml/2006/main">
              <a:ext uri="{FF2B5EF4-FFF2-40B4-BE49-F238E27FC236}">
                <a16:creationId xmlns:a16="http://schemas.microsoft.com/office/drawing/2014/main" id="{57431096-F620-4742-BCAA-CEF262C66028}"/>
              </a:ext>
            </a:extLst>
          </cdr:cNvPr>
          <cdr:cNvSpPr txBox="1"/>
        </cdr:nvSpPr>
        <cdr:spPr>
          <a:xfrm xmlns:a="http://schemas.openxmlformats.org/drawingml/2006/main">
            <a:off x="20386" y="2626281"/>
            <a:ext cx="1056623" cy="406583"/>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-0.5</a:t>
            </a:r>
          </a:p>
        </cdr:txBody>
      </cdr:sp>
      <cdr:sp macro="" textlink="">
        <cdr:nvSpPr>
          <cdr:cNvPr id="9" name="TextBox 1">
            <a:extLst xmlns:a="http://schemas.openxmlformats.org/drawingml/2006/main">
              <a:ext uri="{FF2B5EF4-FFF2-40B4-BE49-F238E27FC236}">
                <a16:creationId xmlns:a16="http://schemas.microsoft.com/office/drawing/2014/main" id="{57431096-F620-4742-BCAA-CEF262C66028}"/>
              </a:ext>
            </a:extLst>
          </cdr:cNvPr>
          <cdr:cNvSpPr txBox="1"/>
        </cdr:nvSpPr>
        <cdr:spPr>
          <a:xfrm xmlns:a="http://schemas.openxmlformats.org/drawingml/2006/main">
            <a:off x="167100" y="1966186"/>
            <a:ext cx="1056622" cy="406521"/>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0.0</a:t>
            </a:r>
          </a:p>
        </cdr:txBody>
      </cdr:sp>
      <cdr:sp macro="" textlink="">
        <cdr:nvSpPr>
          <cdr:cNvPr id="12" name="TextBox 1">
            <a:extLst xmlns:a="http://schemas.openxmlformats.org/drawingml/2006/main">
              <a:ext uri="{FF2B5EF4-FFF2-40B4-BE49-F238E27FC236}">
                <a16:creationId xmlns:a16="http://schemas.microsoft.com/office/drawing/2014/main" id="{17ED2445-FF1D-4FD9-AEED-85CEAD87FBC0}"/>
              </a:ext>
            </a:extLst>
          </cdr:cNvPr>
          <cdr:cNvSpPr txBox="1"/>
        </cdr:nvSpPr>
        <cdr:spPr>
          <a:xfrm xmlns:a="http://schemas.openxmlformats.org/drawingml/2006/main">
            <a:off x="41775" y="541047"/>
            <a:ext cx="1056622" cy="522267"/>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baseline="0">
                <a:latin typeface="Arial" panose="020B0604020202020204" pitchFamily="34" charset="0"/>
              </a:rPr>
              <a:t> 1.0</a:t>
            </a:r>
            <a:endParaRPr lang="en-US" sz="3300">
              <a:latin typeface="Arial" panose="020B0604020202020204" pitchFamily="34" charset="0"/>
            </a:endParaRPr>
          </a:p>
        </cdr:txBody>
      </cdr:sp>
      <cdr:sp macro="" textlink="">
        <cdr:nvSpPr>
          <cdr:cNvPr id="13" name="TextBox 1">
            <a:extLst xmlns:a="http://schemas.openxmlformats.org/drawingml/2006/main">
              <a:ext uri="{FF2B5EF4-FFF2-40B4-BE49-F238E27FC236}">
                <a16:creationId xmlns:a16="http://schemas.microsoft.com/office/drawing/2014/main" id="{0E99700B-F02B-4F82-8121-6639408BC774}"/>
              </a:ext>
            </a:extLst>
          </cdr:cNvPr>
          <cdr:cNvSpPr txBox="1"/>
        </cdr:nvSpPr>
        <cdr:spPr>
          <a:xfrm xmlns:a="http://schemas.openxmlformats.org/drawingml/2006/main">
            <a:off x="37182" y="1239720"/>
            <a:ext cx="1056622" cy="406583"/>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baseline="0">
                <a:latin typeface="Arial" panose="020B0604020202020204" pitchFamily="34" charset="0"/>
              </a:rPr>
              <a:t> 0.5</a:t>
            </a:r>
            <a:endParaRPr lang="en-US" sz="3300">
              <a:latin typeface="Arial" panose="020B0604020202020204" pitchFamily="34" charset="0"/>
            </a:endParaRPr>
          </a:p>
        </cdr:txBody>
      </cdr:sp>
      <cdr:sp macro="" textlink="">
        <cdr:nvSpPr>
          <cdr:cNvPr id="14" name="TextBox 1">
            <a:extLst xmlns:a="http://schemas.openxmlformats.org/drawingml/2006/main">
              <a:ext uri="{FF2B5EF4-FFF2-40B4-BE49-F238E27FC236}">
                <a16:creationId xmlns:a16="http://schemas.microsoft.com/office/drawing/2014/main" id="{8180D1B7-A3FA-42BF-BFE6-4EB38C8BB208}"/>
              </a:ext>
            </a:extLst>
          </cdr:cNvPr>
          <cdr:cNvSpPr txBox="1"/>
        </cdr:nvSpPr>
        <cdr:spPr>
          <a:xfrm xmlns:a="http://schemas.openxmlformats.org/drawingml/2006/main">
            <a:off x="0" y="4697243"/>
            <a:ext cx="1056623" cy="406583"/>
          </a:xfrm>
          <a:prstGeom xmlns:a="http://schemas.openxmlformats.org/drawingml/2006/main" prst="rect">
            <a:avLst/>
          </a:prstGeom>
          <a:solidFill xmlns:a="http://schemas.openxmlformats.org/drawingml/2006/main">
            <a:schemeClr val="bg1"/>
          </a:solidFill>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-2.0</a:t>
            </a:r>
          </a:p>
        </cdr:txBody>
      </cdr:sp>
    </cdr:grpSp>
  </cdr:relSizeAnchor>
</c:userShapes>
</file>

<file path=xl/drawings/drawing85.xml><?xml version="1.0" encoding="utf-8"?>
<xdr:wsDr xmlns:xdr="http://schemas.openxmlformats.org/drawingml/2006/spreadsheetDrawing" xmlns:a="http://schemas.openxmlformats.org/drawingml/2006/main">
  <xdr:twoCellAnchor>
    <xdr:from>
      <xdr:col>0</xdr:col>
      <xdr:colOff>40822</xdr:colOff>
      <xdr:row>1</xdr:row>
      <xdr:rowOff>18140</xdr:rowOff>
    </xdr:from>
    <xdr:to>
      <xdr:col>16</xdr:col>
      <xdr:colOff>514955</xdr:colOff>
      <xdr:row>35</xdr:row>
      <xdr:rowOff>155119</xdr:rowOff>
    </xdr:to>
    <xdr:graphicFrame macro="">
      <xdr:nvGraphicFramePr>
        <xdr:cNvPr id="2" name="Chart 1">
          <a:extLst>
            <a:ext uri="{FF2B5EF4-FFF2-40B4-BE49-F238E27FC236}">
              <a16:creationId xmlns:a16="http://schemas.microsoft.com/office/drawing/2014/main" id="{B96DE683-1128-4568-9217-455403084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0.39162</cdr:x>
      <cdr:y>0.09083</cdr:y>
    </cdr:to>
    <cdr:sp macro="" textlink="">
      <cdr:nvSpPr>
        <cdr:cNvPr id="3" name="TextBox 2">
          <a:extLst xmlns:a="http://schemas.openxmlformats.org/drawingml/2006/main">
            <a:ext uri="{FF2B5EF4-FFF2-40B4-BE49-F238E27FC236}">
              <a16:creationId xmlns:a16="http://schemas.microsoft.com/office/drawing/2014/main" id="{8AC3D09F-2619-4B04-BEB1-38169901783C}"/>
            </a:ext>
          </a:extLst>
        </cdr:cNvPr>
        <cdr:cNvSpPr txBox="1"/>
      </cdr:nvSpPr>
      <cdr:spPr>
        <a:xfrm xmlns:a="http://schemas.openxmlformats.org/drawingml/2006/main">
          <a:off x="0" y="0"/>
          <a:ext cx="4297168" cy="5813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300">
              <a:latin typeface="Arial" panose="020B0604020202020204" pitchFamily="34" charset="0"/>
            </a:rPr>
            <a:t>Percentage points</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0</xdr:row>
      <xdr:rowOff>317499</xdr:rowOff>
    </xdr:from>
    <xdr:to>
      <xdr:col>16</xdr:col>
      <xdr:colOff>406400</xdr:colOff>
      <xdr:row>36</xdr:row>
      <xdr:rowOff>44449</xdr:rowOff>
    </xdr:to>
    <xdr:graphicFrame macro="">
      <xdr:nvGraphicFramePr>
        <xdr:cNvPr id="2" name="Chart 1">
          <a:extLst>
            <a:ext uri="{FF2B5EF4-FFF2-40B4-BE49-F238E27FC236}">
              <a16:creationId xmlns:a16="http://schemas.microsoft.com/office/drawing/2014/main" id="{D183AA5C-3506-46FF-B88F-6161ABF04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0.54976</cdr:x>
      <cdr:y>0.08732</cdr:y>
    </cdr:to>
    <cdr:sp macro="" textlink="">
      <cdr:nvSpPr>
        <cdr:cNvPr id="2" name="TextBox 1">
          <a:extLst xmlns:a="http://schemas.openxmlformats.org/drawingml/2006/main">
            <a:ext uri="{FF2B5EF4-FFF2-40B4-BE49-F238E27FC236}">
              <a16:creationId xmlns:a16="http://schemas.microsoft.com/office/drawing/2014/main" id="{307F8D72-D1EB-44A6-A836-565BE3E6250C}"/>
            </a:ext>
          </a:extLst>
        </cdr:cNvPr>
        <cdr:cNvSpPr txBox="1"/>
      </cdr:nvSpPr>
      <cdr:spPr>
        <a:xfrm xmlns:a="http://schemas.openxmlformats.org/drawingml/2006/main">
          <a:off x="0" y="0"/>
          <a:ext cx="5027006" cy="598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deviation from country average</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1</xdr:colOff>
      <xdr:row>1</xdr:row>
      <xdr:rowOff>0</xdr:rowOff>
    </xdr:from>
    <xdr:to>
      <xdr:col>16</xdr:col>
      <xdr:colOff>406401</xdr:colOff>
      <xdr:row>34</xdr:row>
      <xdr:rowOff>0</xdr:rowOff>
    </xdr:to>
    <xdr:graphicFrame macro="">
      <xdr:nvGraphicFramePr>
        <xdr:cNvPr id="2" name="Chart 1">
          <a:extLst>
            <a:ext uri="{FF2B5EF4-FFF2-40B4-BE49-F238E27FC236}">
              <a16:creationId xmlns:a16="http://schemas.microsoft.com/office/drawing/2014/main" id="{2A8E6305-92EC-4E1F-9CB5-24B941FF6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xdr:colOff>
      <xdr:row>1</xdr:row>
      <xdr:rowOff>40366</xdr:rowOff>
    </xdr:from>
    <xdr:to>
      <xdr:col>16</xdr:col>
      <xdr:colOff>93436</xdr:colOff>
      <xdr:row>33</xdr:row>
      <xdr:rowOff>127452</xdr:rowOff>
    </xdr:to>
    <xdr:graphicFrame macro="">
      <xdr:nvGraphicFramePr>
        <xdr:cNvPr id="4" name="Chart 3">
          <a:extLst>
            <a:ext uri="{FF2B5EF4-FFF2-40B4-BE49-F238E27FC236}">
              <a16:creationId xmlns:a16="http://schemas.microsoft.com/office/drawing/2014/main" id="{C96DF03B-A529-47F0-81B0-8C6E1AE28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0.0019</cdr:x>
      <cdr:y>0.00253</cdr:y>
    </cdr:from>
    <cdr:to>
      <cdr:x>0.34065</cdr:x>
      <cdr:y>0.08742</cdr:y>
    </cdr:to>
    <cdr:sp macro="" textlink="">
      <cdr:nvSpPr>
        <cdr:cNvPr id="2" name="TextBox 1">
          <a:extLst xmlns:a="http://schemas.openxmlformats.org/drawingml/2006/main">
            <a:ext uri="{FF2B5EF4-FFF2-40B4-BE49-F238E27FC236}">
              <a16:creationId xmlns:a16="http://schemas.microsoft.com/office/drawing/2014/main" id="{6C6508E1-326F-413C-8DC3-6D611CBA9583}"/>
            </a:ext>
          </a:extLst>
        </cdr:cNvPr>
        <cdr:cNvSpPr txBox="1"/>
      </cdr:nvSpPr>
      <cdr:spPr>
        <a:xfrm xmlns:a="http://schemas.openxmlformats.org/drawingml/2006/main">
          <a:off x="17338" y="17318"/>
          <a:ext cx="3097530" cy="5821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0</xdr:row>
      <xdr:rowOff>296331</xdr:rowOff>
    </xdr:from>
    <xdr:to>
      <xdr:col>16</xdr:col>
      <xdr:colOff>406400</xdr:colOff>
      <xdr:row>33</xdr:row>
      <xdr:rowOff>112181</xdr:rowOff>
    </xdr:to>
    <xdr:graphicFrame macro="">
      <xdr:nvGraphicFramePr>
        <xdr:cNvPr id="2" name="Chart 1">
          <a:extLst>
            <a:ext uri="{FF2B5EF4-FFF2-40B4-BE49-F238E27FC236}">
              <a16:creationId xmlns:a16="http://schemas.microsoft.com/office/drawing/2014/main" id="{7E907788-AF19-4420-892F-E9431712E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0.15719</cdr:x>
      <cdr:y>0.10329</cdr:y>
    </cdr:to>
    <cdr:sp macro="" textlink="">
      <cdr:nvSpPr>
        <cdr:cNvPr id="2" name="TextBox 1">
          <a:extLst xmlns:a="http://schemas.openxmlformats.org/drawingml/2006/main">
            <a:ext uri="{FF2B5EF4-FFF2-40B4-BE49-F238E27FC236}">
              <a16:creationId xmlns:a16="http://schemas.microsoft.com/office/drawing/2014/main" id="{C9D21E67-8E6D-4120-A467-204D3EDE0B51}"/>
            </a:ext>
          </a:extLst>
        </cdr:cNvPr>
        <cdr:cNvSpPr txBox="1"/>
      </cdr:nvSpPr>
      <cdr:spPr>
        <a:xfrm xmlns:a="http://schemas.openxmlformats.org/drawingml/2006/main">
          <a:off x="0" y="0"/>
          <a:ext cx="1724815" cy="6611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bntpcifs\data\Charlotte\_orchid\Gerard\2017b.2017030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MT/GEP/GEP15a/Chapter%201/older%20drafts/Charts/Presentation_Chapter%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B.AD.WORLDBANK.ORG\und$\Briefings\Debt%20data%20for%20Kaushik.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Andrew\GEP10\chap2\KO%20charts%20and%20table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WB170419\Documents\Backup%20EJ\2016%20Jan%20GEP\STRMG\Monthly-capital%20flows%20to%20EMs%20(up%20to%20July%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amuel\QIV%2007-08%20data\dail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GDF%202007\Data\DRS\External%20deb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MT\GEP\GEP16a\Working\Chapter%202\Charts\SSA\1A%20Commodity%20price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SM\AppData\Local\Microsoft\Windows\Temporary%20Internet%20Files\Low\Content.IE5\XIZWT4B9\STARTS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1.10.A-F%20Commodity%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MT/GEP/GEP18a/Working/Chapter%201/Box%201.2%20LIC/2018a.LIC.Charts_201712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MT/GEP/GEP17a/Working/Chapter%202/SSA/Charts/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MT/Global%20Newsletters/Global%20Monthly/2017/(b)%20February/Copy%20of%20February%20char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Global%20Newsletters/Global%20Monthly/2017/(e)%20May/May%20Monthl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1A.GDP"/>
      <sheetName val="1B.PMI"/>
      <sheetName val="2A.CommPrices"/>
      <sheetName val="2B.Inflation"/>
      <sheetName val="3A.Sovereign.spreads"/>
      <sheetName val="3B.Policy.rates"/>
      <sheetName val="4A.EXrates"/>
      <sheetName val="4B.CapitalFlow"/>
      <sheetName val="5A.REER"/>
      <sheetName val="5B.CAB"/>
      <sheetName val="6A.Fiscal.bal"/>
      <sheetName val="6B.PublicDebt"/>
      <sheetName val="7A.CommForecast"/>
      <sheetName val="7B.GrowthForecast"/>
      <sheetName val="WEO.Oct16"/>
      <sheetName val="IP"/>
      <sheetName val="Inflation.core"/>
      <sheetName val="Unemployment"/>
      <sheetName val="Ex.rate.not.working"/>
      <sheetName val="EXP"/>
      <sheetName val="IMP"/>
    </sheetNames>
    <sheetDataSet>
      <sheetData sheetId="0" refreshError="1"/>
      <sheetData sheetId="1" refreshError="1"/>
      <sheetData sheetId="2" refreshError="1"/>
      <sheetData sheetId="3">
        <row r="1">
          <cell r="N1" t="str">
            <v xml:space="preserve">Oil </v>
          </cell>
        </row>
      </sheetData>
      <sheetData sheetId="4" refreshError="1"/>
      <sheetData sheetId="5" refreshError="1"/>
      <sheetData sheetId="6" refreshError="1"/>
      <sheetData sheetId="7">
        <row r="2">
          <cell r="R2" t="str">
            <v>Angola</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_World GDP"/>
      <sheetName val="Slide 6"/>
      <sheetName val="Slide 7&amp;8&amp;48"/>
      <sheetName val="Slide 21,22_GEP regions"/>
      <sheetName val="Slide 10_HIY Growth"/>
      <sheetName val="Slide 11_US"/>
      <sheetName val="Slide12b_UK"/>
      <sheetName val="Slide 12b_Exchange rates"/>
      <sheetName val="Bond flows"/>
      <sheetName val="Slide 12b_fund flows"/>
      <sheetName val="Slide 13_Euro Area"/>
      <sheetName val="Slide 14_Japan"/>
      <sheetName val="japan cpi-update"/>
      <sheetName val="Slide 15&amp; 37a_EMUInflation "/>
      <sheetName val="Labor Percent Change &amp; Contribu"/>
      <sheetName val="Slide 15a_Policy Rate"/>
      <sheetName val="Slide 17a_EMBI"/>
      <sheetName val="Slide 17b_Gross flows"/>
      <sheetName val="Commodities --&gt; Trade Balance"/>
      <sheetName val="World Trade Trend_updated"/>
      <sheetName val="Slide 18a_Trade"/>
      <sheetName val="Slide 18_IP trade and PMI"/>
      <sheetName val="Slide 18b_trade"/>
      <sheetName val="Slide 19b_TOT"/>
      <sheetName val="Change in Commodities Prices"/>
      <sheetName val="Slide 19_Commodity prices"/>
      <sheetName val="Slide 24_BRICS growth"/>
      <sheetName val="Slide 25b_INdia"/>
      <sheetName val="Slide 25a_China"/>
      <sheetName val="Haver"/>
      <sheetName val="CHina Debt"/>
      <sheetName val="Slide 25b_China"/>
      <sheetName val="Slide 26a_Russia"/>
      <sheetName val="Slide 26_RusUkr Conflict"/>
      <sheetName val="Slide 27a_Brazil"/>
      <sheetName val="Slide 27b_Argentina"/>
      <sheetName val="Slide 28a_South Africa"/>
      <sheetName val="Slide 29a_CA_1"/>
      <sheetName val="Slide 29a_CA"/>
      <sheetName val="Slide28b_Africa Growth"/>
      <sheetName val="Slide 31GDP and potential level"/>
      <sheetName val="Slide 32a_Monetary policy"/>
      <sheetName val="Slide 32b_CPI Inflation"/>
      <sheetName val="Slide36_YTD"/>
      <sheetName val="Slide 38a_policy Uncertainty"/>
      <sheetName val="Slide 38b_equity"/>
      <sheetName val="Slide 39_Ebola"/>
      <sheetName val="Slide 40_Market Volatility"/>
      <sheetName val="Slide 40b_Oil growth"/>
      <sheetName val="Slide 40a_output shares"/>
      <sheetName val="Slide 42b_Rea Credit"/>
      <sheetName val="Slide 46a_Quarterly GDP"/>
      <sheetName val="Slide 47_Unemployment"/>
      <sheetName val="Slide 49_HIY vs DEV"/>
      <sheetName val="Real Policy Rate"/>
      <sheetName val="FRED Graph"/>
      <sheetName val="Slide 50_TFP"/>
      <sheetName val="Current account"/>
      <sheetName val="GEP forecast revisions"/>
      <sheetName val="Dev IP"/>
      <sheetName val="Quarterly G20 Haver"/>
      <sheetName val="Consensus old"/>
      <sheetName val="Mexico"/>
      <sheetName val="mint"/>
      <sheetName val="credit"/>
      <sheetName val="credit to GDP"/>
      <sheetName val="domestic demand"/>
      <sheetName val="domestic demand EI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Table"/>
      <sheetName val="WDI"/>
      <sheetName val="China"/>
      <sheetName val="Sheet1"/>
      <sheetName val="Content"/>
      <sheetName val="Documentation"/>
      <sheetName val="Quarterly Series"/>
      <sheetName val="transformation1"/>
      <sheetName val="transformation2"/>
      <sheetName val="NGDP"/>
      <sheetName val="AUS"/>
      <sheetName val="CAN"/>
      <sheetName val="China_"/>
      <sheetName val="Sheet2"/>
    </sheetNames>
    <sheetDataSet>
      <sheetData sheetId="0" refreshError="1"/>
      <sheetData sheetId="1"/>
      <sheetData sheetId="2"/>
      <sheetData sheetId="3"/>
      <sheetData sheetId="4"/>
      <sheetData sheetId="5"/>
      <sheetData sheetId="6"/>
      <sheetData sheetId="7"/>
      <sheetData sheetId="8"/>
      <sheetData sheetId="9"/>
      <sheetData sheetId="10"/>
      <sheetData sheetId="11">
        <row r="1">
          <cell r="B1" t="str">
            <v>Gross domestic product: Chain volume measures - Percentage changes ;</v>
          </cell>
          <cell r="C1" t="str">
            <v>GDP per capita: Chain volume measures - Percentage changes ;</v>
          </cell>
          <cell r="D1" t="str">
            <v>Gross value added market sector: Chain volume measures - Percentage changes ;</v>
          </cell>
          <cell r="E1" t="str">
            <v>Net domestic product: Chain volume measures - Percentage changes ;</v>
          </cell>
          <cell r="F1" t="str">
            <v>Real gross domestic income: Chain volume measures - Percentage changes ;</v>
          </cell>
          <cell r="G1" t="str">
            <v>Real gross national income: Chain volume measures - Percentage changes ;</v>
          </cell>
          <cell r="H1" t="str">
            <v>Real net national disposable income: Chain volume measures - Percentage changes ;</v>
          </cell>
          <cell r="I1" t="str">
            <v>Real net national disposable income per capita: Chain volume measures - Percentage changes ;</v>
          </cell>
          <cell r="J1" t="str">
            <v>Gross domestic product: Current prices - Percentage Changes ;</v>
          </cell>
          <cell r="K1" t="str">
            <v>Hours worked: Index - Percentage changes ;</v>
          </cell>
          <cell r="L1" t="str">
            <v>Hours worked market sector: Index - Percentage changes ;</v>
          </cell>
          <cell r="M1" t="str">
            <v>GDP per hour worked: Index - Percentage changes ;</v>
          </cell>
          <cell r="N1" t="str">
            <v>Gross value added per hour worked market sector: Index - Percentage changes ;</v>
          </cell>
          <cell r="O1" t="str">
            <v>Real unit of labour costs: Index - Percentage changes ;</v>
          </cell>
          <cell r="P1" t="str">
            <v>Real unit of labour costs - Non-farm: Index - Percentage changes ;</v>
          </cell>
          <cell r="Q1" t="str">
            <v>Terms of trade: Index - Percentage changes ;</v>
          </cell>
          <cell r="R1" t="str">
            <v>Gross domestic product: Chain volume measures ;</v>
          </cell>
          <cell r="S1" t="str">
            <v>GDP per capita: Chain volume measures ;</v>
          </cell>
          <cell r="T1" t="str">
            <v>Gross value added market sector: Chain volume measures ;</v>
          </cell>
          <cell r="U1" t="str">
            <v>Net domestic product: Chain volume measures ;</v>
          </cell>
          <cell r="V1" t="str">
            <v>Real gross domestic income: Chain volume measures ;</v>
          </cell>
          <cell r="W1" t="str">
            <v>Real gross national income: Chain volume measures ;</v>
          </cell>
          <cell r="X1" t="str">
            <v>Real net national disposable income: Chain volume measures ;</v>
          </cell>
          <cell r="Y1" t="str">
            <v>Real net national disposable income per capita: Chain volume measures ;</v>
          </cell>
          <cell r="Z1" t="str">
            <v>Gross domestic product: Current prices ;</v>
          </cell>
          <cell r="AA1" t="str">
            <v>GDP per capita: Current prices ;</v>
          </cell>
          <cell r="AB1" t="str">
            <v>Gross national income: Current prices ;</v>
          </cell>
          <cell r="AC1" t="str">
            <v>Net saving: Current prices ;</v>
          </cell>
          <cell r="AD1" t="str">
            <v>Household saving ratio: Ratio ;</v>
          </cell>
          <cell r="AE1" t="str">
            <v>Hours worked: Index ;</v>
          </cell>
          <cell r="AF1" t="str">
            <v>Hours worked market sector: Index ;</v>
          </cell>
          <cell r="AG1" t="str">
            <v>GDP per hour worked: Index ;</v>
          </cell>
          <cell r="AH1" t="str">
            <v>Gross value added per hour worked market sector: Index ;</v>
          </cell>
          <cell r="AI1" t="str">
            <v>Real unit of labour costs: Index ;</v>
          </cell>
          <cell r="AJ1" t="str">
            <v>Real unit of labour costs - Non-farm: Index ;</v>
          </cell>
          <cell r="AK1" t="str">
            <v>Terms of trade: Index ;</v>
          </cell>
          <cell r="AL1" t="str">
            <v>Gross domestic product: Chain volume measures - Percentage changes ;</v>
          </cell>
          <cell r="AM1" t="str">
            <v>GDP per capita: Chain volume measures - Percentage changes ;</v>
          </cell>
          <cell r="AN1" t="str">
            <v>Gross value added market sector: Chain volume measures - Percentage changes ;</v>
          </cell>
          <cell r="AO1" t="str">
            <v>Net domestic product: Chain volume measures - Percentage changes ;</v>
          </cell>
          <cell r="AP1" t="str">
            <v>Real gross domestic income: Chain volume measures - Percentage changes ;</v>
          </cell>
          <cell r="AQ1" t="str">
            <v>Real gross national income: Chain volume measures - Percentage changes ;</v>
          </cell>
          <cell r="AR1" t="str">
            <v>Real net national disposable income: Chain volume measures - Percentage changes ;</v>
          </cell>
          <cell r="AS1" t="str">
            <v>Real net national disposable income per capita: Chain volume measures - Percentage changes ;</v>
          </cell>
          <cell r="AT1" t="str">
            <v>Gross domestic product: Current prices - Percentage Changes ;</v>
          </cell>
          <cell r="AU1" t="str">
            <v>Hours worked: Index - Percentage changes ;</v>
          </cell>
          <cell r="AV1" t="str">
            <v>Hours worked market sector: Index - Percentage changes ;</v>
          </cell>
          <cell r="AW1" t="str">
            <v>GDP per hour worked: Index - Percentage changes ;</v>
          </cell>
          <cell r="AX1" t="str">
            <v>Gross value added per hour worked market sector: Index - Percentage changes ;</v>
          </cell>
          <cell r="AY1" t="str">
            <v>Gross domestic product: Index - Percentage changes ;</v>
          </cell>
          <cell r="AZ1" t="str">
            <v>Domestic final demand: Index - Percentage changes ;</v>
          </cell>
          <cell r="BA1" t="str">
            <v>Terms of trade: Index - Percentage changes ;</v>
          </cell>
          <cell r="BB1" t="str">
            <v>Gross domestic product: Chain volume measures ;</v>
          </cell>
          <cell r="BC1" t="str">
            <v>GDP per capita: Chain volume measures ;</v>
          </cell>
          <cell r="BD1" t="str">
            <v>Gross value added market sector: Chain volume measures ;</v>
          </cell>
          <cell r="BE1" t="str">
            <v>Net domestic product: Chain volume measures ;</v>
          </cell>
          <cell r="BF1" t="str">
            <v>Real gross domestic income: Chain volume measures ;</v>
          </cell>
          <cell r="BG1" t="str">
            <v>Real gross national income: Chain volume measures ;</v>
          </cell>
          <cell r="BH1" t="str">
            <v>Real net national disposable income: Chain volume measures ;</v>
          </cell>
          <cell r="BI1" t="str">
            <v>Real net national disposable income per capita: Chain volume measures ;</v>
          </cell>
          <cell r="BJ1" t="str">
            <v>Gross domestic product: Current prices ;</v>
          </cell>
          <cell r="BK1" t="str">
            <v>GDP per capita: Current prices ;</v>
          </cell>
          <cell r="BL1" t="str">
            <v>Gross national income: Current prices ;</v>
          </cell>
          <cell r="BM1" t="str">
            <v>Net saving: Current prices ;</v>
          </cell>
          <cell r="BN1" t="str">
            <v>Household saving ratio: Ratio ;</v>
          </cell>
          <cell r="BO1" t="str">
            <v>Hours worked: Index ;</v>
          </cell>
          <cell r="BP1" t="str">
            <v>Hours worked market sector: Index ;</v>
          </cell>
          <cell r="BQ1" t="str">
            <v>GDP per hour worked: Index ;</v>
          </cell>
          <cell r="BR1" t="str">
            <v>Gross value added per hour worked market sector: Index ;</v>
          </cell>
          <cell r="BS1" t="str">
            <v>Gross domestic product: Index ;</v>
          </cell>
          <cell r="BT1" t="str">
            <v>Domestic final demand: Index ;</v>
          </cell>
          <cell r="BU1" t="str">
            <v>Terms of trade: Index ;</v>
          </cell>
          <cell r="BV1" t="str">
            <v>Gross domestic product: Chain volume measures - Percentage changes ;</v>
          </cell>
          <cell r="BW1" t="str">
            <v>GDP per capita: Chain volume measures - Percentage changes ;</v>
          </cell>
          <cell r="BX1" t="str">
            <v>Gross value added market sector: Chain volume measures - Percentage changes ;</v>
          </cell>
          <cell r="BY1" t="str">
            <v>Net domestic product: Chain volume measures - Percentage changes ;</v>
          </cell>
          <cell r="BZ1" t="str">
            <v>Real gross domestic income: Chain volume measures - Percentage changes ;</v>
          </cell>
          <cell r="CA1" t="str">
            <v>Real gross national income: Chain volume measures - Percentage changes ;</v>
          </cell>
          <cell r="CB1" t="str">
            <v>Real net national disposable income: Chain volume measures - Percentage changes ;</v>
          </cell>
          <cell r="CC1" t="str">
            <v>Real net national disposable income per capita: Chain volume measures - Percentage changes ;</v>
          </cell>
          <cell r="CD1" t="str">
            <v>Gross domestic product: Current prices - Percentage Changes ;</v>
          </cell>
          <cell r="CE1" t="str">
            <v>Hours worked: Index - Percentage changes ;</v>
          </cell>
          <cell r="CF1" t="str">
            <v>Hours worked market sector: Index - Percentage changes ;</v>
          </cell>
          <cell r="CG1" t="str">
            <v>GDP per hour worked: Index - Percentage changes ;</v>
          </cell>
          <cell r="CH1" t="str">
            <v>Gross value added per hour worked market sector: Index - Percentage changes ;</v>
          </cell>
          <cell r="CI1" t="str">
            <v>Gross domestic product: Index - Percentage changes ;</v>
          </cell>
          <cell r="CJ1" t="str">
            <v>Domestic final demand: Index - Percentage changes ;</v>
          </cell>
          <cell r="CK1" t="str">
            <v>Terms of trade: Index - Percentage changes ;</v>
          </cell>
          <cell r="CL1" t="str">
            <v>Gross domestic product: Chain volume measures ;</v>
          </cell>
          <cell r="CM1" t="str">
            <v>GDP per capita: Chain volume measures ;</v>
          </cell>
          <cell r="CN1" t="str">
            <v>Gross value added market sector: Chain volume measures ;</v>
          </cell>
          <cell r="CO1" t="str">
            <v>Net domestic product: Chain volume measures ;</v>
          </cell>
          <cell r="CP1" t="str">
            <v>Real gross domestic income: Chain volume measures ;</v>
          </cell>
          <cell r="CQ1" t="str">
            <v>Real gross national income: Chain volume measures ;</v>
          </cell>
          <cell r="CR1" t="str">
            <v>Real net national disposable income: Chain volume measures ;</v>
          </cell>
          <cell r="CS1" t="str">
            <v>Real net national disposable income per capita: Chain volume measures ;</v>
          </cell>
          <cell r="CT1" t="str">
            <v>Gross domestic product: Current prices ;</v>
          </cell>
          <cell r="CU1" t="str">
            <v>GDP per capita: Current prices ;</v>
          </cell>
          <cell r="CV1" t="str">
            <v>Gross national income: Current prices ;</v>
          </cell>
          <cell r="CW1" t="str">
            <v>Net saving: Current prices ;</v>
          </cell>
          <cell r="CX1" t="str">
            <v>Household saving ratio: Ratio ;</v>
          </cell>
          <cell r="CY1" t="str">
            <v>Hours worked: Index ;</v>
          </cell>
          <cell r="CZ1" t="str">
            <v>Hours worked market sector: Index ;</v>
          </cell>
          <cell r="DA1" t="str">
            <v>GDP per hour worked: Index ;</v>
          </cell>
          <cell r="DB1" t="str">
            <v>Gross value added per hour worked market sector: Index ;</v>
          </cell>
          <cell r="DC1" t="str">
            <v>Gross domestic product: Index ;</v>
          </cell>
          <cell r="DD1" t="str">
            <v>Domestic final demand: Index ;</v>
          </cell>
          <cell r="DE1" t="str">
            <v>Terms of trade: Index ;</v>
          </cell>
        </row>
        <row r="2">
          <cell r="A2" t="str">
            <v>Unit</v>
          </cell>
          <cell r="B2" t="str">
            <v>Percent</v>
          </cell>
          <cell r="C2" t="str">
            <v>Percent</v>
          </cell>
          <cell r="D2" t="str">
            <v>Percent</v>
          </cell>
          <cell r="E2" t="str">
            <v>Percent</v>
          </cell>
          <cell r="F2" t="str">
            <v>Percent</v>
          </cell>
          <cell r="G2" t="str">
            <v>Percent</v>
          </cell>
          <cell r="H2" t="str">
            <v>Percent</v>
          </cell>
          <cell r="I2" t="str">
            <v>Percent</v>
          </cell>
          <cell r="J2" t="str">
            <v>Percent</v>
          </cell>
          <cell r="K2" t="str">
            <v>Percent</v>
          </cell>
          <cell r="L2" t="str">
            <v>Percent</v>
          </cell>
          <cell r="M2" t="str">
            <v>Percent</v>
          </cell>
          <cell r="N2" t="str">
            <v>Percent</v>
          </cell>
          <cell r="O2" t="str">
            <v>Percent</v>
          </cell>
          <cell r="P2" t="str">
            <v>Percent</v>
          </cell>
          <cell r="Q2" t="str">
            <v>Percent</v>
          </cell>
          <cell r="R2" t="str">
            <v>$ Millions</v>
          </cell>
          <cell r="S2" t="str">
            <v>$</v>
          </cell>
          <cell r="T2" t="str">
            <v>$ Millions</v>
          </cell>
          <cell r="U2" t="str">
            <v>$ Millions</v>
          </cell>
          <cell r="V2" t="str">
            <v>$ Millions</v>
          </cell>
          <cell r="W2" t="str">
            <v>$ Millions</v>
          </cell>
          <cell r="X2" t="str">
            <v>$ Millions</v>
          </cell>
          <cell r="Y2" t="str">
            <v>$</v>
          </cell>
          <cell r="Z2" t="str">
            <v>$ Millions</v>
          </cell>
          <cell r="AA2" t="str">
            <v>$</v>
          </cell>
          <cell r="AB2" t="str">
            <v>$ Millions</v>
          </cell>
          <cell r="AC2" t="str">
            <v>$ Millions</v>
          </cell>
          <cell r="AD2" t="str">
            <v>proportion</v>
          </cell>
          <cell r="AE2" t="str">
            <v>Index Numbers</v>
          </cell>
          <cell r="AF2" t="str">
            <v>Index Numbers</v>
          </cell>
          <cell r="AG2" t="str">
            <v>Index Numbers</v>
          </cell>
          <cell r="AH2" t="str">
            <v>Index Numbers</v>
          </cell>
          <cell r="AI2" t="str">
            <v>Index Numbers</v>
          </cell>
          <cell r="AJ2" t="str">
            <v>Index Numbers</v>
          </cell>
          <cell r="AK2" t="str">
            <v>Index Numbers</v>
          </cell>
          <cell r="AL2" t="str">
            <v>Percent</v>
          </cell>
          <cell r="AM2" t="str">
            <v>Percent</v>
          </cell>
          <cell r="AN2" t="str">
            <v>Percent</v>
          </cell>
          <cell r="AO2" t="str">
            <v>Percent</v>
          </cell>
          <cell r="AP2" t="str">
            <v>Percent</v>
          </cell>
          <cell r="AQ2" t="str">
            <v>Percent</v>
          </cell>
          <cell r="AR2" t="str">
            <v>Percent</v>
          </cell>
          <cell r="AS2" t="str">
            <v>Percent</v>
          </cell>
          <cell r="AT2" t="str">
            <v>Percent</v>
          </cell>
          <cell r="AU2" t="str">
            <v>Percent</v>
          </cell>
          <cell r="AV2" t="str">
            <v>Percent</v>
          </cell>
          <cell r="AW2" t="str">
            <v>Percent</v>
          </cell>
          <cell r="AX2" t="str">
            <v>Percent</v>
          </cell>
          <cell r="AY2" t="str">
            <v>Percent</v>
          </cell>
          <cell r="AZ2" t="str">
            <v>Percent</v>
          </cell>
          <cell r="BA2" t="str">
            <v>Percent</v>
          </cell>
          <cell r="BB2" t="str">
            <v>$ Millions</v>
          </cell>
          <cell r="BC2" t="str">
            <v>$</v>
          </cell>
          <cell r="BD2" t="str">
            <v>$ Millions</v>
          </cell>
          <cell r="BE2" t="str">
            <v>$ Millions</v>
          </cell>
          <cell r="BF2" t="str">
            <v>$ Millions</v>
          </cell>
          <cell r="BG2" t="str">
            <v>$ Millions</v>
          </cell>
          <cell r="BH2" t="str">
            <v>$ Millions</v>
          </cell>
          <cell r="BI2" t="str">
            <v>$</v>
          </cell>
          <cell r="BJ2" t="str">
            <v>$ Millions</v>
          </cell>
          <cell r="BK2" t="str">
            <v>$</v>
          </cell>
          <cell r="BL2" t="str">
            <v>$ Millions</v>
          </cell>
          <cell r="BM2" t="str">
            <v>$ Millions</v>
          </cell>
          <cell r="BN2" t="str">
            <v>proportion</v>
          </cell>
          <cell r="BO2" t="str">
            <v>Index Numbers</v>
          </cell>
          <cell r="BP2" t="str">
            <v>Index Numbers</v>
          </cell>
          <cell r="BQ2" t="str">
            <v>Index Numbers</v>
          </cell>
          <cell r="BR2" t="str">
            <v>Index Numbers</v>
          </cell>
          <cell r="BS2" t="str">
            <v>Index Numbers</v>
          </cell>
          <cell r="BT2" t="str">
            <v>Index Numbers</v>
          </cell>
          <cell r="BU2" t="str">
            <v>Index Numbers</v>
          </cell>
          <cell r="BV2" t="str">
            <v>Percent</v>
          </cell>
          <cell r="BW2" t="str">
            <v>Percent</v>
          </cell>
          <cell r="BX2" t="str">
            <v>Percent</v>
          </cell>
          <cell r="BY2" t="str">
            <v>Percent</v>
          </cell>
          <cell r="BZ2" t="str">
            <v>Percent</v>
          </cell>
          <cell r="CA2" t="str">
            <v>Percent</v>
          </cell>
          <cell r="CB2" t="str">
            <v>Percent</v>
          </cell>
          <cell r="CC2" t="str">
            <v>Percent</v>
          </cell>
          <cell r="CD2" t="str">
            <v>Percent</v>
          </cell>
          <cell r="CE2" t="str">
            <v>Percent</v>
          </cell>
          <cell r="CF2" t="str">
            <v>Percent</v>
          </cell>
          <cell r="CG2" t="str">
            <v>Percent</v>
          </cell>
          <cell r="CH2" t="str">
            <v>Percent</v>
          </cell>
          <cell r="CI2" t="str">
            <v>Percent</v>
          </cell>
          <cell r="CJ2" t="str">
            <v>Percent</v>
          </cell>
          <cell r="CK2" t="str">
            <v>Percent</v>
          </cell>
          <cell r="CL2" t="str">
            <v>$ Millions</v>
          </cell>
          <cell r="CM2" t="str">
            <v>$</v>
          </cell>
          <cell r="CN2" t="str">
            <v>$ Millions</v>
          </cell>
          <cell r="CO2" t="str">
            <v>$ Millions</v>
          </cell>
          <cell r="CP2" t="str">
            <v>$ Millions</v>
          </cell>
          <cell r="CQ2" t="str">
            <v>$ Millions</v>
          </cell>
          <cell r="CR2" t="str">
            <v>$ Millions</v>
          </cell>
          <cell r="CS2" t="str">
            <v>$</v>
          </cell>
          <cell r="CT2" t="str">
            <v>$ Millions</v>
          </cell>
          <cell r="CU2" t="str">
            <v>$</v>
          </cell>
          <cell r="CV2" t="str">
            <v>$ Millions</v>
          </cell>
          <cell r="CW2" t="str">
            <v>$ Millions</v>
          </cell>
          <cell r="CX2" t="str">
            <v>proportion</v>
          </cell>
          <cell r="CY2" t="str">
            <v>Index Numbers</v>
          </cell>
          <cell r="CZ2" t="str">
            <v>Index Numbers</v>
          </cell>
          <cell r="DA2" t="str">
            <v>Index Numbers</v>
          </cell>
          <cell r="DB2" t="str">
            <v>Index Numbers</v>
          </cell>
          <cell r="DC2" t="str">
            <v>Index Numbers</v>
          </cell>
          <cell r="DD2" t="str">
            <v>Index Numbers</v>
          </cell>
          <cell r="DE2" t="str">
            <v>Index Numbers</v>
          </cell>
        </row>
        <row r="3">
          <cell r="A3" t="str">
            <v>Series Type</v>
          </cell>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Trend</v>
          </cell>
          <cell r="V3" t="str">
            <v>Trend</v>
          </cell>
          <cell r="W3" t="str">
            <v>Trend</v>
          </cell>
          <cell r="X3" t="str">
            <v>Trend</v>
          </cell>
          <cell r="Y3" t="str">
            <v>Trend</v>
          </cell>
          <cell r="Z3" t="str">
            <v>Trend</v>
          </cell>
          <cell r="AA3" t="str">
            <v>Trend</v>
          </cell>
          <cell r="AB3" t="str">
            <v>Trend</v>
          </cell>
          <cell r="AC3" t="str">
            <v>Trend</v>
          </cell>
          <cell r="AD3" t="str">
            <v>Trend</v>
          </cell>
          <cell r="AE3" t="str">
            <v>Trend</v>
          </cell>
          <cell r="AF3" t="str">
            <v>Trend</v>
          </cell>
          <cell r="AG3" t="str">
            <v>Trend</v>
          </cell>
          <cell r="AH3" t="str">
            <v>Trend</v>
          </cell>
          <cell r="AI3" t="str">
            <v>Trend</v>
          </cell>
          <cell r="AJ3" t="str">
            <v>Trend</v>
          </cell>
          <cell r="AK3" t="str">
            <v>Trend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cell r="BB3" t="str">
            <v>Seasonally Adjusted</v>
          </cell>
          <cell r="BC3" t="str">
            <v>Seasonally Adjusted</v>
          </cell>
          <cell r="BD3" t="str">
            <v>Seasonally Adjusted</v>
          </cell>
          <cell r="BE3" t="str">
            <v>Seasonally Adjusted</v>
          </cell>
          <cell r="BF3" t="str">
            <v>Seasonally Adjusted</v>
          </cell>
          <cell r="BG3" t="str">
            <v>Seasonally Adjusted</v>
          </cell>
          <cell r="BH3" t="str">
            <v>Seasonally Adjusted</v>
          </cell>
          <cell r="BI3" t="str">
            <v>Seasonally Adjusted</v>
          </cell>
          <cell r="BJ3" t="str">
            <v>Seasonally Adjusted</v>
          </cell>
          <cell r="BK3" t="str">
            <v>Seasonally Adjusted</v>
          </cell>
          <cell r="BL3" t="str">
            <v>Seasonally Adjusted</v>
          </cell>
          <cell r="BM3" t="str">
            <v>Seasonally Adjusted</v>
          </cell>
          <cell r="BN3" t="str">
            <v>Seasonally Adjusted</v>
          </cell>
          <cell r="BO3" t="str">
            <v>Seasonally Adjusted</v>
          </cell>
          <cell r="BP3" t="str">
            <v>Seasonally Adjusted</v>
          </cell>
          <cell r="BQ3" t="str">
            <v>Seasonally Adjusted</v>
          </cell>
          <cell r="BR3" t="str">
            <v>Seasonally Adjusted</v>
          </cell>
          <cell r="BS3" t="str">
            <v>Seasonally Adjusted</v>
          </cell>
          <cell r="BT3" t="str">
            <v>Seasonally Adjusted</v>
          </cell>
          <cell r="BU3" t="str">
            <v>Seasonally Adjusted</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cell r="CK4" t="str">
            <v>DERIVED</v>
          </cell>
          <cell r="CL4" t="str">
            <v>DERIVED</v>
          </cell>
          <cell r="CM4" t="str">
            <v>DERIVED</v>
          </cell>
          <cell r="CN4" t="str">
            <v>DERIVED</v>
          </cell>
          <cell r="CO4" t="str">
            <v>DERIVED</v>
          </cell>
          <cell r="CP4" t="str">
            <v>DERIVED</v>
          </cell>
          <cell r="CQ4" t="str">
            <v>DERIVED</v>
          </cell>
          <cell r="CR4" t="str">
            <v>DERIVED</v>
          </cell>
          <cell r="CS4" t="str">
            <v>DERIVED</v>
          </cell>
          <cell r="CT4" t="str">
            <v>DERIVED</v>
          </cell>
          <cell r="CU4" t="str">
            <v>DERIVED</v>
          </cell>
          <cell r="CV4" t="str">
            <v>DERIVED</v>
          </cell>
          <cell r="CW4" t="str">
            <v>DERIVED</v>
          </cell>
          <cell r="CX4" t="str">
            <v>DERIVED</v>
          </cell>
          <cell r="CY4" t="str">
            <v>DERIVED</v>
          </cell>
          <cell r="CZ4" t="str">
            <v>DERIVED</v>
          </cell>
          <cell r="DA4" t="str">
            <v>DERIVED</v>
          </cell>
          <cell r="DB4" t="str">
            <v>DERIVED</v>
          </cell>
          <cell r="DC4" t="str">
            <v>DERIVED</v>
          </cell>
          <cell r="DD4" t="str">
            <v>DERIVED</v>
          </cell>
          <cell r="DE4" t="str">
            <v>DERIVED</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cell r="CN6">
            <v>3</v>
          </cell>
          <cell r="CO6">
            <v>3</v>
          </cell>
          <cell r="CP6">
            <v>3</v>
          </cell>
          <cell r="CQ6">
            <v>3</v>
          </cell>
          <cell r="CR6">
            <v>3</v>
          </cell>
          <cell r="CS6">
            <v>3</v>
          </cell>
          <cell r="CT6">
            <v>3</v>
          </cell>
          <cell r="CU6">
            <v>3</v>
          </cell>
          <cell r="CV6">
            <v>3</v>
          </cell>
          <cell r="CW6">
            <v>3</v>
          </cell>
          <cell r="CX6">
            <v>3</v>
          </cell>
          <cell r="CY6">
            <v>3</v>
          </cell>
          <cell r="CZ6">
            <v>3</v>
          </cell>
          <cell r="DA6">
            <v>3</v>
          </cell>
          <cell r="DB6">
            <v>3</v>
          </cell>
          <cell r="DC6">
            <v>3</v>
          </cell>
          <cell r="DD6">
            <v>3</v>
          </cell>
          <cell r="DE6">
            <v>3</v>
          </cell>
        </row>
        <row r="7">
          <cell r="A7" t="str">
            <v>Series Start</v>
          </cell>
          <cell r="B7">
            <v>21885</v>
          </cell>
          <cell r="C7">
            <v>26999</v>
          </cell>
          <cell r="D7">
            <v>34669</v>
          </cell>
          <cell r="E7">
            <v>21885</v>
          </cell>
          <cell r="F7">
            <v>21885</v>
          </cell>
          <cell r="G7">
            <v>21885</v>
          </cell>
          <cell r="H7">
            <v>21885</v>
          </cell>
          <cell r="I7">
            <v>26999</v>
          </cell>
          <cell r="J7">
            <v>21885</v>
          </cell>
          <cell r="K7">
            <v>28825</v>
          </cell>
          <cell r="L7">
            <v>28825</v>
          </cell>
          <cell r="M7">
            <v>28825</v>
          </cell>
          <cell r="N7">
            <v>34669</v>
          </cell>
          <cell r="O7">
            <v>31382</v>
          </cell>
          <cell r="P7">
            <v>31382</v>
          </cell>
          <cell r="Q7">
            <v>21885</v>
          </cell>
          <cell r="R7">
            <v>21794</v>
          </cell>
          <cell r="S7">
            <v>26908</v>
          </cell>
          <cell r="T7">
            <v>34578</v>
          </cell>
          <cell r="U7">
            <v>21794</v>
          </cell>
          <cell r="V7">
            <v>21794</v>
          </cell>
          <cell r="W7">
            <v>21794</v>
          </cell>
          <cell r="X7">
            <v>21794</v>
          </cell>
          <cell r="Y7">
            <v>26908</v>
          </cell>
          <cell r="Z7">
            <v>21794</v>
          </cell>
          <cell r="AA7">
            <v>26908</v>
          </cell>
          <cell r="AB7">
            <v>21794</v>
          </cell>
          <cell r="AC7">
            <v>21794</v>
          </cell>
          <cell r="AD7">
            <v>26908</v>
          </cell>
          <cell r="AE7">
            <v>28734</v>
          </cell>
          <cell r="AF7">
            <v>28734</v>
          </cell>
          <cell r="AG7">
            <v>28734</v>
          </cell>
          <cell r="AH7">
            <v>34578</v>
          </cell>
          <cell r="AI7">
            <v>31291</v>
          </cell>
          <cell r="AJ7">
            <v>31291</v>
          </cell>
          <cell r="AK7">
            <v>21794</v>
          </cell>
          <cell r="AL7">
            <v>21885</v>
          </cell>
          <cell r="AM7">
            <v>26999</v>
          </cell>
          <cell r="AN7">
            <v>34669</v>
          </cell>
          <cell r="AO7">
            <v>21885</v>
          </cell>
          <cell r="AP7">
            <v>21885</v>
          </cell>
          <cell r="AQ7">
            <v>21885</v>
          </cell>
          <cell r="AR7">
            <v>21885</v>
          </cell>
          <cell r="AS7">
            <v>26999</v>
          </cell>
          <cell r="AT7">
            <v>21885</v>
          </cell>
          <cell r="AU7">
            <v>28825</v>
          </cell>
          <cell r="AV7">
            <v>28825</v>
          </cell>
          <cell r="AW7">
            <v>28825</v>
          </cell>
          <cell r="AX7">
            <v>34669</v>
          </cell>
          <cell r="AY7">
            <v>31382</v>
          </cell>
          <cell r="AZ7">
            <v>31382</v>
          </cell>
          <cell r="BA7">
            <v>21885</v>
          </cell>
          <cell r="BB7">
            <v>21794</v>
          </cell>
          <cell r="BC7">
            <v>26908</v>
          </cell>
          <cell r="BD7">
            <v>34578</v>
          </cell>
          <cell r="BE7">
            <v>21794</v>
          </cell>
          <cell r="BF7">
            <v>21794</v>
          </cell>
          <cell r="BG7">
            <v>21794</v>
          </cell>
          <cell r="BH7">
            <v>21794</v>
          </cell>
          <cell r="BI7">
            <v>26908</v>
          </cell>
          <cell r="BJ7">
            <v>21794</v>
          </cell>
          <cell r="BK7">
            <v>26908</v>
          </cell>
          <cell r="BL7">
            <v>21794</v>
          </cell>
          <cell r="BM7">
            <v>21794</v>
          </cell>
          <cell r="BN7">
            <v>21794</v>
          </cell>
          <cell r="BO7">
            <v>28734</v>
          </cell>
          <cell r="BP7">
            <v>28734</v>
          </cell>
          <cell r="BQ7">
            <v>28734</v>
          </cell>
          <cell r="BR7">
            <v>34578</v>
          </cell>
          <cell r="BS7">
            <v>31291</v>
          </cell>
          <cell r="BT7">
            <v>31291</v>
          </cell>
          <cell r="BU7">
            <v>21794</v>
          </cell>
          <cell r="BV7">
            <v>21885</v>
          </cell>
          <cell r="BW7">
            <v>21885</v>
          </cell>
          <cell r="BX7">
            <v>34669</v>
          </cell>
          <cell r="BY7">
            <v>21885</v>
          </cell>
          <cell r="BZ7">
            <v>21885</v>
          </cell>
          <cell r="CA7">
            <v>21885</v>
          </cell>
          <cell r="CB7">
            <v>21885</v>
          </cell>
          <cell r="CC7">
            <v>21885</v>
          </cell>
          <cell r="CD7">
            <v>21885</v>
          </cell>
          <cell r="CE7">
            <v>28825</v>
          </cell>
          <cell r="CF7">
            <v>28825</v>
          </cell>
          <cell r="CG7">
            <v>28825</v>
          </cell>
          <cell r="CH7">
            <v>34669</v>
          </cell>
          <cell r="CI7">
            <v>31382</v>
          </cell>
          <cell r="CJ7">
            <v>31382</v>
          </cell>
          <cell r="CK7">
            <v>21885</v>
          </cell>
          <cell r="CL7">
            <v>21794</v>
          </cell>
          <cell r="CM7">
            <v>21794</v>
          </cell>
          <cell r="CN7">
            <v>34578</v>
          </cell>
          <cell r="CO7">
            <v>21794</v>
          </cell>
          <cell r="CP7">
            <v>21794</v>
          </cell>
          <cell r="CQ7">
            <v>21794</v>
          </cell>
          <cell r="CR7">
            <v>21794</v>
          </cell>
          <cell r="CS7">
            <v>21794</v>
          </cell>
          <cell r="CT7">
            <v>21794</v>
          </cell>
          <cell r="CU7">
            <v>21794</v>
          </cell>
          <cell r="CV7">
            <v>21794</v>
          </cell>
          <cell r="CW7">
            <v>21794</v>
          </cell>
          <cell r="CX7">
            <v>21794</v>
          </cell>
          <cell r="CY7">
            <v>28734</v>
          </cell>
          <cell r="CZ7">
            <v>28734</v>
          </cell>
          <cell r="DA7">
            <v>28734</v>
          </cell>
          <cell r="DB7">
            <v>34578</v>
          </cell>
          <cell r="DC7">
            <v>31291</v>
          </cell>
          <cell r="DD7">
            <v>31291</v>
          </cell>
          <cell r="DE7">
            <v>21794</v>
          </cell>
        </row>
        <row r="8">
          <cell r="A8" t="str">
            <v>Series End</v>
          </cell>
          <cell r="B8">
            <v>41699</v>
          </cell>
          <cell r="C8">
            <v>41699</v>
          </cell>
          <cell r="D8">
            <v>41699</v>
          </cell>
          <cell r="E8">
            <v>41699</v>
          </cell>
          <cell r="F8">
            <v>41699</v>
          </cell>
          <cell r="G8">
            <v>41699</v>
          </cell>
          <cell r="H8">
            <v>41699</v>
          </cell>
          <cell r="I8">
            <v>41699</v>
          </cell>
          <cell r="J8">
            <v>41699</v>
          </cell>
          <cell r="K8">
            <v>41699</v>
          </cell>
          <cell r="L8">
            <v>41699</v>
          </cell>
          <cell r="M8">
            <v>41699</v>
          </cell>
          <cell r="N8">
            <v>41699</v>
          </cell>
          <cell r="O8">
            <v>41699</v>
          </cell>
          <cell r="P8">
            <v>41699</v>
          </cell>
          <cell r="Q8">
            <v>41699</v>
          </cell>
          <cell r="R8">
            <v>41699</v>
          </cell>
          <cell r="S8">
            <v>41699</v>
          </cell>
          <cell r="T8">
            <v>41699</v>
          </cell>
          <cell r="U8">
            <v>41699</v>
          </cell>
          <cell r="V8">
            <v>41699</v>
          </cell>
          <cell r="W8">
            <v>41699</v>
          </cell>
          <cell r="X8">
            <v>41699</v>
          </cell>
          <cell r="Y8">
            <v>41699</v>
          </cell>
          <cell r="Z8">
            <v>41699</v>
          </cell>
          <cell r="AA8">
            <v>41699</v>
          </cell>
          <cell r="AB8">
            <v>41699</v>
          </cell>
          <cell r="AC8">
            <v>41699</v>
          </cell>
          <cell r="AD8">
            <v>41699</v>
          </cell>
          <cell r="AE8">
            <v>41699</v>
          </cell>
          <cell r="AF8">
            <v>41699</v>
          </cell>
          <cell r="AG8">
            <v>41699</v>
          </cell>
          <cell r="AH8">
            <v>41699</v>
          </cell>
          <cell r="AI8">
            <v>41699</v>
          </cell>
          <cell r="AJ8">
            <v>41699</v>
          </cell>
          <cell r="AK8">
            <v>41699</v>
          </cell>
          <cell r="AL8">
            <v>41699</v>
          </cell>
          <cell r="AM8">
            <v>41699</v>
          </cell>
          <cell r="AN8">
            <v>41699</v>
          </cell>
          <cell r="AO8">
            <v>41699</v>
          </cell>
          <cell r="AP8">
            <v>41699</v>
          </cell>
          <cell r="AQ8">
            <v>41699</v>
          </cell>
          <cell r="AR8">
            <v>41699</v>
          </cell>
          <cell r="AS8">
            <v>41699</v>
          </cell>
          <cell r="AT8">
            <v>41699</v>
          </cell>
          <cell r="AU8">
            <v>41699</v>
          </cell>
          <cell r="AV8">
            <v>41699</v>
          </cell>
          <cell r="AW8">
            <v>41699</v>
          </cell>
          <cell r="AX8">
            <v>41699</v>
          </cell>
          <cell r="AY8">
            <v>41699</v>
          </cell>
          <cell r="AZ8">
            <v>41699</v>
          </cell>
          <cell r="BA8">
            <v>41699</v>
          </cell>
          <cell r="BB8">
            <v>41699</v>
          </cell>
          <cell r="BC8">
            <v>41699</v>
          </cell>
          <cell r="BD8">
            <v>41699</v>
          </cell>
          <cell r="BE8">
            <v>41699</v>
          </cell>
          <cell r="BF8">
            <v>41699</v>
          </cell>
          <cell r="BG8">
            <v>41699</v>
          </cell>
          <cell r="BH8">
            <v>41699</v>
          </cell>
          <cell r="BI8">
            <v>41699</v>
          </cell>
          <cell r="BJ8">
            <v>41699</v>
          </cell>
          <cell r="BK8">
            <v>41699</v>
          </cell>
          <cell r="BL8">
            <v>41699</v>
          </cell>
          <cell r="BM8">
            <v>41699</v>
          </cell>
          <cell r="BN8">
            <v>41699</v>
          </cell>
          <cell r="BO8">
            <v>41699</v>
          </cell>
          <cell r="BP8">
            <v>41699</v>
          </cell>
          <cell r="BQ8">
            <v>41699</v>
          </cell>
          <cell r="BR8">
            <v>41699</v>
          </cell>
          <cell r="BS8">
            <v>41699</v>
          </cell>
          <cell r="BT8">
            <v>41699</v>
          </cell>
          <cell r="BU8">
            <v>41699</v>
          </cell>
          <cell r="BV8">
            <v>41699</v>
          </cell>
          <cell r="BW8">
            <v>41699</v>
          </cell>
          <cell r="BX8">
            <v>41699</v>
          </cell>
          <cell r="BY8">
            <v>41699</v>
          </cell>
          <cell r="BZ8">
            <v>41699</v>
          </cell>
          <cell r="CA8">
            <v>41699</v>
          </cell>
          <cell r="CB8">
            <v>41699</v>
          </cell>
          <cell r="CC8">
            <v>41699</v>
          </cell>
          <cell r="CD8">
            <v>41699</v>
          </cell>
          <cell r="CE8">
            <v>41699</v>
          </cell>
          <cell r="CF8">
            <v>41699</v>
          </cell>
          <cell r="CG8">
            <v>41699</v>
          </cell>
          <cell r="CH8">
            <v>41699</v>
          </cell>
          <cell r="CI8">
            <v>41699</v>
          </cell>
          <cell r="CJ8">
            <v>41699</v>
          </cell>
          <cell r="CK8">
            <v>41699</v>
          </cell>
          <cell r="CL8">
            <v>41699</v>
          </cell>
          <cell r="CM8">
            <v>41699</v>
          </cell>
          <cell r="CN8">
            <v>41699</v>
          </cell>
          <cell r="CO8">
            <v>41699</v>
          </cell>
          <cell r="CP8">
            <v>41699</v>
          </cell>
          <cell r="CQ8">
            <v>41699</v>
          </cell>
          <cell r="CR8">
            <v>41699</v>
          </cell>
          <cell r="CS8">
            <v>41699</v>
          </cell>
          <cell r="CT8">
            <v>41699</v>
          </cell>
          <cell r="CU8">
            <v>41699</v>
          </cell>
          <cell r="CV8">
            <v>41699</v>
          </cell>
          <cell r="CW8">
            <v>41699</v>
          </cell>
          <cell r="CX8">
            <v>41699</v>
          </cell>
          <cell r="CY8">
            <v>41699</v>
          </cell>
          <cell r="CZ8">
            <v>41699</v>
          </cell>
          <cell r="DA8">
            <v>41699</v>
          </cell>
          <cell r="DB8">
            <v>41699</v>
          </cell>
          <cell r="DC8">
            <v>41699</v>
          </cell>
          <cell r="DD8">
            <v>41699</v>
          </cell>
          <cell r="DE8">
            <v>41699</v>
          </cell>
        </row>
        <row r="9">
          <cell r="A9" t="str">
            <v>No. Obs</v>
          </cell>
          <cell r="B9">
            <v>218</v>
          </cell>
          <cell r="C9">
            <v>162</v>
          </cell>
          <cell r="D9">
            <v>78</v>
          </cell>
          <cell r="E9">
            <v>218</v>
          </cell>
          <cell r="F9">
            <v>218</v>
          </cell>
          <cell r="G9">
            <v>218</v>
          </cell>
          <cell r="H9">
            <v>218</v>
          </cell>
          <cell r="I9">
            <v>162</v>
          </cell>
          <cell r="J9">
            <v>218</v>
          </cell>
          <cell r="K9">
            <v>142</v>
          </cell>
          <cell r="L9">
            <v>142</v>
          </cell>
          <cell r="M9">
            <v>142</v>
          </cell>
          <cell r="N9">
            <v>78</v>
          </cell>
          <cell r="O9">
            <v>114</v>
          </cell>
          <cell r="P9">
            <v>114</v>
          </cell>
          <cell r="Q9">
            <v>218</v>
          </cell>
          <cell r="R9">
            <v>219</v>
          </cell>
          <cell r="S9">
            <v>163</v>
          </cell>
          <cell r="T9">
            <v>79</v>
          </cell>
          <cell r="U9">
            <v>219</v>
          </cell>
          <cell r="V9">
            <v>219</v>
          </cell>
          <cell r="W9">
            <v>219</v>
          </cell>
          <cell r="X9">
            <v>219</v>
          </cell>
          <cell r="Y9">
            <v>163</v>
          </cell>
          <cell r="Z9">
            <v>219</v>
          </cell>
          <cell r="AA9">
            <v>163</v>
          </cell>
          <cell r="AB9">
            <v>219</v>
          </cell>
          <cell r="AC9">
            <v>219</v>
          </cell>
          <cell r="AD9">
            <v>163</v>
          </cell>
          <cell r="AE9">
            <v>143</v>
          </cell>
          <cell r="AF9">
            <v>143</v>
          </cell>
          <cell r="AG9">
            <v>143</v>
          </cell>
          <cell r="AH9">
            <v>79</v>
          </cell>
          <cell r="AI9">
            <v>115</v>
          </cell>
          <cell r="AJ9">
            <v>115</v>
          </cell>
          <cell r="AK9">
            <v>219</v>
          </cell>
          <cell r="AL9">
            <v>218</v>
          </cell>
          <cell r="AM9">
            <v>162</v>
          </cell>
          <cell r="AN9">
            <v>78</v>
          </cell>
          <cell r="AO9">
            <v>218</v>
          </cell>
          <cell r="AP9">
            <v>218</v>
          </cell>
          <cell r="AQ9">
            <v>218</v>
          </cell>
          <cell r="AR9">
            <v>218</v>
          </cell>
          <cell r="AS9">
            <v>162</v>
          </cell>
          <cell r="AT9">
            <v>218</v>
          </cell>
          <cell r="AU9">
            <v>142</v>
          </cell>
          <cell r="AV9">
            <v>142</v>
          </cell>
          <cell r="AW9">
            <v>142</v>
          </cell>
          <cell r="AX9">
            <v>78</v>
          </cell>
          <cell r="AY9">
            <v>114</v>
          </cell>
          <cell r="AZ9">
            <v>114</v>
          </cell>
          <cell r="BA9">
            <v>218</v>
          </cell>
          <cell r="BB9">
            <v>219</v>
          </cell>
          <cell r="BC9">
            <v>163</v>
          </cell>
          <cell r="BD9">
            <v>79</v>
          </cell>
          <cell r="BE9">
            <v>219</v>
          </cell>
          <cell r="BF9">
            <v>219</v>
          </cell>
          <cell r="BG9">
            <v>219</v>
          </cell>
          <cell r="BH9">
            <v>219</v>
          </cell>
          <cell r="BI9">
            <v>163</v>
          </cell>
          <cell r="BJ9">
            <v>219</v>
          </cell>
          <cell r="BK9">
            <v>163</v>
          </cell>
          <cell r="BL9">
            <v>219</v>
          </cell>
          <cell r="BM9">
            <v>219</v>
          </cell>
          <cell r="BN9">
            <v>219</v>
          </cell>
          <cell r="BO9">
            <v>143</v>
          </cell>
          <cell r="BP9">
            <v>143</v>
          </cell>
          <cell r="BQ9">
            <v>143</v>
          </cell>
          <cell r="BR9">
            <v>79</v>
          </cell>
          <cell r="BS9">
            <v>115</v>
          </cell>
          <cell r="BT9">
            <v>115</v>
          </cell>
          <cell r="BU9">
            <v>219</v>
          </cell>
          <cell r="BV9">
            <v>218</v>
          </cell>
          <cell r="BW9">
            <v>218</v>
          </cell>
          <cell r="BX9">
            <v>78</v>
          </cell>
          <cell r="BY9">
            <v>218</v>
          </cell>
          <cell r="BZ9">
            <v>218</v>
          </cell>
          <cell r="CA9">
            <v>218</v>
          </cell>
          <cell r="CB9">
            <v>218</v>
          </cell>
          <cell r="CC9">
            <v>218</v>
          </cell>
          <cell r="CD9">
            <v>218</v>
          </cell>
          <cell r="CE9">
            <v>142</v>
          </cell>
          <cell r="CF9">
            <v>142</v>
          </cell>
          <cell r="CG9">
            <v>142</v>
          </cell>
          <cell r="CH9">
            <v>78</v>
          </cell>
          <cell r="CI9">
            <v>114</v>
          </cell>
          <cell r="CJ9">
            <v>114</v>
          </cell>
          <cell r="CK9">
            <v>218</v>
          </cell>
          <cell r="CL9">
            <v>219</v>
          </cell>
          <cell r="CM9">
            <v>219</v>
          </cell>
          <cell r="CN9">
            <v>79</v>
          </cell>
          <cell r="CO9">
            <v>219</v>
          </cell>
          <cell r="CP9">
            <v>219</v>
          </cell>
          <cell r="CQ9">
            <v>219</v>
          </cell>
          <cell r="CR9">
            <v>219</v>
          </cell>
          <cell r="CS9">
            <v>219</v>
          </cell>
          <cell r="CT9">
            <v>219</v>
          </cell>
          <cell r="CU9">
            <v>219</v>
          </cell>
          <cell r="CV9">
            <v>219</v>
          </cell>
          <cell r="CW9">
            <v>219</v>
          </cell>
          <cell r="CX9">
            <v>219</v>
          </cell>
          <cell r="CY9">
            <v>143</v>
          </cell>
          <cell r="CZ9">
            <v>143</v>
          </cell>
          <cell r="DA9">
            <v>143</v>
          </cell>
          <cell r="DB9">
            <v>79</v>
          </cell>
          <cell r="DC9">
            <v>115</v>
          </cell>
          <cell r="DD9">
            <v>115</v>
          </cell>
          <cell r="DE9">
            <v>219</v>
          </cell>
        </row>
        <row r="10">
          <cell r="A10" t="str">
            <v>Series ID</v>
          </cell>
          <cell r="B10" t="str">
            <v>A2298668K</v>
          </cell>
          <cell r="C10" t="str">
            <v>A2304308C</v>
          </cell>
          <cell r="D10" t="str">
            <v>A3606044K</v>
          </cell>
          <cell r="E10" t="str">
            <v>A2304312V</v>
          </cell>
          <cell r="F10" t="str">
            <v>A2304314X</v>
          </cell>
          <cell r="G10" t="str">
            <v>A2304316C</v>
          </cell>
          <cell r="H10" t="str">
            <v>A2304318J</v>
          </cell>
          <cell r="I10" t="str">
            <v>A2304320V</v>
          </cell>
          <cell r="J10" t="str">
            <v>A2304322X</v>
          </cell>
          <cell r="K10" t="str">
            <v>A2304324C</v>
          </cell>
          <cell r="L10" t="str">
            <v>A2304326J</v>
          </cell>
          <cell r="M10" t="str">
            <v>A2304328L</v>
          </cell>
          <cell r="N10" t="str">
            <v>A3606048V</v>
          </cell>
          <cell r="O10" t="str">
            <v>A2435282T</v>
          </cell>
          <cell r="P10" t="str">
            <v>A2435266T</v>
          </cell>
          <cell r="Q10" t="str">
            <v>A2304332C</v>
          </cell>
          <cell r="R10" t="str">
            <v>A2304334J</v>
          </cell>
          <cell r="S10" t="str">
            <v>A2304336L</v>
          </cell>
          <cell r="T10" t="str">
            <v>A3606046R</v>
          </cell>
          <cell r="U10" t="str">
            <v>A2304340C</v>
          </cell>
          <cell r="V10" t="str">
            <v>A2304342J</v>
          </cell>
          <cell r="W10" t="str">
            <v>A2304344L</v>
          </cell>
          <cell r="X10" t="str">
            <v>A2304346T</v>
          </cell>
          <cell r="Y10" t="str">
            <v>A2304348W</v>
          </cell>
          <cell r="Z10" t="str">
            <v>A2304350J</v>
          </cell>
          <cell r="AA10" t="str">
            <v>A2304352L</v>
          </cell>
          <cell r="AB10" t="str">
            <v>A2304354T</v>
          </cell>
          <cell r="AC10" t="str">
            <v>A2304356W</v>
          </cell>
          <cell r="AD10" t="str">
            <v>A2323384K</v>
          </cell>
          <cell r="AE10" t="str">
            <v>A2304360L</v>
          </cell>
          <cell r="AF10" t="str">
            <v>A2304362T</v>
          </cell>
          <cell r="AG10" t="str">
            <v>A2304364W</v>
          </cell>
          <cell r="AH10" t="str">
            <v>A3606050F</v>
          </cell>
          <cell r="AI10" t="str">
            <v>A2432928L</v>
          </cell>
          <cell r="AJ10" t="str">
            <v>A2432930X</v>
          </cell>
          <cell r="AK10" t="str">
            <v>A2304368F</v>
          </cell>
          <cell r="AL10" t="str">
            <v>A2304370T</v>
          </cell>
          <cell r="AM10" t="str">
            <v>A2304372W</v>
          </cell>
          <cell r="AN10" t="str">
            <v>A3606052K</v>
          </cell>
          <cell r="AO10" t="str">
            <v>A2304376F</v>
          </cell>
          <cell r="AP10" t="str">
            <v>A2304378K</v>
          </cell>
          <cell r="AQ10" t="str">
            <v>A2304380W</v>
          </cell>
          <cell r="AR10" t="str">
            <v>A2304382A</v>
          </cell>
          <cell r="AS10" t="str">
            <v>A2304384F</v>
          </cell>
          <cell r="AT10" t="str">
            <v>A2304386K</v>
          </cell>
          <cell r="AU10" t="str">
            <v>A2304388R</v>
          </cell>
          <cell r="AV10" t="str">
            <v>A2304390A</v>
          </cell>
          <cell r="AW10" t="str">
            <v>A2304392F</v>
          </cell>
          <cell r="AX10" t="str">
            <v>A3606054R</v>
          </cell>
          <cell r="AY10" t="str">
            <v>A2304396R</v>
          </cell>
          <cell r="AZ10" t="str">
            <v>A2304398V</v>
          </cell>
          <cell r="BA10" t="str">
            <v>A2304400V</v>
          </cell>
          <cell r="BB10" t="str">
            <v>A2304402X</v>
          </cell>
          <cell r="BC10" t="str">
            <v>A2304404C</v>
          </cell>
          <cell r="BD10" t="str">
            <v>A3606056V</v>
          </cell>
          <cell r="BE10" t="str">
            <v>A2304408L</v>
          </cell>
          <cell r="BF10" t="str">
            <v>A2304410X</v>
          </cell>
          <cell r="BG10" t="str">
            <v>A2304412C</v>
          </cell>
          <cell r="BH10" t="str">
            <v>A2304414J</v>
          </cell>
          <cell r="BI10" t="str">
            <v>A2304416L</v>
          </cell>
          <cell r="BJ10" t="str">
            <v>A2304418T</v>
          </cell>
          <cell r="BK10" t="str">
            <v>A2304420C</v>
          </cell>
          <cell r="BL10" t="str">
            <v>A2304422J</v>
          </cell>
          <cell r="BM10" t="str">
            <v>A2304424L</v>
          </cell>
          <cell r="BN10" t="str">
            <v>A2323382F</v>
          </cell>
          <cell r="BO10" t="str">
            <v>A2304428W</v>
          </cell>
          <cell r="BP10" t="str">
            <v>A2304190J</v>
          </cell>
          <cell r="BQ10" t="str">
            <v>A2304192L</v>
          </cell>
          <cell r="BR10" t="str">
            <v>A3606058X</v>
          </cell>
          <cell r="BS10" t="str">
            <v>A2304196W</v>
          </cell>
          <cell r="BT10" t="str">
            <v>A2304198A</v>
          </cell>
          <cell r="BU10" t="str">
            <v>A2304200A</v>
          </cell>
          <cell r="BV10" t="str">
            <v>A2302696F</v>
          </cell>
          <cell r="BW10" t="str">
            <v>A2302697J</v>
          </cell>
          <cell r="BX10" t="str">
            <v>A3606060K</v>
          </cell>
          <cell r="BY10" t="str">
            <v>A2302699L</v>
          </cell>
          <cell r="BZ10" t="str">
            <v>A2302700K</v>
          </cell>
          <cell r="CA10" t="str">
            <v>A2302701L</v>
          </cell>
          <cell r="CB10" t="str">
            <v>A2302702R</v>
          </cell>
          <cell r="CC10" t="str">
            <v>A2302703T</v>
          </cell>
          <cell r="CD10" t="str">
            <v>A2302704V</v>
          </cell>
          <cell r="CE10" t="str">
            <v>A2302705W</v>
          </cell>
          <cell r="CF10" t="str">
            <v>A2302453L</v>
          </cell>
          <cell r="CG10" t="str">
            <v>A2302454R</v>
          </cell>
          <cell r="CH10" t="str">
            <v>A3606061L</v>
          </cell>
          <cell r="CI10" t="str">
            <v>A2302456V</v>
          </cell>
          <cell r="CJ10" t="str">
            <v>A2302457W</v>
          </cell>
          <cell r="CK10" t="str">
            <v>A2302458X</v>
          </cell>
          <cell r="CL10" t="str">
            <v>A2302459A</v>
          </cell>
          <cell r="CM10" t="str">
            <v>A2302460K</v>
          </cell>
          <cell r="CN10" t="str">
            <v>A3606062R</v>
          </cell>
          <cell r="CO10" t="str">
            <v>A2302462R</v>
          </cell>
          <cell r="CP10" t="str">
            <v>A2302463T</v>
          </cell>
          <cell r="CQ10" t="str">
            <v>A2302464V</v>
          </cell>
          <cell r="CR10" t="str">
            <v>A2302465W</v>
          </cell>
          <cell r="CS10" t="str">
            <v>A2302466X</v>
          </cell>
          <cell r="CT10" t="str">
            <v>A2302467A</v>
          </cell>
          <cell r="CU10" t="str">
            <v>A2302468C</v>
          </cell>
          <cell r="CV10" t="str">
            <v>A2302469F</v>
          </cell>
          <cell r="CW10" t="str">
            <v>A2302470R</v>
          </cell>
          <cell r="CX10" t="str">
            <v>A2323381C</v>
          </cell>
          <cell r="CY10" t="str">
            <v>A2302472V</v>
          </cell>
          <cell r="CZ10" t="str">
            <v>A2302473W</v>
          </cell>
          <cell r="DA10" t="str">
            <v>A2302474X</v>
          </cell>
          <cell r="DB10" t="str">
            <v>A3606063T</v>
          </cell>
          <cell r="DC10" t="str">
            <v>A2302476C</v>
          </cell>
          <cell r="DD10" t="str">
            <v>A2302477F</v>
          </cell>
          <cell r="DE10" t="str">
            <v>A2302478J</v>
          </cell>
        </row>
        <row r="11">
          <cell r="A11">
            <v>21794</v>
          </cell>
          <cell r="R11">
            <v>59297</v>
          </cell>
          <cell r="U11">
            <v>55767</v>
          </cell>
          <cell r="V11">
            <v>52258</v>
          </cell>
          <cell r="W11">
            <v>51362</v>
          </cell>
          <cell r="X11">
            <v>47601</v>
          </cell>
          <cell r="Z11">
            <v>3968</v>
          </cell>
          <cell r="AB11">
            <v>4006</v>
          </cell>
          <cell r="AC11">
            <v>604</v>
          </cell>
          <cell r="AK11">
            <v>56.6</v>
          </cell>
          <cell r="BB11">
            <v>59315</v>
          </cell>
          <cell r="BE11">
            <v>55667</v>
          </cell>
          <cell r="BF11">
            <v>52324</v>
          </cell>
          <cell r="BG11">
            <v>51377</v>
          </cell>
          <cell r="BH11">
            <v>47496</v>
          </cell>
          <cell r="BJ11">
            <v>3984</v>
          </cell>
          <cell r="BL11">
            <v>4011</v>
          </cell>
          <cell r="BM11">
            <v>605</v>
          </cell>
          <cell r="BN11">
            <v>14.5</v>
          </cell>
          <cell r="BU11">
            <v>57.1</v>
          </cell>
          <cell r="CL11">
            <v>57875</v>
          </cell>
          <cell r="CM11">
            <v>5726</v>
          </cell>
          <cell r="CO11">
            <v>54073</v>
          </cell>
          <cell r="CP11">
            <v>51164</v>
          </cell>
          <cell r="CQ11">
            <v>50362</v>
          </cell>
          <cell r="CR11">
            <v>46397</v>
          </cell>
          <cell r="CS11">
            <v>4590</v>
          </cell>
          <cell r="CT11">
            <v>4023</v>
          </cell>
          <cell r="CU11">
            <v>398</v>
          </cell>
          <cell r="CV11">
            <v>4116</v>
          </cell>
          <cell r="CW11">
            <v>762</v>
          </cell>
          <cell r="CX11">
            <v>20.3</v>
          </cell>
          <cell r="DE11">
            <v>58.1</v>
          </cell>
        </row>
        <row r="12">
          <cell r="A12">
            <v>21885</v>
          </cell>
          <cell r="B12">
            <v>1.7</v>
          </cell>
          <cell r="E12">
            <v>2.8</v>
          </cell>
          <cell r="F12">
            <v>2.2000000000000002</v>
          </cell>
          <cell r="G12">
            <v>2.4</v>
          </cell>
          <cell r="H12">
            <v>3.6</v>
          </cell>
          <cell r="J12">
            <v>2.6</v>
          </cell>
          <cell r="Q12">
            <v>1.5</v>
          </cell>
          <cell r="R12">
            <v>60301</v>
          </cell>
          <cell r="U12">
            <v>57331</v>
          </cell>
          <cell r="V12">
            <v>53418</v>
          </cell>
          <cell r="W12">
            <v>52583</v>
          </cell>
          <cell r="X12">
            <v>49321</v>
          </cell>
          <cell r="Z12">
            <v>4071</v>
          </cell>
          <cell r="AB12">
            <v>4099</v>
          </cell>
          <cell r="AC12">
            <v>618</v>
          </cell>
          <cell r="AK12">
            <v>57.5</v>
          </cell>
          <cell r="AL12">
            <v>1.8</v>
          </cell>
          <cell r="AO12">
            <v>3.2</v>
          </cell>
          <cell r="AP12">
            <v>1.9</v>
          </cell>
          <cell r="AQ12">
            <v>2.2000000000000002</v>
          </cell>
          <cell r="AR12">
            <v>3.7</v>
          </cell>
          <cell r="AT12">
            <v>2.4</v>
          </cell>
          <cell r="BA12">
            <v>-1.9</v>
          </cell>
          <cell r="BB12">
            <v>60371</v>
          </cell>
          <cell r="BE12">
            <v>57425</v>
          </cell>
          <cell r="BF12">
            <v>53306</v>
          </cell>
          <cell r="BG12">
            <v>52501</v>
          </cell>
          <cell r="BH12">
            <v>49247</v>
          </cell>
          <cell r="BJ12">
            <v>4082</v>
          </cell>
          <cell r="BL12">
            <v>4102</v>
          </cell>
          <cell r="BM12">
            <v>624</v>
          </cell>
          <cell r="BN12">
            <v>13.2</v>
          </cell>
          <cell r="BU12">
            <v>56</v>
          </cell>
          <cell r="BV12">
            <v>14.8</v>
          </cell>
          <cell r="BW12">
            <v>14.2</v>
          </cell>
          <cell r="BY12">
            <v>19.3</v>
          </cell>
          <cell r="BZ12">
            <v>14.9</v>
          </cell>
          <cell r="CA12">
            <v>14.9</v>
          </cell>
          <cell r="CB12">
            <v>19.399999999999999</v>
          </cell>
          <cell r="CC12">
            <v>18.7</v>
          </cell>
          <cell r="CD12">
            <v>11.9</v>
          </cell>
          <cell r="CK12">
            <v>-2.2999999999999998</v>
          </cell>
          <cell r="CL12">
            <v>66441</v>
          </cell>
          <cell r="CM12">
            <v>6539</v>
          </cell>
          <cell r="CO12">
            <v>64514</v>
          </cell>
          <cell r="CP12">
            <v>58770</v>
          </cell>
          <cell r="CQ12">
            <v>57874</v>
          </cell>
          <cell r="CR12">
            <v>55377</v>
          </cell>
          <cell r="CS12">
            <v>5450</v>
          </cell>
          <cell r="CT12">
            <v>4502</v>
          </cell>
          <cell r="CU12">
            <v>443</v>
          </cell>
          <cell r="CV12">
            <v>4555</v>
          </cell>
          <cell r="CW12">
            <v>917</v>
          </cell>
          <cell r="CX12">
            <v>21.5</v>
          </cell>
          <cell r="DE12">
            <v>56.8</v>
          </cell>
        </row>
        <row r="13">
          <cell r="A13">
            <v>21976</v>
          </cell>
          <cell r="B13">
            <v>1.8</v>
          </cell>
          <cell r="E13">
            <v>2.7</v>
          </cell>
          <cell r="F13">
            <v>2.2000000000000002</v>
          </cell>
          <cell r="G13">
            <v>2.2999999999999998</v>
          </cell>
          <cell r="H13">
            <v>3.2</v>
          </cell>
          <cell r="J13">
            <v>3.2</v>
          </cell>
          <cell r="Q13">
            <v>1.4</v>
          </cell>
          <cell r="R13">
            <v>61380</v>
          </cell>
          <cell r="U13">
            <v>58897</v>
          </cell>
          <cell r="V13">
            <v>54568</v>
          </cell>
          <cell r="W13">
            <v>53770</v>
          </cell>
          <cell r="X13">
            <v>50922</v>
          </cell>
          <cell r="Z13">
            <v>4201</v>
          </cell>
          <cell r="AB13">
            <v>4200</v>
          </cell>
          <cell r="AC13">
            <v>643</v>
          </cell>
          <cell r="AK13">
            <v>58.3</v>
          </cell>
          <cell r="AL13">
            <v>1.1000000000000001</v>
          </cell>
          <cell r="AO13">
            <v>1.9</v>
          </cell>
          <cell r="AP13">
            <v>2</v>
          </cell>
          <cell r="AQ13">
            <v>2.1</v>
          </cell>
          <cell r="AR13">
            <v>3.2</v>
          </cell>
          <cell r="AT13">
            <v>1.7</v>
          </cell>
          <cell r="BA13">
            <v>6.2</v>
          </cell>
          <cell r="BB13">
            <v>61005</v>
          </cell>
          <cell r="BE13">
            <v>58535</v>
          </cell>
          <cell r="BF13">
            <v>54384</v>
          </cell>
          <cell r="BG13">
            <v>53618</v>
          </cell>
          <cell r="BH13">
            <v>50833</v>
          </cell>
          <cell r="BJ13">
            <v>4150</v>
          </cell>
          <cell r="BL13">
            <v>4181</v>
          </cell>
          <cell r="BM13">
            <v>624</v>
          </cell>
          <cell r="BN13">
            <v>12.3</v>
          </cell>
          <cell r="BU13">
            <v>59.5</v>
          </cell>
          <cell r="BV13">
            <v>-11.9</v>
          </cell>
          <cell r="BW13">
            <v>-12.4</v>
          </cell>
          <cell r="BY13">
            <v>-13.9</v>
          </cell>
          <cell r="BZ13">
            <v>-11.5</v>
          </cell>
          <cell r="CA13">
            <v>-11.6</v>
          </cell>
          <cell r="CB13">
            <v>-13.3</v>
          </cell>
          <cell r="CC13">
            <v>-13.7</v>
          </cell>
          <cell r="CD13">
            <v>-12.9</v>
          </cell>
          <cell r="CK13">
            <v>2.2000000000000002</v>
          </cell>
          <cell r="CL13">
            <v>58517</v>
          </cell>
          <cell r="CM13">
            <v>5726</v>
          </cell>
          <cell r="CO13">
            <v>55574</v>
          </cell>
          <cell r="CP13">
            <v>52024</v>
          </cell>
          <cell r="CQ13">
            <v>51172</v>
          </cell>
          <cell r="CR13">
            <v>48035</v>
          </cell>
          <cell r="CS13">
            <v>4701</v>
          </cell>
          <cell r="CT13">
            <v>3919</v>
          </cell>
          <cell r="CU13">
            <v>383</v>
          </cell>
          <cell r="CV13">
            <v>3922</v>
          </cell>
          <cell r="CW13">
            <v>487</v>
          </cell>
          <cell r="CX13">
            <v>8.4</v>
          </cell>
          <cell r="DE13">
            <v>58</v>
          </cell>
        </row>
        <row r="14">
          <cell r="A14">
            <v>22068</v>
          </cell>
          <cell r="B14">
            <v>1.5</v>
          </cell>
          <cell r="E14">
            <v>2</v>
          </cell>
          <cell r="F14">
            <v>1.7</v>
          </cell>
          <cell r="G14">
            <v>1.7</v>
          </cell>
          <cell r="H14">
            <v>2.2000000000000002</v>
          </cell>
          <cell r="J14">
            <v>2.6</v>
          </cell>
          <cell r="Q14">
            <v>0.4</v>
          </cell>
          <cell r="R14">
            <v>62320</v>
          </cell>
          <cell r="U14">
            <v>60080</v>
          </cell>
          <cell r="V14">
            <v>55478</v>
          </cell>
          <cell r="W14">
            <v>54708</v>
          </cell>
          <cell r="X14">
            <v>52042</v>
          </cell>
          <cell r="Z14">
            <v>4310</v>
          </cell>
          <cell r="AB14">
            <v>4311</v>
          </cell>
          <cell r="AC14">
            <v>678</v>
          </cell>
          <cell r="AK14">
            <v>58.5</v>
          </cell>
          <cell r="AL14">
            <v>2.9</v>
          </cell>
          <cell r="AO14">
            <v>3.7</v>
          </cell>
          <cell r="AP14">
            <v>3.1</v>
          </cell>
          <cell r="AQ14">
            <v>3</v>
          </cell>
          <cell r="AR14">
            <v>3.7</v>
          </cell>
          <cell r="AT14">
            <v>5</v>
          </cell>
          <cell r="BA14">
            <v>1</v>
          </cell>
          <cell r="BB14">
            <v>62796</v>
          </cell>
          <cell r="BE14">
            <v>60720</v>
          </cell>
          <cell r="BF14">
            <v>56054</v>
          </cell>
          <cell r="BG14">
            <v>55242</v>
          </cell>
          <cell r="BH14">
            <v>52701</v>
          </cell>
          <cell r="BJ14">
            <v>4357</v>
          </cell>
          <cell r="BL14">
            <v>4315</v>
          </cell>
          <cell r="BM14">
            <v>685</v>
          </cell>
          <cell r="BN14">
            <v>14</v>
          </cell>
          <cell r="BU14">
            <v>60.1</v>
          </cell>
          <cell r="BV14">
            <v>3.7</v>
          </cell>
          <cell r="BW14">
            <v>3.1</v>
          </cell>
          <cell r="BY14">
            <v>4.7</v>
          </cell>
          <cell r="BZ14">
            <v>4</v>
          </cell>
          <cell r="CA14">
            <v>4.2</v>
          </cell>
          <cell r="CB14">
            <v>5.0999999999999996</v>
          </cell>
          <cell r="CC14">
            <v>4.5</v>
          </cell>
          <cell r="CD14">
            <v>6.5</v>
          </cell>
          <cell r="CK14">
            <v>2.4</v>
          </cell>
          <cell r="CL14">
            <v>60654</v>
          </cell>
          <cell r="CM14">
            <v>5902</v>
          </cell>
          <cell r="CO14">
            <v>58187</v>
          </cell>
          <cell r="CP14">
            <v>54108</v>
          </cell>
          <cell r="CQ14">
            <v>53331</v>
          </cell>
          <cell r="CR14">
            <v>50469</v>
          </cell>
          <cell r="CS14">
            <v>4911</v>
          </cell>
          <cell r="CT14">
            <v>4173</v>
          </cell>
          <cell r="CU14">
            <v>406</v>
          </cell>
          <cell r="CV14">
            <v>4066</v>
          </cell>
          <cell r="CW14">
            <v>423</v>
          </cell>
          <cell r="CX14">
            <v>2.2999999999999998</v>
          </cell>
          <cell r="DE14">
            <v>59.4</v>
          </cell>
        </row>
        <row r="15">
          <cell r="A15">
            <v>22160</v>
          </cell>
          <cell r="B15">
            <v>0.7</v>
          </cell>
          <cell r="E15">
            <v>0.3</v>
          </cell>
          <cell r="F15">
            <v>0.5</v>
          </cell>
          <cell r="G15">
            <v>0.5</v>
          </cell>
          <cell r="H15">
            <v>0.1</v>
          </cell>
          <cell r="J15">
            <v>2</v>
          </cell>
          <cell r="Q15">
            <v>-0.8</v>
          </cell>
          <cell r="R15">
            <v>62748</v>
          </cell>
          <cell r="U15">
            <v>60268</v>
          </cell>
          <cell r="V15">
            <v>55779</v>
          </cell>
          <cell r="W15">
            <v>55005</v>
          </cell>
          <cell r="X15">
            <v>52108</v>
          </cell>
          <cell r="Z15">
            <v>4396</v>
          </cell>
          <cell r="AB15">
            <v>4400</v>
          </cell>
          <cell r="AC15">
            <v>705</v>
          </cell>
          <cell r="AK15">
            <v>58.1</v>
          </cell>
          <cell r="AL15">
            <v>-0.1</v>
          </cell>
          <cell r="AO15">
            <v>-0.7</v>
          </cell>
          <cell r="AP15">
            <v>-1</v>
          </cell>
          <cell r="AQ15">
            <v>-1</v>
          </cell>
          <cell r="AR15">
            <v>-1.8</v>
          </cell>
          <cell r="AT15">
            <v>0.6</v>
          </cell>
          <cell r="BA15">
            <v>-7.2</v>
          </cell>
          <cell r="BB15">
            <v>62756</v>
          </cell>
          <cell r="BE15">
            <v>60280</v>
          </cell>
          <cell r="BF15">
            <v>55491</v>
          </cell>
          <cell r="BG15">
            <v>54697</v>
          </cell>
          <cell r="BH15">
            <v>51769</v>
          </cell>
          <cell r="BJ15">
            <v>4383</v>
          </cell>
          <cell r="BL15">
            <v>4405</v>
          </cell>
          <cell r="BM15">
            <v>708</v>
          </cell>
          <cell r="BN15">
            <v>11.7</v>
          </cell>
          <cell r="BU15">
            <v>55.7</v>
          </cell>
          <cell r="BV15">
            <v>1.9</v>
          </cell>
          <cell r="BW15">
            <v>1.3</v>
          </cell>
          <cell r="BY15">
            <v>1.6</v>
          </cell>
          <cell r="BZ15">
            <v>1.3</v>
          </cell>
          <cell r="CA15">
            <v>1.4</v>
          </cell>
          <cell r="CB15">
            <v>1.1000000000000001</v>
          </cell>
          <cell r="CC15">
            <v>0.6</v>
          </cell>
          <cell r="CD15">
            <v>3.7</v>
          </cell>
          <cell r="CK15">
            <v>-3.9</v>
          </cell>
          <cell r="CL15">
            <v>61781</v>
          </cell>
          <cell r="CM15">
            <v>5978</v>
          </cell>
          <cell r="CO15">
            <v>59125</v>
          </cell>
          <cell r="CP15">
            <v>54790</v>
          </cell>
          <cell r="CQ15">
            <v>54093</v>
          </cell>
          <cell r="CR15">
            <v>51038</v>
          </cell>
          <cell r="CS15">
            <v>4939</v>
          </cell>
          <cell r="CT15">
            <v>4325</v>
          </cell>
          <cell r="CU15">
            <v>419</v>
          </cell>
          <cell r="CV15">
            <v>4446</v>
          </cell>
          <cell r="CW15">
            <v>805</v>
          </cell>
          <cell r="CX15">
            <v>16</v>
          </cell>
          <cell r="DE15">
            <v>57.1</v>
          </cell>
        </row>
        <row r="16">
          <cell r="A16">
            <v>22251</v>
          </cell>
          <cell r="B16">
            <v>-0.2</v>
          </cell>
          <cell r="E16">
            <v>-1.1000000000000001</v>
          </cell>
          <cell r="F16">
            <v>-0.6</v>
          </cell>
          <cell r="G16">
            <v>-0.7</v>
          </cell>
          <cell r="H16">
            <v>-1.6</v>
          </cell>
          <cell r="J16">
            <v>0.6</v>
          </cell>
          <cell r="Q16">
            <v>-2.4</v>
          </cell>
          <cell r="R16">
            <v>62635</v>
          </cell>
          <cell r="U16">
            <v>59630</v>
          </cell>
          <cell r="V16">
            <v>55439</v>
          </cell>
          <cell r="W16">
            <v>54635</v>
          </cell>
          <cell r="X16">
            <v>51287</v>
          </cell>
          <cell r="Z16">
            <v>4421</v>
          </cell>
          <cell r="AB16">
            <v>4423</v>
          </cell>
          <cell r="AC16">
            <v>692</v>
          </cell>
          <cell r="AK16">
            <v>56.7</v>
          </cell>
          <cell r="AL16">
            <v>-0.6</v>
          </cell>
          <cell r="AO16">
            <v>-1.6</v>
          </cell>
          <cell r="AP16">
            <v>-0.1</v>
          </cell>
          <cell r="AQ16">
            <v>0.1</v>
          </cell>
          <cell r="AR16">
            <v>-0.7</v>
          </cell>
          <cell r="AT16">
            <v>0.8</v>
          </cell>
          <cell r="BA16">
            <v>5.0999999999999996</v>
          </cell>
          <cell r="BB16">
            <v>62409</v>
          </cell>
          <cell r="BE16">
            <v>59342</v>
          </cell>
          <cell r="BF16">
            <v>55450</v>
          </cell>
          <cell r="BG16">
            <v>54771</v>
          </cell>
          <cell r="BH16">
            <v>51391</v>
          </cell>
          <cell r="BJ16">
            <v>4419</v>
          </cell>
          <cell r="BL16">
            <v>4445</v>
          </cell>
          <cell r="BM16">
            <v>699</v>
          </cell>
          <cell r="BN16">
            <v>13.2</v>
          </cell>
          <cell r="BU16">
            <v>58.6</v>
          </cell>
          <cell r="BV16">
            <v>10.6</v>
          </cell>
          <cell r="BW16">
            <v>9.9</v>
          </cell>
          <cell r="BY16">
            <v>11.8</v>
          </cell>
          <cell r="BZ16">
            <v>10.9</v>
          </cell>
          <cell r="CA16">
            <v>10.9</v>
          </cell>
          <cell r="CB16">
            <v>12.3</v>
          </cell>
          <cell r="CC16">
            <v>11.7</v>
          </cell>
          <cell r="CD16">
            <v>12.5</v>
          </cell>
          <cell r="CK16">
            <v>4</v>
          </cell>
          <cell r="CL16">
            <v>68304</v>
          </cell>
          <cell r="CM16">
            <v>6573</v>
          </cell>
          <cell r="CO16">
            <v>66128</v>
          </cell>
          <cell r="CP16">
            <v>60766</v>
          </cell>
          <cell r="CQ16">
            <v>60006</v>
          </cell>
          <cell r="CR16">
            <v>57320</v>
          </cell>
          <cell r="CS16">
            <v>5516</v>
          </cell>
          <cell r="CT16">
            <v>4866</v>
          </cell>
          <cell r="CU16">
            <v>468</v>
          </cell>
          <cell r="CV16">
            <v>4925</v>
          </cell>
          <cell r="CW16">
            <v>1009</v>
          </cell>
          <cell r="CX16">
            <v>21.3</v>
          </cell>
          <cell r="DE16">
            <v>59.4</v>
          </cell>
        </row>
        <row r="17">
          <cell r="A17">
            <v>22341</v>
          </cell>
          <cell r="B17">
            <v>-0.8</v>
          </cell>
          <cell r="E17">
            <v>-1.7</v>
          </cell>
          <cell r="F17">
            <v>-1.2</v>
          </cell>
          <cell r="G17">
            <v>-1.2</v>
          </cell>
          <cell r="H17">
            <v>-2.2000000000000002</v>
          </cell>
          <cell r="J17">
            <v>-0.6</v>
          </cell>
          <cell r="Q17">
            <v>-2.1</v>
          </cell>
          <cell r="R17">
            <v>62133</v>
          </cell>
          <cell r="U17">
            <v>58587</v>
          </cell>
          <cell r="V17">
            <v>54764</v>
          </cell>
          <cell r="W17">
            <v>53966</v>
          </cell>
          <cell r="X17">
            <v>50160</v>
          </cell>
          <cell r="Z17">
            <v>4393</v>
          </cell>
          <cell r="AB17">
            <v>4385</v>
          </cell>
          <cell r="AC17">
            <v>634</v>
          </cell>
          <cell r="AK17">
            <v>55.4</v>
          </cell>
          <cell r="AL17">
            <v>0</v>
          </cell>
          <cell r="AO17">
            <v>-0.8</v>
          </cell>
          <cell r="AP17">
            <v>-0.7</v>
          </cell>
          <cell r="AQ17">
            <v>-1.1000000000000001</v>
          </cell>
          <cell r="AR17">
            <v>-2</v>
          </cell>
          <cell r="AT17">
            <v>0.1</v>
          </cell>
          <cell r="BA17">
            <v>-4.5</v>
          </cell>
          <cell r="BB17">
            <v>62407</v>
          </cell>
          <cell r="BE17">
            <v>58872</v>
          </cell>
          <cell r="BF17">
            <v>55079</v>
          </cell>
          <cell r="BG17">
            <v>54143</v>
          </cell>
          <cell r="BH17">
            <v>50365</v>
          </cell>
          <cell r="BJ17">
            <v>4421</v>
          </cell>
          <cell r="BL17">
            <v>4391</v>
          </cell>
          <cell r="BM17">
            <v>654</v>
          </cell>
          <cell r="BN17">
            <v>15.4</v>
          </cell>
          <cell r="BU17">
            <v>56</v>
          </cell>
          <cell r="BV17">
            <v>-12</v>
          </cell>
          <cell r="BW17">
            <v>-12.6</v>
          </cell>
          <cell r="BY17">
            <v>-15</v>
          </cell>
          <cell r="BZ17">
            <v>-12.9</v>
          </cell>
          <cell r="CA17">
            <v>-13.5</v>
          </cell>
          <cell r="CB17">
            <v>-16.5</v>
          </cell>
          <cell r="CC17">
            <v>-17</v>
          </cell>
          <cell r="CD17">
            <v>-13</v>
          </cell>
          <cell r="CK17">
            <v>-7.1</v>
          </cell>
          <cell r="CL17">
            <v>60085</v>
          </cell>
          <cell r="CM17">
            <v>5747</v>
          </cell>
          <cell r="CO17">
            <v>56205</v>
          </cell>
          <cell r="CP17">
            <v>52903</v>
          </cell>
          <cell r="CQ17">
            <v>51904</v>
          </cell>
          <cell r="CR17">
            <v>47873</v>
          </cell>
          <cell r="CS17">
            <v>4579</v>
          </cell>
          <cell r="CT17">
            <v>4235</v>
          </cell>
          <cell r="CU17">
            <v>405</v>
          </cell>
          <cell r="CV17">
            <v>4161</v>
          </cell>
          <cell r="CW17">
            <v>547</v>
          </cell>
          <cell r="CX17">
            <v>12.7</v>
          </cell>
          <cell r="DE17">
            <v>55.2</v>
          </cell>
        </row>
        <row r="18">
          <cell r="A18">
            <v>22433</v>
          </cell>
          <cell r="B18">
            <v>-0.8</v>
          </cell>
          <cell r="E18">
            <v>-1.4</v>
          </cell>
          <cell r="F18">
            <v>-1.1000000000000001</v>
          </cell>
          <cell r="G18">
            <v>-1</v>
          </cell>
          <cell r="H18">
            <v>-1.6</v>
          </cell>
          <cell r="J18">
            <v>-0.9</v>
          </cell>
          <cell r="Q18">
            <v>-1.6</v>
          </cell>
          <cell r="R18">
            <v>61640</v>
          </cell>
          <cell r="U18">
            <v>57756</v>
          </cell>
          <cell r="V18">
            <v>54171</v>
          </cell>
          <cell r="W18">
            <v>53421</v>
          </cell>
          <cell r="X18">
            <v>49337</v>
          </cell>
          <cell r="Z18">
            <v>4351</v>
          </cell>
          <cell r="AB18">
            <v>4331</v>
          </cell>
          <cell r="AC18">
            <v>569</v>
          </cell>
          <cell r="AK18">
            <v>54.5</v>
          </cell>
          <cell r="AL18">
            <v>-1.2</v>
          </cell>
          <cell r="AO18">
            <v>-2</v>
          </cell>
          <cell r="AP18">
            <v>-2.2000000000000002</v>
          </cell>
          <cell r="AQ18">
            <v>-1.9</v>
          </cell>
          <cell r="AR18">
            <v>-2.8</v>
          </cell>
          <cell r="AT18">
            <v>-2.1</v>
          </cell>
          <cell r="BA18">
            <v>-5.6</v>
          </cell>
          <cell r="BB18">
            <v>61638</v>
          </cell>
          <cell r="BE18">
            <v>57694</v>
          </cell>
          <cell r="BF18">
            <v>53870</v>
          </cell>
          <cell r="BG18">
            <v>53106</v>
          </cell>
          <cell r="BH18">
            <v>48944</v>
          </cell>
          <cell r="BJ18">
            <v>4328</v>
          </cell>
          <cell r="BL18">
            <v>4304</v>
          </cell>
          <cell r="BM18">
            <v>544</v>
          </cell>
          <cell r="BN18">
            <v>14.2</v>
          </cell>
          <cell r="BU18">
            <v>52.8</v>
          </cell>
          <cell r="BV18">
            <v>-1.7</v>
          </cell>
          <cell r="BW18">
            <v>-2.2999999999999998</v>
          </cell>
          <cell r="BY18">
            <v>-2.6</v>
          </cell>
          <cell r="BZ18">
            <v>-2.8</v>
          </cell>
          <cell r="CA18">
            <v>-2.2999999999999998</v>
          </cell>
          <cell r="CB18">
            <v>-3.4</v>
          </cell>
          <cell r="CC18">
            <v>-4</v>
          </cell>
          <cell r="CD18">
            <v>-1.9</v>
          </cell>
          <cell r="CK18">
            <v>-5.7</v>
          </cell>
          <cell r="CL18">
            <v>59041</v>
          </cell>
          <cell r="CM18">
            <v>5614</v>
          </cell>
          <cell r="CO18">
            <v>54729</v>
          </cell>
          <cell r="CP18">
            <v>51432</v>
          </cell>
          <cell r="CQ18">
            <v>50713</v>
          </cell>
          <cell r="CR18">
            <v>46239</v>
          </cell>
          <cell r="CS18">
            <v>4396</v>
          </cell>
          <cell r="CT18">
            <v>4153</v>
          </cell>
          <cell r="CU18">
            <v>395</v>
          </cell>
          <cell r="CV18">
            <v>4042</v>
          </cell>
          <cell r="CW18">
            <v>268</v>
          </cell>
          <cell r="CX18">
            <v>1.4</v>
          </cell>
          <cell r="DE18">
            <v>52</v>
          </cell>
        </row>
        <row r="19">
          <cell r="A19">
            <v>22525</v>
          </cell>
          <cell r="B19">
            <v>-0.1</v>
          </cell>
          <cell r="E19">
            <v>-0.3</v>
          </cell>
          <cell r="F19">
            <v>-0.1</v>
          </cell>
          <cell r="G19">
            <v>0</v>
          </cell>
          <cell r="H19">
            <v>-0.1</v>
          </cell>
          <cell r="J19">
            <v>-0.4</v>
          </cell>
          <cell r="Q19">
            <v>-0.2</v>
          </cell>
          <cell r="R19">
            <v>61559</v>
          </cell>
          <cell r="U19">
            <v>57576</v>
          </cell>
          <cell r="V19">
            <v>54107</v>
          </cell>
          <cell r="W19">
            <v>53430</v>
          </cell>
          <cell r="X19">
            <v>49273</v>
          </cell>
          <cell r="Z19">
            <v>4335</v>
          </cell>
          <cell r="AB19">
            <v>4324</v>
          </cell>
          <cell r="AC19">
            <v>543</v>
          </cell>
          <cell r="AK19">
            <v>54.4</v>
          </cell>
          <cell r="AL19">
            <v>-0.5</v>
          </cell>
          <cell r="AO19">
            <v>-0.7</v>
          </cell>
          <cell r="AP19">
            <v>0.4</v>
          </cell>
          <cell r="AQ19">
            <v>0.8</v>
          </cell>
          <cell r="AR19">
            <v>0.8</v>
          </cell>
          <cell r="AT19">
            <v>0.1</v>
          </cell>
          <cell r="BA19">
            <v>5.7</v>
          </cell>
          <cell r="BB19">
            <v>61304</v>
          </cell>
          <cell r="BE19">
            <v>57311</v>
          </cell>
          <cell r="BF19">
            <v>54073</v>
          </cell>
          <cell r="BG19">
            <v>53529</v>
          </cell>
          <cell r="BH19">
            <v>49345</v>
          </cell>
          <cell r="BJ19">
            <v>4332</v>
          </cell>
          <cell r="BL19">
            <v>4334</v>
          </cell>
          <cell r="BM19">
            <v>539</v>
          </cell>
          <cell r="BN19">
            <v>13.5</v>
          </cell>
          <cell r="BU19">
            <v>55.9</v>
          </cell>
          <cell r="BV19">
            <v>2.2000000000000002</v>
          </cell>
          <cell r="BW19">
            <v>1.6</v>
          </cell>
          <cell r="BY19">
            <v>2.7</v>
          </cell>
          <cell r="BZ19">
            <v>3.7</v>
          </cell>
          <cell r="CA19">
            <v>4.3</v>
          </cell>
          <cell r="CB19">
            <v>5.0999999999999996</v>
          </cell>
          <cell r="CC19">
            <v>4.5</v>
          </cell>
          <cell r="CD19">
            <v>3.4</v>
          </cell>
          <cell r="CK19">
            <v>9.6999999999999993</v>
          </cell>
          <cell r="CL19">
            <v>60338</v>
          </cell>
          <cell r="CM19">
            <v>5703</v>
          </cell>
          <cell r="CO19">
            <v>56204</v>
          </cell>
          <cell r="CP19">
            <v>53354</v>
          </cell>
          <cell r="CQ19">
            <v>52882</v>
          </cell>
          <cell r="CR19">
            <v>48589</v>
          </cell>
          <cell r="CS19">
            <v>4592</v>
          </cell>
          <cell r="CT19">
            <v>4295</v>
          </cell>
          <cell r="CU19">
            <v>406</v>
          </cell>
          <cell r="CV19">
            <v>4366</v>
          </cell>
          <cell r="CW19">
            <v>628</v>
          </cell>
          <cell r="CX19">
            <v>17.600000000000001</v>
          </cell>
          <cell r="DE19">
            <v>57.1</v>
          </cell>
        </row>
        <row r="20">
          <cell r="A20">
            <v>22616</v>
          </cell>
          <cell r="B20">
            <v>1.2</v>
          </cell>
          <cell r="E20">
            <v>1.5</v>
          </cell>
          <cell r="F20">
            <v>1.6</v>
          </cell>
          <cell r="G20">
            <v>1.7</v>
          </cell>
          <cell r="H20">
            <v>2</v>
          </cell>
          <cell r="J20">
            <v>1.2</v>
          </cell>
          <cell r="Q20">
            <v>2</v>
          </cell>
          <cell r="R20">
            <v>62309</v>
          </cell>
          <cell r="U20">
            <v>58421</v>
          </cell>
          <cell r="V20">
            <v>54972</v>
          </cell>
          <cell r="W20">
            <v>54339</v>
          </cell>
          <cell r="X20">
            <v>50280</v>
          </cell>
          <cell r="Z20">
            <v>4386</v>
          </cell>
          <cell r="AB20">
            <v>4401</v>
          </cell>
          <cell r="AC20">
            <v>577</v>
          </cell>
          <cell r="AK20">
            <v>55.5</v>
          </cell>
          <cell r="AL20">
            <v>1.3</v>
          </cell>
          <cell r="AO20">
            <v>1.5</v>
          </cell>
          <cell r="AP20">
            <v>1.1000000000000001</v>
          </cell>
          <cell r="AQ20">
            <v>0.8</v>
          </cell>
          <cell r="AR20">
            <v>1.2</v>
          </cell>
          <cell r="AT20">
            <v>0.8</v>
          </cell>
          <cell r="BA20">
            <v>-1.6</v>
          </cell>
          <cell r="BB20">
            <v>62087</v>
          </cell>
          <cell r="BE20">
            <v>58181</v>
          </cell>
          <cell r="BF20">
            <v>54684</v>
          </cell>
          <cell r="BG20">
            <v>53946</v>
          </cell>
          <cell r="BH20">
            <v>49934</v>
          </cell>
          <cell r="BJ20">
            <v>4366</v>
          </cell>
          <cell r="BL20">
            <v>4366</v>
          </cell>
          <cell r="BM20">
            <v>566</v>
          </cell>
          <cell r="BN20">
            <v>13.1</v>
          </cell>
          <cell r="BU20">
            <v>55</v>
          </cell>
          <cell r="BV20">
            <v>13</v>
          </cell>
          <cell r="BW20">
            <v>12.3</v>
          </cell>
          <cell r="BY20">
            <v>15.9</v>
          </cell>
          <cell r="BZ20">
            <v>12.8</v>
          </cell>
          <cell r="CA20">
            <v>12.3</v>
          </cell>
          <cell r="CB20">
            <v>15.3</v>
          </cell>
          <cell r="CC20">
            <v>14.6</v>
          </cell>
          <cell r="CD20">
            <v>12.2</v>
          </cell>
          <cell r="CK20">
            <v>-2.2000000000000002</v>
          </cell>
          <cell r="CL20">
            <v>68190</v>
          </cell>
          <cell r="CM20">
            <v>6407</v>
          </cell>
          <cell r="CO20">
            <v>65160</v>
          </cell>
          <cell r="CP20">
            <v>60190</v>
          </cell>
          <cell r="CQ20">
            <v>59369</v>
          </cell>
          <cell r="CR20">
            <v>56030</v>
          </cell>
          <cell r="CS20">
            <v>5265</v>
          </cell>
          <cell r="CT20">
            <v>4819</v>
          </cell>
          <cell r="CU20">
            <v>453</v>
          </cell>
          <cell r="CV20">
            <v>4870</v>
          </cell>
          <cell r="CW20">
            <v>899</v>
          </cell>
          <cell r="CX20">
            <v>22.2</v>
          </cell>
          <cell r="DE20">
            <v>55.9</v>
          </cell>
        </row>
        <row r="21">
          <cell r="A21">
            <v>22706</v>
          </cell>
          <cell r="B21">
            <v>2.1</v>
          </cell>
          <cell r="E21">
            <v>2.5</v>
          </cell>
          <cell r="F21">
            <v>2.4</v>
          </cell>
          <cell r="G21">
            <v>2.4</v>
          </cell>
          <cell r="H21">
            <v>2.8</v>
          </cell>
          <cell r="J21">
            <v>2.1</v>
          </cell>
          <cell r="Q21">
            <v>1.4</v>
          </cell>
          <cell r="R21">
            <v>63629</v>
          </cell>
          <cell r="U21">
            <v>59872</v>
          </cell>
          <cell r="V21">
            <v>56294</v>
          </cell>
          <cell r="W21">
            <v>55636</v>
          </cell>
          <cell r="X21">
            <v>51690</v>
          </cell>
          <cell r="Z21">
            <v>4480</v>
          </cell>
          <cell r="AB21">
            <v>4520</v>
          </cell>
          <cell r="AC21">
            <v>637</v>
          </cell>
          <cell r="AK21">
            <v>56.3</v>
          </cell>
          <cell r="AL21">
            <v>2.9</v>
          </cell>
          <cell r="AO21">
            <v>3.4</v>
          </cell>
          <cell r="AP21">
            <v>3.5</v>
          </cell>
          <cell r="AQ21">
            <v>3.7</v>
          </cell>
          <cell r="AR21">
            <v>4.0999999999999996</v>
          </cell>
          <cell r="AT21">
            <v>3</v>
          </cell>
          <cell r="BA21">
            <v>3.5</v>
          </cell>
          <cell r="BB21">
            <v>63880</v>
          </cell>
          <cell r="BE21">
            <v>60168</v>
          </cell>
          <cell r="BF21">
            <v>56576</v>
          </cell>
          <cell r="BG21">
            <v>55948</v>
          </cell>
          <cell r="BH21">
            <v>51983</v>
          </cell>
          <cell r="BJ21">
            <v>4497</v>
          </cell>
          <cell r="BL21">
            <v>4537</v>
          </cell>
          <cell r="BM21">
            <v>645</v>
          </cell>
          <cell r="BN21">
            <v>12.9</v>
          </cell>
          <cell r="BU21">
            <v>56.9</v>
          </cell>
          <cell r="BV21">
            <v>-10.4</v>
          </cell>
          <cell r="BW21">
            <v>-10.8</v>
          </cell>
          <cell r="BY21">
            <v>-12.5</v>
          </cell>
          <cell r="BZ21">
            <v>-10.3</v>
          </cell>
          <cell r="CA21">
            <v>-10.199999999999999</v>
          </cell>
          <cell r="CB21">
            <v>-12.4</v>
          </cell>
          <cell r="CC21">
            <v>-12.8</v>
          </cell>
          <cell r="CD21">
            <v>-11.5</v>
          </cell>
          <cell r="CK21">
            <v>0</v>
          </cell>
          <cell r="CL21">
            <v>61101</v>
          </cell>
          <cell r="CM21">
            <v>5714</v>
          </cell>
          <cell r="CO21">
            <v>56990</v>
          </cell>
          <cell r="CP21">
            <v>53984</v>
          </cell>
          <cell r="CQ21">
            <v>53314</v>
          </cell>
          <cell r="CR21">
            <v>49065</v>
          </cell>
          <cell r="CS21">
            <v>4588</v>
          </cell>
          <cell r="CT21">
            <v>4265</v>
          </cell>
          <cell r="CU21">
            <v>399</v>
          </cell>
          <cell r="CV21">
            <v>4252</v>
          </cell>
          <cell r="CW21">
            <v>496</v>
          </cell>
          <cell r="CX21">
            <v>9.1</v>
          </cell>
          <cell r="DE21">
            <v>55.9</v>
          </cell>
        </row>
        <row r="22">
          <cell r="A22">
            <v>22798</v>
          </cell>
          <cell r="B22">
            <v>1.9</v>
          </cell>
          <cell r="E22">
            <v>2.1</v>
          </cell>
          <cell r="F22">
            <v>1.9</v>
          </cell>
          <cell r="G22">
            <v>1.9</v>
          </cell>
          <cell r="H22">
            <v>2</v>
          </cell>
          <cell r="J22">
            <v>2.1</v>
          </cell>
          <cell r="Q22">
            <v>-0.3</v>
          </cell>
          <cell r="R22">
            <v>64859</v>
          </cell>
          <cell r="U22">
            <v>61128</v>
          </cell>
          <cell r="V22">
            <v>57367</v>
          </cell>
          <cell r="W22">
            <v>56670</v>
          </cell>
          <cell r="X22">
            <v>52729</v>
          </cell>
          <cell r="Z22">
            <v>4576</v>
          </cell>
          <cell r="AB22">
            <v>4618</v>
          </cell>
          <cell r="AC22">
            <v>671</v>
          </cell>
          <cell r="AK22">
            <v>56.1</v>
          </cell>
          <cell r="AL22">
            <v>1.9</v>
          </cell>
          <cell r="AO22">
            <v>2.1</v>
          </cell>
          <cell r="AP22">
            <v>1.9</v>
          </cell>
          <cell r="AQ22">
            <v>1.8</v>
          </cell>
          <cell r="AR22">
            <v>2.2000000000000002</v>
          </cell>
          <cell r="AT22">
            <v>2.2000000000000002</v>
          </cell>
          <cell r="BA22">
            <v>-0.3</v>
          </cell>
          <cell r="BB22">
            <v>65115</v>
          </cell>
          <cell r="BE22">
            <v>61448</v>
          </cell>
          <cell r="BF22">
            <v>57662</v>
          </cell>
          <cell r="BG22">
            <v>56983</v>
          </cell>
          <cell r="BH22">
            <v>53125</v>
          </cell>
          <cell r="BJ22">
            <v>4595</v>
          </cell>
          <cell r="BL22">
            <v>4659</v>
          </cell>
          <cell r="BM22">
            <v>697</v>
          </cell>
          <cell r="BN22">
            <v>14.2</v>
          </cell>
          <cell r="BU22">
            <v>56.7</v>
          </cell>
          <cell r="BV22">
            <v>2.7</v>
          </cell>
          <cell r="BW22">
            <v>2.2000000000000002</v>
          </cell>
          <cell r="BY22">
            <v>3.1</v>
          </cell>
          <cell r="BZ22">
            <v>2.7</v>
          </cell>
          <cell r="CA22">
            <v>2.9</v>
          </cell>
          <cell r="CB22">
            <v>3.3</v>
          </cell>
          <cell r="CC22">
            <v>2.8</v>
          </cell>
          <cell r="CD22">
            <v>3.4</v>
          </cell>
          <cell r="CK22">
            <v>0</v>
          </cell>
          <cell r="CL22">
            <v>62757</v>
          </cell>
          <cell r="CM22">
            <v>5841</v>
          </cell>
          <cell r="CO22">
            <v>58754</v>
          </cell>
          <cell r="CP22">
            <v>55468</v>
          </cell>
          <cell r="CQ22">
            <v>54841</v>
          </cell>
          <cell r="CR22">
            <v>50703</v>
          </cell>
          <cell r="CS22">
            <v>4719</v>
          </cell>
          <cell r="CT22">
            <v>4411</v>
          </cell>
          <cell r="CU22">
            <v>411</v>
          </cell>
          <cell r="CV22">
            <v>4371</v>
          </cell>
          <cell r="CW22">
            <v>393</v>
          </cell>
          <cell r="CX22">
            <v>1.7</v>
          </cell>
          <cell r="DE22">
            <v>55.9</v>
          </cell>
        </row>
        <row r="23">
          <cell r="A23">
            <v>22890</v>
          </cell>
          <cell r="B23">
            <v>1.7</v>
          </cell>
          <cell r="E23">
            <v>1.7</v>
          </cell>
          <cell r="F23">
            <v>1.6</v>
          </cell>
          <cell r="G23">
            <v>1.5</v>
          </cell>
          <cell r="H23">
            <v>1.5</v>
          </cell>
          <cell r="J23">
            <v>2.2999999999999998</v>
          </cell>
          <cell r="Q23">
            <v>-0.4</v>
          </cell>
          <cell r="R23">
            <v>65973</v>
          </cell>
          <cell r="U23">
            <v>62189</v>
          </cell>
          <cell r="V23">
            <v>58307</v>
          </cell>
          <cell r="W23">
            <v>57527</v>
          </cell>
          <cell r="X23">
            <v>53519</v>
          </cell>
          <cell r="Z23">
            <v>4682</v>
          </cell>
          <cell r="AB23">
            <v>4689</v>
          </cell>
          <cell r="AC23">
            <v>680</v>
          </cell>
          <cell r="AK23">
            <v>55.9</v>
          </cell>
          <cell r="AL23">
            <v>0.8</v>
          </cell>
          <cell r="AO23">
            <v>0.5</v>
          </cell>
          <cell r="AP23">
            <v>0.5</v>
          </cell>
          <cell r="AQ23">
            <v>0.4</v>
          </cell>
          <cell r="AR23">
            <v>0</v>
          </cell>
          <cell r="AT23">
            <v>1.2</v>
          </cell>
          <cell r="BA23">
            <v>-1.7</v>
          </cell>
          <cell r="BB23">
            <v>65624</v>
          </cell>
          <cell r="BE23">
            <v>61767</v>
          </cell>
          <cell r="BF23">
            <v>57960</v>
          </cell>
          <cell r="BG23">
            <v>57183</v>
          </cell>
          <cell r="BH23">
            <v>53109</v>
          </cell>
          <cell r="BJ23">
            <v>4650</v>
          </cell>
          <cell r="BL23">
            <v>4663</v>
          </cell>
          <cell r="BM23">
            <v>664</v>
          </cell>
          <cell r="BN23">
            <v>13.8</v>
          </cell>
          <cell r="BU23">
            <v>55.8</v>
          </cell>
          <cell r="BV23">
            <v>2.8</v>
          </cell>
          <cell r="BW23">
            <v>2.2999999999999998</v>
          </cell>
          <cell r="BY23">
            <v>3</v>
          </cell>
          <cell r="BZ23">
            <v>2.7</v>
          </cell>
          <cell r="CA23">
            <v>2.6</v>
          </cell>
          <cell r="CB23">
            <v>2.7</v>
          </cell>
          <cell r="CC23">
            <v>2.2000000000000002</v>
          </cell>
          <cell r="CD23">
            <v>4</v>
          </cell>
          <cell r="CK23">
            <v>-0.6</v>
          </cell>
          <cell r="CL23">
            <v>64508</v>
          </cell>
          <cell r="CM23">
            <v>5976</v>
          </cell>
          <cell r="CO23">
            <v>60496</v>
          </cell>
          <cell r="CP23">
            <v>56946</v>
          </cell>
          <cell r="CQ23">
            <v>56278</v>
          </cell>
          <cell r="CR23">
            <v>52079</v>
          </cell>
          <cell r="CS23">
            <v>4824</v>
          </cell>
          <cell r="CT23">
            <v>4588</v>
          </cell>
          <cell r="CU23">
            <v>425</v>
          </cell>
          <cell r="CV23">
            <v>4684</v>
          </cell>
          <cell r="CW23">
            <v>740</v>
          </cell>
          <cell r="CX23">
            <v>16.899999999999999</v>
          </cell>
          <cell r="DE23">
            <v>55.5</v>
          </cell>
        </row>
        <row r="24">
          <cell r="A24">
            <v>22981</v>
          </cell>
          <cell r="B24">
            <v>1.2</v>
          </cell>
          <cell r="E24">
            <v>1.1000000000000001</v>
          </cell>
          <cell r="F24">
            <v>1.3</v>
          </cell>
          <cell r="G24">
            <v>1.1000000000000001</v>
          </cell>
          <cell r="H24">
            <v>1</v>
          </cell>
          <cell r="J24">
            <v>2</v>
          </cell>
          <cell r="Q24">
            <v>0.5</v>
          </cell>
          <cell r="R24">
            <v>66792</v>
          </cell>
          <cell r="U24">
            <v>62900</v>
          </cell>
          <cell r="V24">
            <v>59046</v>
          </cell>
          <cell r="W24">
            <v>58185</v>
          </cell>
          <cell r="X24">
            <v>54063</v>
          </cell>
          <cell r="Z24">
            <v>4776</v>
          </cell>
          <cell r="AB24">
            <v>4746</v>
          </cell>
          <cell r="AC24">
            <v>673</v>
          </cell>
          <cell r="AK24">
            <v>56.1</v>
          </cell>
          <cell r="AL24">
            <v>1.8</v>
          </cell>
          <cell r="AO24">
            <v>1.8</v>
          </cell>
          <cell r="AP24">
            <v>1.7</v>
          </cell>
          <cell r="AQ24">
            <v>1.6</v>
          </cell>
          <cell r="AR24">
            <v>1.6</v>
          </cell>
          <cell r="AT24">
            <v>2.8</v>
          </cell>
          <cell r="BA24">
            <v>-0.3</v>
          </cell>
          <cell r="BB24">
            <v>66780</v>
          </cell>
          <cell r="BE24">
            <v>62882</v>
          </cell>
          <cell r="BF24">
            <v>58932</v>
          </cell>
          <cell r="BG24">
            <v>58077</v>
          </cell>
          <cell r="BH24">
            <v>53953</v>
          </cell>
          <cell r="BJ24">
            <v>4781</v>
          </cell>
          <cell r="BL24">
            <v>4735</v>
          </cell>
          <cell r="BM24">
            <v>664</v>
          </cell>
          <cell r="BN24">
            <v>13.7</v>
          </cell>
          <cell r="BU24">
            <v>55.6</v>
          </cell>
          <cell r="BV24">
            <v>14</v>
          </cell>
          <cell r="BW24">
            <v>13.5</v>
          </cell>
          <cell r="BY24">
            <v>16.7</v>
          </cell>
          <cell r="BZ24">
            <v>14</v>
          </cell>
          <cell r="CA24">
            <v>13.7</v>
          </cell>
          <cell r="CB24">
            <v>16.2</v>
          </cell>
          <cell r="CC24">
            <v>15.7</v>
          </cell>
          <cell r="CD24">
            <v>15.1</v>
          </cell>
          <cell r="CK24">
            <v>0</v>
          </cell>
          <cell r="CL24">
            <v>73571</v>
          </cell>
          <cell r="CM24">
            <v>6783</v>
          </cell>
          <cell r="CO24">
            <v>70589</v>
          </cell>
          <cell r="CP24">
            <v>64915</v>
          </cell>
          <cell r="CQ24">
            <v>63963</v>
          </cell>
          <cell r="CR24">
            <v>60514</v>
          </cell>
          <cell r="CS24">
            <v>5579</v>
          </cell>
          <cell r="CT24">
            <v>5283</v>
          </cell>
          <cell r="CU24">
            <v>487</v>
          </cell>
          <cell r="CV24">
            <v>5296</v>
          </cell>
          <cell r="CW24">
            <v>1040</v>
          </cell>
          <cell r="CX24">
            <v>22.6</v>
          </cell>
          <cell r="DE24">
            <v>55.5</v>
          </cell>
        </row>
        <row r="25">
          <cell r="A25">
            <v>23071</v>
          </cell>
          <cell r="B25">
            <v>1.1000000000000001</v>
          </cell>
          <cell r="E25">
            <v>1</v>
          </cell>
          <cell r="F25">
            <v>1.4</v>
          </cell>
          <cell r="G25">
            <v>1.3</v>
          </cell>
          <cell r="H25">
            <v>1.2</v>
          </cell>
          <cell r="J25">
            <v>2</v>
          </cell>
          <cell r="Q25">
            <v>2.6</v>
          </cell>
          <cell r="R25">
            <v>67521</v>
          </cell>
          <cell r="U25">
            <v>63529</v>
          </cell>
          <cell r="V25">
            <v>59871</v>
          </cell>
          <cell r="W25">
            <v>58970</v>
          </cell>
          <cell r="X25">
            <v>54731</v>
          </cell>
          <cell r="Z25">
            <v>4871</v>
          </cell>
          <cell r="AB25">
            <v>4841</v>
          </cell>
          <cell r="AC25">
            <v>687</v>
          </cell>
          <cell r="AK25">
            <v>57.6</v>
          </cell>
          <cell r="AL25">
            <v>2.2999999999999998</v>
          </cell>
          <cell r="AO25">
            <v>2.4</v>
          </cell>
          <cell r="AP25">
            <v>2.9</v>
          </cell>
          <cell r="AQ25">
            <v>2.7</v>
          </cell>
          <cell r="AR25">
            <v>2.8</v>
          </cell>
          <cell r="AT25">
            <v>3</v>
          </cell>
          <cell r="BA25">
            <v>5</v>
          </cell>
          <cell r="BB25">
            <v>68287</v>
          </cell>
          <cell r="BE25">
            <v>64400</v>
          </cell>
          <cell r="BF25">
            <v>60637</v>
          </cell>
          <cell r="BG25">
            <v>59641</v>
          </cell>
          <cell r="BH25">
            <v>55482</v>
          </cell>
          <cell r="BJ25">
            <v>4926</v>
          </cell>
          <cell r="BL25">
            <v>4869</v>
          </cell>
          <cell r="BM25">
            <v>713</v>
          </cell>
          <cell r="BN25">
            <v>13.3</v>
          </cell>
          <cell r="BU25">
            <v>58.3</v>
          </cell>
          <cell r="BV25">
            <v>-11.6</v>
          </cell>
          <cell r="BW25">
            <v>-12</v>
          </cell>
          <cell r="BY25">
            <v>-14</v>
          </cell>
          <cell r="BZ25">
            <v>-10.9</v>
          </cell>
          <cell r="CA25">
            <v>-11.2</v>
          </cell>
          <cell r="CB25">
            <v>-13.5</v>
          </cell>
          <cell r="CC25">
            <v>-13.9</v>
          </cell>
          <cell r="CD25">
            <v>-11.8</v>
          </cell>
          <cell r="CK25">
            <v>5.8</v>
          </cell>
          <cell r="CL25">
            <v>65050</v>
          </cell>
          <cell r="CM25">
            <v>5969</v>
          </cell>
          <cell r="CO25">
            <v>60730</v>
          </cell>
          <cell r="CP25">
            <v>57820</v>
          </cell>
          <cell r="CQ25">
            <v>56779</v>
          </cell>
          <cell r="CR25">
            <v>52332</v>
          </cell>
          <cell r="CS25">
            <v>4802</v>
          </cell>
          <cell r="CT25">
            <v>4657</v>
          </cell>
          <cell r="CU25">
            <v>427</v>
          </cell>
          <cell r="CV25">
            <v>4542</v>
          </cell>
          <cell r="CW25">
            <v>534</v>
          </cell>
          <cell r="CX25">
            <v>9.3000000000000007</v>
          </cell>
          <cell r="DE25">
            <v>58.7</v>
          </cell>
        </row>
        <row r="26">
          <cell r="A26">
            <v>23163</v>
          </cell>
          <cell r="B26">
            <v>1.5</v>
          </cell>
          <cell r="E26">
            <v>1.5</v>
          </cell>
          <cell r="F26">
            <v>2</v>
          </cell>
          <cell r="G26">
            <v>2</v>
          </cell>
          <cell r="H26">
            <v>2.1</v>
          </cell>
          <cell r="J26">
            <v>2.2999999999999998</v>
          </cell>
          <cell r="Q26">
            <v>3.3</v>
          </cell>
          <cell r="R26">
            <v>68538</v>
          </cell>
          <cell r="U26">
            <v>64506</v>
          </cell>
          <cell r="V26">
            <v>61052</v>
          </cell>
          <cell r="W26">
            <v>60149</v>
          </cell>
          <cell r="X26">
            <v>55859</v>
          </cell>
          <cell r="Z26">
            <v>4983</v>
          </cell>
          <cell r="AB26">
            <v>4986</v>
          </cell>
          <cell r="AC26">
            <v>740</v>
          </cell>
          <cell r="AK26">
            <v>59.5</v>
          </cell>
          <cell r="AL26">
            <v>-1.3</v>
          </cell>
          <cell r="AO26">
            <v>-1.9</v>
          </cell>
          <cell r="AP26">
            <v>-1.1000000000000001</v>
          </cell>
          <cell r="AQ26">
            <v>-0.7</v>
          </cell>
          <cell r="AR26">
            <v>-1.1000000000000001</v>
          </cell>
          <cell r="AT26">
            <v>-0.7</v>
          </cell>
          <cell r="BA26">
            <v>2.1</v>
          </cell>
          <cell r="BB26">
            <v>67381</v>
          </cell>
          <cell r="BE26">
            <v>63188</v>
          </cell>
          <cell r="BF26">
            <v>59993</v>
          </cell>
          <cell r="BG26">
            <v>59250</v>
          </cell>
          <cell r="BH26">
            <v>54844</v>
          </cell>
          <cell r="BJ26">
            <v>4893</v>
          </cell>
          <cell r="BL26">
            <v>4930</v>
          </cell>
          <cell r="BM26">
            <v>685</v>
          </cell>
          <cell r="BN26">
            <v>13.4</v>
          </cell>
          <cell r="BU26">
            <v>59.5</v>
          </cell>
          <cell r="BV26">
            <v>-0.2</v>
          </cell>
          <cell r="BW26">
            <v>-0.6</v>
          </cell>
          <cell r="BY26">
            <v>-0.5</v>
          </cell>
          <cell r="BZ26">
            <v>0</v>
          </cell>
          <cell r="CA26">
            <v>0.6</v>
          </cell>
          <cell r="CB26">
            <v>0.2</v>
          </cell>
          <cell r="CC26">
            <v>-0.2</v>
          </cell>
          <cell r="CD26">
            <v>1.1000000000000001</v>
          </cell>
          <cell r="CK26">
            <v>1.6</v>
          </cell>
          <cell r="CL26">
            <v>64942</v>
          </cell>
          <cell r="CM26">
            <v>5930</v>
          </cell>
          <cell r="CO26">
            <v>60423</v>
          </cell>
          <cell r="CP26">
            <v>57842</v>
          </cell>
          <cell r="CQ26">
            <v>57131</v>
          </cell>
          <cell r="CR26">
            <v>52462</v>
          </cell>
          <cell r="CS26">
            <v>4791</v>
          </cell>
          <cell r="CT26">
            <v>4706</v>
          </cell>
          <cell r="CU26">
            <v>430</v>
          </cell>
          <cell r="CV26">
            <v>4675</v>
          </cell>
          <cell r="CW26">
            <v>418</v>
          </cell>
          <cell r="CX26">
            <v>1.9</v>
          </cell>
          <cell r="DE26">
            <v>59.7</v>
          </cell>
        </row>
        <row r="27">
          <cell r="A27">
            <v>23255</v>
          </cell>
          <cell r="B27">
            <v>1.8</v>
          </cell>
          <cell r="E27">
            <v>1.9</v>
          </cell>
          <cell r="F27">
            <v>2.2999999999999998</v>
          </cell>
          <cell r="G27">
            <v>2.5</v>
          </cell>
          <cell r="H27">
            <v>2.7</v>
          </cell>
          <cell r="J27">
            <v>2.5</v>
          </cell>
          <cell r="Q27">
            <v>3.4</v>
          </cell>
          <cell r="R27">
            <v>69769</v>
          </cell>
          <cell r="U27">
            <v>65730</v>
          </cell>
          <cell r="V27">
            <v>62474</v>
          </cell>
          <cell r="W27">
            <v>61630</v>
          </cell>
          <cell r="X27">
            <v>57344</v>
          </cell>
          <cell r="Z27">
            <v>5106</v>
          </cell>
          <cell r="AB27">
            <v>5138</v>
          </cell>
          <cell r="AC27">
            <v>806</v>
          </cell>
          <cell r="AK27">
            <v>61.5</v>
          </cell>
          <cell r="AL27">
            <v>4.0999999999999996</v>
          </cell>
          <cell r="AO27">
            <v>4.8</v>
          </cell>
          <cell r="AP27">
            <v>4.7</v>
          </cell>
          <cell r="AQ27">
            <v>4.3</v>
          </cell>
          <cell r="AR27">
            <v>4.9000000000000004</v>
          </cell>
          <cell r="AT27">
            <v>5.3</v>
          </cell>
          <cell r="BA27">
            <v>3.6</v>
          </cell>
          <cell r="BB27">
            <v>70170</v>
          </cell>
          <cell r="BE27">
            <v>66189</v>
          </cell>
          <cell r="BF27">
            <v>62808</v>
          </cell>
          <cell r="BG27">
            <v>61799</v>
          </cell>
          <cell r="BH27">
            <v>57531</v>
          </cell>
          <cell r="BJ27">
            <v>5151</v>
          </cell>
          <cell r="BL27">
            <v>5179</v>
          </cell>
          <cell r="BM27">
            <v>839</v>
          </cell>
          <cell r="BN27">
            <v>15</v>
          </cell>
          <cell r="BU27">
            <v>61.7</v>
          </cell>
          <cell r="BV27">
            <v>6.1</v>
          </cell>
          <cell r="BW27">
            <v>5.6</v>
          </cell>
          <cell r="BY27">
            <v>7.2</v>
          </cell>
          <cell r="BZ27">
            <v>6.6</v>
          </cell>
          <cell r="CA27">
            <v>6.3</v>
          </cell>
          <cell r="CB27">
            <v>7.4</v>
          </cell>
          <cell r="CC27">
            <v>6.9</v>
          </cell>
          <cell r="CD27">
            <v>8.1999999999999993</v>
          </cell>
          <cell r="CK27">
            <v>2.8</v>
          </cell>
          <cell r="CL27">
            <v>68932</v>
          </cell>
          <cell r="CM27">
            <v>6265</v>
          </cell>
          <cell r="CO27">
            <v>64785</v>
          </cell>
          <cell r="CP27">
            <v>61653</v>
          </cell>
          <cell r="CQ27">
            <v>60737</v>
          </cell>
          <cell r="CR27">
            <v>56334</v>
          </cell>
          <cell r="CS27">
            <v>5120</v>
          </cell>
          <cell r="CT27">
            <v>5090</v>
          </cell>
          <cell r="CU27">
            <v>463</v>
          </cell>
          <cell r="CV27">
            <v>5179</v>
          </cell>
          <cell r="CW27">
            <v>891</v>
          </cell>
          <cell r="CX27">
            <v>18</v>
          </cell>
          <cell r="DE27">
            <v>61.3</v>
          </cell>
        </row>
        <row r="28">
          <cell r="A28">
            <v>23346</v>
          </cell>
          <cell r="B28">
            <v>1.9</v>
          </cell>
          <cell r="E28">
            <v>2.1</v>
          </cell>
          <cell r="F28">
            <v>2.4</v>
          </cell>
          <cell r="G28">
            <v>2.4</v>
          </cell>
          <cell r="H28">
            <v>2.7</v>
          </cell>
          <cell r="J28">
            <v>2.6</v>
          </cell>
          <cell r="Q28">
            <v>2.7</v>
          </cell>
          <cell r="R28">
            <v>71114</v>
          </cell>
          <cell r="U28">
            <v>67085</v>
          </cell>
          <cell r="V28">
            <v>63945</v>
          </cell>
          <cell r="W28">
            <v>63130</v>
          </cell>
          <cell r="X28">
            <v>58890</v>
          </cell>
          <cell r="Z28">
            <v>5238</v>
          </cell>
          <cell r="AB28">
            <v>5266</v>
          </cell>
          <cell r="AC28">
            <v>846</v>
          </cell>
          <cell r="AK28">
            <v>63.2</v>
          </cell>
          <cell r="AL28">
            <v>2.1</v>
          </cell>
          <cell r="AO28">
            <v>2.2999999999999998</v>
          </cell>
          <cell r="AP28">
            <v>2.5</v>
          </cell>
          <cell r="AQ28">
            <v>3</v>
          </cell>
          <cell r="AR28">
            <v>3.4</v>
          </cell>
          <cell r="AT28">
            <v>2.1</v>
          </cell>
          <cell r="BA28">
            <v>2</v>
          </cell>
          <cell r="BB28">
            <v>71649</v>
          </cell>
          <cell r="BE28">
            <v>67694</v>
          </cell>
          <cell r="BF28">
            <v>64402</v>
          </cell>
          <cell r="BG28">
            <v>63651</v>
          </cell>
          <cell r="BH28">
            <v>59467</v>
          </cell>
          <cell r="BJ28">
            <v>5262</v>
          </cell>
          <cell r="BL28">
            <v>5284</v>
          </cell>
          <cell r="BM28">
            <v>869</v>
          </cell>
          <cell r="BN28">
            <v>15.6</v>
          </cell>
          <cell r="BU28">
            <v>62.9</v>
          </cell>
          <cell r="BV28">
            <v>14.2</v>
          </cell>
          <cell r="BW28">
            <v>13.7</v>
          </cell>
          <cell r="BY28">
            <v>16.899999999999999</v>
          </cell>
          <cell r="BZ28">
            <v>14.7</v>
          </cell>
          <cell r="CA28">
            <v>15</v>
          </cell>
          <cell r="CB28">
            <v>17.8</v>
          </cell>
          <cell r="CC28">
            <v>17.3</v>
          </cell>
          <cell r="CD28">
            <v>14.2</v>
          </cell>
          <cell r="CK28">
            <v>2.6</v>
          </cell>
          <cell r="CL28">
            <v>78752</v>
          </cell>
          <cell r="CM28">
            <v>7123</v>
          </cell>
          <cell r="CO28">
            <v>75746</v>
          </cell>
          <cell r="CP28">
            <v>70698</v>
          </cell>
          <cell r="CQ28">
            <v>69856</v>
          </cell>
          <cell r="CR28">
            <v>66369</v>
          </cell>
          <cell r="CS28">
            <v>6003</v>
          </cell>
          <cell r="CT28">
            <v>5813</v>
          </cell>
          <cell r="CU28">
            <v>526</v>
          </cell>
          <cell r="CV28">
            <v>5906</v>
          </cell>
          <cell r="CW28">
            <v>1302</v>
          </cell>
          <cell r="CX28">
            <v>23.9</v>
          </cell>
          <cell r="DE28">
            <v>62.9</v>
          </cell>
        </row>
        <row r="29">
          <cell r="A29">
            <v>23437</v>
          </cell>
          <cell r="B29">
            <v>1.5</v>
          </cell>
          <cell r="E29">
            <v>1.5</v>
          </cell>
          <cell r="F29">
            <v>1.7</v>
          </cell>
          <cell r="G29">
            <v>1.7</v>
          </cell>
          <cell r="H29">
            <v>1.8</v>
          </cell>
          <cell r="J29">
            <v>2.2999999999999998</v>
          </cell>
          <cell r="Q29">
            <v>1.2</v>
          </cell>
          <cell r="R29">
            <v>72169</v>
          </cell>
          <cell r="U29">
            <v>68105</v>
          </cell>
          <cell r="V29">
            <v>65011</v>
          </cell>
          <cell r="W29">
            <v>64190</v>
          </cell>
          <cell r="X29">
            <v>59948</v>
          </cell>
          <cell r="Z29">
            <v>5357</v>
          </cell>
          <cell r="AB29">
            <v>5367</v>
          </cell>
          <cell r="AC29">
            <v>851</v>
          </cell>
          <cell r="AK29">
            <v>63.9</v>
          </cell>
          <cell r="AL29">
            <v>-0.1</v>
          </cell>
          <cell r="AO29">
            <v>-0.4</v>
          </cell>
          <cell r="AP29">
            <v>0.4</v>
          </cell>
          <cell r="AQ29">
            <v>0.5</v>
          </cell>
          <cell r="AR29">
            <v>0.3</v>
          </cell>
          <cell r="AT29">
            <v>1</v>
          </cell>
          <cell r="BA29">
            <v>3.5</v>
          </cell>
          <cell r="BB29">
            <v>71579</v>
          </cell>
          <cell r="BE29">
            <v>67437</v>
          </cell>
          <cell r="BF29">
            <v>64635</v>
          </cell>
          <cell r="BG29">
            <v>63939</v>
          </cell>
          <cell r="BH29">
            <v>59668</v>
          </cell>
          <cell r="BJ29">
            <v>5315</v>
          </cell>
          <cell r="BL29">
            <v>5348</v>
          </cell>
          <cell r="BM29">
            <v>835</v>
          </cell>
          <cell r="BN29">
            <v>14</v>
          </cell>
          <cell r="BU29">
            <v>65.2</v>
          </cell>
          <cell r="BV29">
            <v>-13.2</v>
          </cell>
          <cell r="BW29">
            <v>-13.7</v>
          </cell>
          <cell r="BY29">
            <v>-15.8</v>
          </cell>
          <cell r="BZ29">
            <v>-12.7</v>
          </cell>
          <cell r="CA29">
            <v>-12.6</v>
          </cell>
          <cell r="CB29">
            <v>-14.9</v>
          </cell>
          <cell r="CC29">
            <v>-15.4</v>
          </cell>
          <cell r="CD29">
            <v>-13.1</v>
          </cell>
          <cell r="CK29">
            <v>3.6</v>
          </cell>
          <cell r="CL29">
            <v>68324</v>
          </cell>
          <cell r="CM29">
            <v>6149</v>
          </cell>
          <cell r="CO29">
            <v>63747</v>
          </cell>
          <cell r="CP29">
            <v>61753</v>
          </cell>
          <cell r="CQ29">
            <v>61024</v>
          </cell>
          <cell r="CR29">
            <v>56461</v>
          </cell>
          <cell r="CS29">
            <v>5081</v>
          </cell>
          <cell r="CT29">
            <v>5050</v>
          </cell>
          <cell r="CU29">
            <v>455</v>
          </cell>
          <cell r="CV29">
            <v>5026</v>
          </cell>
          <cell r="CW29">
            <v>681</v>
          </cell>
          <cell r="CX29">
            <v>11.4</v>
          </cell>
          <cell r="DE29">
            <v>65.2</v>
          </cell>
        </row>
        <row r="30">
          <cell r="A30">
            <v>23529</v>
          </cell>
          <cell r="B30">
            <v>1.2</v>
          </cell>
          <cell r="E30">
            <v>1.2</v>
          </cell>
          <cell r="F30">
            <v>1.1000000000000001</v>
          </cell>
          <cell r="G30">
            <v>1.1000000000000001</v>
          </cell>
          <cell r="H30">
            <v>1.1000000000000001</v>
          </cell>
          <cell r="J30">
            <v>2.1</v>
          </cell>
          <cell r="Q30">
            <v>-0.6</v>
          </cell>
          <cell r="R30">
            <v>73032</v>
          </cell>
          <cell r="U30">
            <v>68902</v>
          </cell>
          <cell r="V30">
            <v>65722</v>
          </cell>
          <cell r="W30">
            <v>64906</v>
          </cell>
          <cell r="X30">
            <v>60606</v>
          </cell>
          <cell r="Z30">
            <v>5469</v>
          </cell>
          <cell r="AB30">
            <v>5473</v>
          </cell>
          <cell r="AC30">
            <v>841</v>
          </cell>
          <cell r="AK30">
            <v>63.5</v>
          </cell>
          <cell r="AL30">
            <v>2.5</v>
          </cell>
          <cell r="AO30">
            <v>2.7</v>
          </cell>
          <cell r="AP30">
            <v>2</v>
          </cell>
          <cell r="AQ30">
            <v>1.5</v>
          </cell>
          <cell r="AR30">
            <v>1.6</v>
          </cell>
          <cell r="AT30">
            <v>3.4</v>
          </cell>
          <cell r="BA30">
            <v>-3.2</v>
          </cell>
          <cell r="BB30">
            <v>73372</v>
          </cell>
          <cell r="BE30">
            <v>69287</v>
          </cell>
          <cell r="BF30">
            <v>65922</v>
          </cell>
          <cell r="BG30">
            <v>64898</v>
          </cell>
          <cell r="BH30">
            <v>60619</v>
          </cell>
          <cell r="BJ30">
            <v>5495</v>
          </cell>
          <cell r="BL30">
            <v>5456</v>
          </cell>
          <cell r="BM30">
            <v>828</v>
          </cell>
          <cell r="BN30">
            <v>13.8</v>
          </cell>
          <cell r="BU30">
            <v>63.1</v>
          </cell>
          <cell r="BV30">
            <v>3.6</v>
          </cell>
          <cell r="BW30">
            <v>3</v>
          </cell>
          <cell r="BY30">
            <v>4.0999999999999996</v>
          </cell>
          <cell r="BZ30">
            <v>3.1</v>
          </cell>
          <cell r="CA30">
            <v>2.7</v>
          </cell>
          <cell r="CB30">
            <v>2.9</v>
          </cell>
          <cell r="CC30">
            <v>2.4</v>
          </cell>
          <cell r="CD30">
            <v>4.9000000000000004</v>
          </cell>
          <cell r="CK30">
            <v>-2.6</v>
          </cell>
          <cell r="CL30">
            <v>70763</v>
          </cell>
          <cell r="CM30">
            <v>6336</v>
          </cell>
          <cell r="CO30">
            <v>66330</v>
          </cell>
          <cell r="CP30">
            <v>63662</v>
          </cell>
          <cell r="CQ30">
            <v>62670</v>
          </cell>
          <cell r="CR30">
            <v>58120</v>
          </cell>
          <cell r="CS30">
            <v>5204</v>
          </cell>
          <cell r="CT30">
            <v>5300</v>
          </cell>
          <cell r="CU30">
            <v>475</v>
          </cell>
          <cell r="CV30">
            <v>5160</v>
          </cell>
          <cell r="CW30">
            <v>505</v>
          </cell>
          <cell r="CX30">
            <v>1.2</v>
          </cell>
          <cell r="DE30">
            <v>63.5</v>
          </cell>
        </row>
        <row r="31">
          <cell r="A31">
            <v>23621</v>
          </cell>
          <cell r="B31">
            <v>1.6</v>
          </cell>
          <cell r="E31">
            <v>1.7</v>
          </cell>
          <cell r="F31">
            <v>1.4</v>
          </cell>
          <cell r="G31">
            <v>1.4</v>
          </cell>
          <cell r="H31">
            <v>1.4</v>
          </cell>
          <cell r="J31">
            <v>2.5</v>
          </cell>
          <cell r="Q31">
            <v>-1.8</v>
          </cell>
          <cell r="R31">
            <v>74226</v>
          </cell>
          <cell r="U31">
            <v>70079</v>
          </cell>
          <cell r="V31">
            <v>66619</v>
          </cell>
          <cell r="W31">
            <v>65809</v>
          </cell>
          <cell r="X31">
            <v>61440</v>
          </cell>
          <cell r="Z31">
            <v>5605</v>
          </cell>
          <cell r="AB31">
            <v>5614</v>
          </cell>
          <cell r="AC31">
            <v>852</v>
          </cell>
          <cell r="AK31">
            <v>62.4</v>
          </cell>
          <cell r="AL31">
            <v>0.6</v>
          </cell>
          <cell r="AO31">
            <v>0.5</v>
          </cell>
          <cell r="AP31">
            <v>0.5</v>
          </cell>
          <cell r="AQ31">
            <v>1</v>
          </cell>
          <cell r="AR31">
            <v>0.8</v>
          </cell>
          <cell r="AT31">
            <v>1.5</v>
          </cell>
          <cell r="BA31">
            <v>-1</v>
          </cell>
          <cell r="BB31">
            <v>73833</v>
          </cell>
          <cell r="BE31">
            <v>69629</v>
          </cell>
          <cell r="BF31">
            <v>66258</v>
          </cell>
          <cell r="BG31">
            <v>65554</v>
          </cell>
          <cell r="BH31">
            <v>61132</v>
          </cell>
          <cell r="BJ31">
            <v>5580</v>
          </cell>
          <cell r="BL31">
            <v>5624</v>
          </cell>
          <cell r="BM31">
            <v>861</v>
          </cell>
          <cell r="BN31">
            <v>13.1</v>
          </cell>
          <cell r="BU31">
            <v>62.5</v>
          </cell>
          <cell r="BV31">
            <v>2.9</v>
          </cell>
          <cell r="BW31">
            <v>2.2999999999999998</v>
          </cell>
          <cell r="BY31">
            <v>3.2</v>
          </cell>
          <cell r="BZ31">
            <v>2.5</v>
          </cell>
          <cell r="CA31">
            <v>3.1</v>
          </cell>
          <cell r="CB31">
            <v>3.4</v>
          </cell>
          <cell r="CC31">
            <v>2.9</v>
          </cell>
          <cell r="CD31">
            <v>4.5</v>
          </cell>
          <cell r="CK31">
            <v>-2</v>
          </cell>
          <cell r="CL31">
            <v>72786</v>
          </cell>
          <cell r="CM31">
            <v>6485</v>
          </cell>
          <cell r="CO31">
            <v>68448</v>
          </cell>
          <cell r="CP31">
            <v>65283</v>
          </cell>
          <cell r="CQ31">
            <v>64629</v>
          </cell>
          <cell r="CR31">
            <v>60108</v>
          </cell>
          <cell r="CS31">
            <v>5355</v>
          </cell>
          <cell r="CT31">
            <v>5538</v>
          </cell>
          <cell r="CU31">
            <v>493</v>
          </cell>
          <cell r="CV31">
            <v>5721</v>
          </cell>
          <cell r="CW31">
            <v>1012</v>
          </cell>
          <cell r="CX31">
            <v>18.8</v>
          </cell>
          <cell r="DE31">
            <v>62.2</v>
          </cell>
        </row>
        <row r="32">
          <cell r="A32">
            <v>23712</v>
          </cell>
          <cell r="B32">
            <v>1.8</v>
          </cell>
          <cell r="E32">
            <v>1.9</v>
          </cell>
          <cell r="F32">
            <v>1.5</v>
          </cell>
          <cell r="G32">
            <v>1.5</v>
          </cell>
          <cell r="H32">
            <v>1.5</v>
          </cell>
          <cell r="J32">
            <v>2.5</v>
          </cell>
          <cell r="Q32">
            <v>-2.6</v>
          </cell>
          <cell r="R32">
            <v>75579</v>
          </cell>
          <cell r="U32">
            <v>71442</v>
          </cell>
          <cell r="V32">
            <v>67591</v>
          </cell>
          <cell r="W32">
            <v>66815</v>
          </cell>
          <cell r="X32">
            <v>62362</v>
          </cell>
          <cell r="Z32">
            <v>5745</v>
          </cell>
          <cell r="AB32">
            <v>5765</v>
          </cell>
          <cell r="AC32">
            <v>881</v>
          </cell>
          <cell r="AK32">
            <v>60.8</v>
          </cell>
          <cell r="AL32">
            <v>2.8</v>
          </cell>
          <cell r="AO32">
            <v>3.1</v>
          </cell>
          <cell r="AP32">
            <v>2.5</v>
          </cell>
          <cell r="AQ32">
            <v>2.5</v>
          </cell>
          <cell r="AR32">
            <v>2.7</v>
          </cell>
          <cell r="AT32">
            <v>3.3</v>
          </cell>
          <cell r="BA32">
            <v>-1.7</v>
          </cell>
          <cell r="BB32">
            <v>75887</v>
          </cell>
          <cell r="BE32">
            <v>71792</v>
          </cell>
          <cell r="BF32">
            <v>67936</v>
          </cell>
          <cell r="BG32">
            <v>67173</v>
          </cell>
          <cell r="BH32">
            <v>62798</v>
          </cell>
          <cell r="BJ32">
            <v>5763</v>
          </cell>
          <cell r="BL32">
            <v>5766</v>
          </cell>
          <cell r="BM32">
            <v>875</v>
          </cell>
          <cell r="BN32">
            <v>12.9</v>
          </cell>
          <cell r="BU32">
            <v>61.4</v>
          </cell>
          <cell r="BV32">
            <v>14.3</v>
          </cell>
          <cell r="BW32">
            <v>13.7</v>
          </cell>
          <cell r="BY32">
            <v>17</v>
          </cell>
          <cell r="BZ32">
            <v>14.1</v>
          </cell>
          <cell r="CA32">
            <v>14</v>
          </cell>
          <cell r="CB32">
            <v>16.5</v>
          </cell>
          <cell r="CC32">
            <v>15.9</v>
          </cell>
          <cell r="CD32">
            <v>14.7</v>
          </cell>
          <cell r="CK32">
            <v>-1</v>
          </cell>
          <cell r="CL32">
            <v>83180</v>
          </cell>
          <cell r="CM32">
            <v>7374</v>
          </cell>
          <cell r="CO32">
            <v>80071</v>
          </cell>
          <cell r="CP32">
            <v>74502</v>
          </cell>
          <cell r="CQ32">
            <v>73669</v>
          </cell>
          <cell r="CR32">
            <v>70031</v>
          </cell>
          <cell r="CS32">
            <v>6208</v>
          </cell>
          <cell r="CT32">
            <v>6350</v>
          </cell>
          <cell r="CU32">
            <v>563</v>
          </cell>
          <cell r="CV32">
            <v>6347</v>
          </cell>
          <cell r="CW32">
            <v>1224</v>
          </cell>
          <cell r="CX32">
            <v>20.100000000000001</v>
          </cell>
          <cell r="DE32">
            <v>61.6</v>
          </cell>
        </row>
        <row r="33">
          <cell r="A33">
            <v>23802</v>
          </cell>
          <cell r="B33">
            <v>1.5</v>
          </cell>
          <cell r="E33">
            <v>1.5</v>
          </cell>
          <cell r="F33">
            <v>1.1000000000000001</v>
          </cell>
          <cell r="G33">
            <v>1.1000000000000001</v>
          </cell>
          <cell r="H33">
            <v>1.1000000000000001</v>
          </cell>
          <cell r="J33">
            <v>2</v>
          </cell>
          <cell r="Q33">
            <v>-2.5</v>
          </cell>
          <cell r="R33">
            <v>76690</v>
          </cell>
          <cell r="U33">
            <v>72532</v>
          </cell>
          <cell r="V33">
            <v>68349</v>
          </cell>
          <cell r="W33">
            <v>67553</v>
          </cell>
          <cell r="X33">
            <v>63021</v>
          </cell>
          <cell r="Z33">
            <v>5861</v>
          </cell>
          <cell r="AB33">
            <v>5890</v>
          </cell>
          <cell r="AC33">
            <v>900</v>
          </cell>
          <cell r="AK33">
            <v>59.2</v>
          </cell>
          <cell r="AL33">
            <v>0.8</v>
          </cell>
          <cell r="AO33">
            <v>0.7</v>
          </cell>
          <cell r="AP33">
            <v>0.4</v>
          </cell>
          <cell r="AQ33">
            <v>0.3</v>
          </cell>
          <cell r="AR33">
            <v>0</v>
          </cell>
          <cell r="AT33">
            <v>1.6</v>
          </cell>
          <cell r="BA33">
            <v>-3.3</v>
          </cell>
          <cell r="BB33">
            <v>76498</v>
          </cell>
          <cell r="BE33">
            <v>72316</v>
          </cell>
          <cell r="BF33">
            <v>68186</v>
          </cell>
          <cell r="BG33">
            <v>67369</v>
          </cell>
          <cell r="BH33">
            <v>62769</v>
          </cell>
          <cell r="BJ33">
            <v>5852</v>
          </cell>
          <cell r="BL33">
            <v>5882</v>
          </cell>
          <cell r="BM33">
            <v>893</v>
          </cell>
          <cell r="BN33">
            <v>13.6</v>
          </cell>
          <cell r="BU33">
            <v>59.4</v>
          </cell>
          <cell r="BV33">
            <v>-12.3</v>
          </cell>
          <cell r="BW33">
            <v>-12.7</v>
          </cell>
          <cell r="BY33">
            <v>-14.7</v>
          </cell>
          <cell r="BZ33">
            <v>-12.8</v>
          </cell>
          <cell r="CA33">
            <v>-12.9</v>
          </cell>
          <cell r="CB33">
            <v>-15.4</v>
          </cell>
          <cell r="CC33">
            <v>-15.8</v>
          </cell>
          <cell r="CD33">
            <v>-12.5</v>
          </cell>
          <cell r="CK33">
            <v>-3.9</v>
          </cell>
          <cell r="CL33">
            <v>72989</v>
          </cell>
          <cell r="CM33">
            <v>6438</v>
          </cell>
          <cell r="CO33">
            <v>68335</v>
          </cell>
          <cell r="CP33">
            <v>64989</v>
          </cell>
          <cell r="CQ33">
            <v>64189</v>
          </cell>
          <cell r="CR33">
            <v>59254</v>
          </cell>
          <cell r="CS33">
            <v>5227</v>
          </cell>
          <cell r="CT33">
            <v>5557</v>
          </cell>
          <cell r="CU33">
            <v>490</v>
          </cell>
          <cell r="CV33">
            <v>5550</v>
          </cell>
          <cell r="CW33">
            <v>741</v>
          </cell>
          <cell r="CX33">
            <v>11.2</v>
          </cell>
          <cell r="DE33">
            <v>59.2</v>
          </cell>
        </row>
        <row r="34">
          <cell r="A34">
            <v>23894</v>
          </cell>
          <cell r="B34">
            <v>1</v>
          </cell>
          <cell r="E34">
            <v>0.9</v>
          </cell>
          <cell r="F34">
            <v>0.7</v>
          </cell>
          <cell r="G34">
            <v>0.6</v>
          </cell>
          <cell r="H34">
            <v>0.5</v>
          </cell>
          <cell r="J34">
            <v>1.5</v>
          </cell>
          <cell r="Q34">
            <v>-1.6</v>
          </cell>
          <cell r="R34">
            <v>77430</v>
          </cell>
          <cell r="U34">
            <v>73201</v>
          </cell>
          <cell r="V34">
            <v>68855</v>
          </cell>
          <cell r="W34">
            <v>67984</v>
          </cell>
          <cell r="X34">
            <v>63358</v>
          </cell>
          <cell r="Z34">
            <v>5947</v>
          </cell>
          <cell r="AB34">
            <v>5965</v>
          </cell>
          <cell r="AC34">
            <v>882</v>
          </cell>
          <cell r="AK34">
            <v>58.3</v>
          </cell>
          <cell r="AL34">
            <v>1.6</v>
          </cell>
          <cell r="AO34">
            <v>1.6</v>
          </cell>
          <cell r="AP34">
            <v>1.2</v>
          </cell>
          <cell r="AQ34">
            <v>1.1000000000000001</v>
          </cell>
          <cell r="AR34">
            <v>1.2</v>
          </cell>
          <cell r="AT34">
            <v>2</v>
          </cell>
          <cell r="BA34">
            <v>-2.6</v>
          </cell>
          <cell r="BB34">
            <v>77700</v>
          </cell>
          <cell r="BE34">
            <v>73505</v>
          </cell>
          <cell r="BF34">
            <v>68982</v>
          </cell>
          <cell r="BG34">
            <v>68129</v>
          </cell>
          <cell r="BH34">
            <v>63495</v>
          </cell>
          <cell r="BJ34">
            <v>5969</v>
          </cell>
          <cell r="BL34">
            <v>5991</v>
          </cell>
          <cell r="BM34">
            <v>914</v>
          </cell>
          <cell r="BN34">
            <v>12.2</v>
          </cell>
          <cell r="BU34">
            <v>57.8</v>
          </cell>
          <cell r="BV34">
            <v>2.7</v>
          </cell>
          <cell r="BW34">
            <v>2.2000000000000002</v>
          </cell>
          <cell r="BY34">
            <v>3</v>
          </cell>
          <cell r="BZ34">
            <v>2.5</v>
          </cell>
          <cell r="CA34">
            <v>2.4</v>
          </cell>
          <cell r="CB34">
            <v>2.6</v>
          </cell>
          <cell r="CC34">
            <v>2.1</v>
          </cell>
          <cell r="CD34">
            <v>3.5</v>
          </cell>
          <cell r="CK34">
            <v>-1.6</v>
          </cell>
          <cell r="CL34">
            <v>74962</v>
          </cell>
          <cell r="CM34">
            <v>6580</v>
          </cell>
          <cell r="CO34">
            <v>70389</v>
          </cell>
          <cell r="CP34">
            <v>66588</v>
          </cell>
          <cell r="CQ34">
            <v>65739</v>
          </cell>
          <cell r="CR34">
            <v>60801</v>
          </cell>
          <cell r="CS34">
            <v>5337</v>
          </cell>
          <cell r="CT34">
            <v>5752</v>
          </cell>
          <cell r="CU34">
            <v>505</v>
          </cell>
          <cell r="CV34">
            <v>5667</v>
          </cell>
          <cell r="CW34">
            <v>587</v>
          </cell>
          <cell r="CX34">
            <v>-2</v>
          </cell>
          <cell r="DE34">
            <v>58.3</v>
          </cell>
        </row>
        <row r="35">
          <cell r="A35">
            <v>23986</v>
          </cell>
          <cell r="B35">
            <v>0.2</v>
          </cell>
          <cell r="E35">
            <v>0</v>
          </cell>
          <cell r="F35">
            <v>0.3</v>
          </cell>
          <cell r="G35">
            <v>0.2</v>
          </cell>
          <cell r="H35">
            <v>0</v>
          </cell>
          <cell r="J35">
            <v>0.8</v>
          </cell>
          <cell r="Q35">
            <v>0.5</v>
          </cell>
          <cell r="R35">
            <v>77592</v>
          </cell>
          <cell r="U35">
            <v>73207</v>
          </cell>
          <cell r="V35">
            <v>69041</v>
          </cell>
          <cell r="W35">
            <v>68147</v>
          </cell>
          <cell r="X35">
            <v>63371</v>
          </cell>
          <cell r="Z35">
            <v>5996</v>
          </cell>
          <cell r="AB35">
            <v>5996</v>
          </cell>
          <cell r="AC35">
            <v>832</v>
          </cell>
          <cell r="AK35">
            <v>58.6</v>
          </cell>
          <cell r="AL35">
            <v>-0.2</v>
          </cell>
          <cell r="AO35">
            <v>-0.5</v>
          </cell>
          <cell r="AP35">
            <v>0</v>
          </cell>
          <cell r="AQ35">
            <v>-0.1</v>
          </cell>
          <cell r="AR35">
            <v>-0.2</v>
          </cell>
          <cell r="AT35">
            <v>0.2</v>
          </cell>
          <cell r="BA35">
            <v>1.8</v>
          </cell>
          <cell r="BB35">
            <v>77522</v>
          </cell>
          <cell r="BE35">
            <v>73128</v>
          </cell>
          <cell r="BF35">
            <v>69004</v>
          </cell>
          <cell r="BG35">
            <v>68074</v>
          </cell>
          <cell r="BH35">
            <v>63397</v>
          </cell>
          <cell r="BJ35">
            <v>5983</v>
          </cell>
          <cell r="BL35">
            <v>6000</v>
          </cell>
          <cell r="BM35">
            <v>830</v>
          </cell>
          <cell r="BN35">
            <v>11.8</v>
          </cell>
          <cell r="BU35">
            <v>58.9</v>
          </cell>
          <cell r="BV35">
            <v>2</v>
          </cell>
          <cell r="BW35">
            <v>1.5</v>
          </cell>
          <cell r="BY35">
            <v>2.1</v>
          </cell>
          <cell r="BZ35">
            <v>2.2000000000000002</v>
          </cell>
          <cell r="CA35">
            <v>2.1</v>
          </cell>
          <cell r="CB35">
            <v>2.6</v>
          </cell>
          <cell r="CC35">
            <v>2.1</v>
          </cell>
          <cell r="CD35">
            <v>3</v>
          </cell>
          <cell r="CK35">
            <v>1.1000000000000001</v>
          </cell>
          <cell r="CL35">
            <v>76443</v>
          </cell>
          <cell r="CM35">
            <v>6677</v>
          </cell>
          <cell r="CO35">
            <v>71899</v>
          </cell>
          <cell r="CP35">
            <v>68045</v>
          </cell>
          <cell r="CQ35">
            <v>67147</v>
          </cell>
          <cell r="CR35">
            <v>62358</v>
          </cell>
          <cell r="CS35">
            <v>5447</v>
          </cell>
          <cell r="CT35">
            <v>5925</v>
          </cell>
          <cell r="CU35">
            <v>518</v>
          </cell>
          <cell r="CV35">
            <v>6057</v>
          </cell>
          <cell r="CW35">
            <v>943</v>
          </cell>
          <cell r="CX35">
            <v>17.600000000000001</v>
          </cell>
          <cell r="DE35">
            <v>59</v>
          </cell>
        </row>
        <row r="36">
          <cell r="A36">
            <v>24077</v>
          </cell>
          <cell r="B36">
            <v>-0.1</v>
          </cell>
          <cell r="E36">
            <v>-0.4</v>
          </cell>
          <cell r="F36">
            <v>0.1</v>
          </cell>
          <cell r="G36">
            <v>0.2</v>
          </cell>
          <cell r="H36">
            <v>-0.1</v>
          </cell>
          <cell r="J36">
            <v>0.7</v>
          </cell>
          <cell r="Q36">
            <v>2</v>
          </cell>
          <cell r="R36">
            <v>77492</v>
          </cell>
          <cell r="U36">
            <v>72904</v>
          </cell>
          <cell r="V36">
            <v>69135</v>
          </cell>
          <cell r="W36">
            <v>68271</v>
          </cell>
          <cell r="X36">
            <v>63298</v>
          </cell>
          <cell r="Z36">
            <v>6035</v>
          </cell>
          <cell r="AB36">
            <v>6026</v>
          </cell>
          <cell r="AC36">
            <v>788</v>
          </cell>
          <cell r="AK36">
            <v>59.7</v>
          </cell>
          <cell r="AL36">
            <v>0.2</v>
          </cell>
          <cell r="AO36">
            <v>0</v>
          </cell>
          <cell r="AP36">
            <v>0.4</v>
          </cell>
          <cell r="AQ36">
            <v>0.5</v>
          </cell>
          <cell r="AR36">
            <v>0</v>
          </cell>
          <cell r="AT36">
            <v>1.2</v>
          </cell>
          <cell r="BA36">
            <v>1.7</v>
          </cell>
          <cell r="BB36">
            <v>77672</v>
          </cell>
          <cell r="BE36">
            <v>73113</v>
          </cell>
          <cell r="BF36">
            <v>69296</v>
          </cell>
          <cell r="BG36">
            <v>68430</v>
          </cell>
          <cell r="BH36">
            <v>63397</v>
          </cell>
          <cell r="BJ36">
            <v>6055</v>
          </cell>
          <cell r="BL36">
            <v>6009</v>
          </cell>
          <cell r="BM36">
            <v>759</v>
          </cell>
          <cell r="BN36">
            <v>11.1</v>
          </cell>
          <cell r="BU36">
            <v>59.9</v>
          </cell>
          <cell r="BV36">
            <v>11.7</v>
          </cell>
          <cell r="BW36">
            <v>11.1</v>
          </cell>
          <cell r="BY36">
            <v>13.9</v>
          </cell>
          <cell r="BZ36">
            <v>11.9</v>
          </cell>
          <cell r="CA36">
            <v>12.1</v>
          </cell>
          <cell r="CB36">
            <v>14</v>
          </cell>
          <cell r="CC36">
            <v>13.4</v>
          </cell>
          <cell r="CD36">
            <v>12.7</v>
          </cell>
          <cell r="CK36">
            <v>1.6</v>
          </cell>
          <cell r="CL36">
            <v>85373</v>
          </cell>
          <cell r="CM36">
            <v>7420</v>
          </cell>
          <cell r="CO36">
            <v>81926</v>
          </cell>
          <cell r="CP36">
            <v>76176</v>
          </cell>
          <cell r="CQ36">
            <v>75277</v>
          </cell>
          <cell r="CR36">
            <v>71060</v>
          </cell>
          <cell r="CS36">
            <v>6176</v>
          </cell>
          <cell r="CT36">
            <v>6678</v>
          </cell>
          <cell r="CU36">
            <v>580</v>
          </cell>
          <cell r="CV36">
            <v>6661</v>
          </cell>
          <cell r="CW36">
            <v>1162</v>
          </cell>
          <cell r="CX36">
            <v>19.2</v>
          </cell>
          <cell r="DE36">
            <v>59.9</v>
          </cell>
        </row>
        <row r="37">
          <cell r="A37">
            <v>24167</v>
          </cell>
          <cell r="B37">
            <v>0.4</v>
          </cell>
          <cell r="E37">
            <v>0.2</v>
          </cell>
          <cell r="F37">
            <v>0.5</v>
          </cell>
          <cell r="G37">
            <v>0.6</v>
          </cell>
          <cell r="H37">
            <v>0.4</v>
          </cell>
          <cell r="J37">
            <v>1.4</v>
          </cell>
          <cell r="Q37">
            <v>1.3</v>
          </cell>
          <cell r="R37">
            <v>77770</v>
          </cell>
          <cell r="U37">
            <v>73017</v>
          </cell>
          <cell r="V37">
            <v>69509</v>
          </cell>
          <cell r="W37">
            <v>68680</v>
          </cell>
          <cell r="X37">
            <v>63533</v>
          </cell>
          <cell r="Z37">
            <v>6120</v>
          </cell>
          <cell r="AB37">
            <v>6106</v>
          </cell>
          <cell r="AC37">
            <v>783</v>
          </cell>
          <cell r="AK37">
            <v>60.5</v>
          </cell>
          <cell r="AL37">
            <v>-0.3</v>
          </cell>
          <cell r="AO37">
            <v>-0.7</v>
          </cell>
          <cell r="AP37">
            <v>-0.1</v>
          </cell>
          <cell r="AQ37">
            <v>0</v>
          </cell>
          <cell r="AR37">
            <v>-0.2</v>
          </cell>
          <cell r="AT37">
            <v>0.6</v>
          </cell>
          <cell r="BA37">
            <v>2</v>
          </cell>
          <cell r="BB37">
            <v>77425</v>
          </cell>
          <cell r="BE37">
            <v>72625</v>
          </cell>
          <cell r="BF37">
            <v>69255</v>
          </cell>
          <cell r="BG37">
            <v>68441</v>
          </cell>
          <cell r="BH37">
            <v>63279</v>
          </cell>
          <cell r="BJ37">
            <v>6093</v>
          </cell>
          <cell r="BL37">
            <v>6090</v>
          </cell>
          <cell r="BM37">
            <v>790</v>
          </cell>
          <cell r="BN37">
            <v>12.7</v>
          </cell>
          <cell r="BU37">
            <v>61.1</v>
          </cell>
          <cell r="BV37">
            <v>-14.2</v>
          </cell>
          <cell r="BW37">
            <v>-14.6</v>
          </cell>
          <cell r="BY37">
            <v>-17.2</v>
          </cell>
          <cell r="BZ37">
            <v>-14</v>
          </cell>
          <cell r="CA37">
            <v>-14</v>
          </cell>
          <cell r="CB37">
            <v>-16.8</v>
          </cell>
          <cell r="CC37">
            <v>-17.2</v>
          </cell>
          <cell r="CD37">
            <v>-14.2</v>
          </cell>
          <cell r="CK37">
            <v>1.4</v>
          </cell>
          <cell r="CL37">
            <v>73255</v>
          </cell>
          <cell r="CM37">
            <v>6340</v>
          </cell>
          <cell r="CO37">
            <v>67850</v>
          </cell>
          <cell r="CP37">
            <v>65484</v>
          </cell>
          <cell r="CQ37">
            <v>64704</v>
          </cell>
          <cell r="CR37">
            <v>59119</v>
          </cell>
          <cell r="CS37">
            <v>5116</v>
          </cell>
          <cell r="CT37">
            <v>5731</v>
          </cell>
          <cell r="CU37">
            <v>496</v>
          </cell>
          <cell r="CV37">
            <v>5717</v>
          </cell>
          <cell r="CW37">
            <v>607</v>
          </cell>
          <cell r="CX37">
            <v>9.5</v>
          </cell>
          <cell r="DE37">
            <v>60.7</v>
          </cell>
        </row>
        <row r="38">
          <cell r="A38">
            <v>24259</v>
          </cell>
          <cell r="B38">
            <v>1.2</v>
          </cell>
          <cell r="E38">
            <v>1.1000000000000001</v>
          </cell>
          <cell r="F38">
            <v>1.2</v>
          </cell>
          <cell r="G38">
            <v>1.3</v>
          </cell>
          <cell r="H38">
            <v>1.2</v>
          </cell>
          <cell r="J38">
            <v>2.6</v>
          </cell>
          <cell r="Q38">
            <v>0.4</v>
          </cell>
          <cell r="R38">
            <v>78666</v>
          </cell>
          <cell r="U38">
            <v>73827</v>
          </cell>
          <cell r="V38">
            <v>70349</v>
          </cell>
          <cell r="W38">
            <v>69540</v>
          </cell>
          <cell r="X38">
            <v>64304</v>
          </cell>
          <cell r="Z38">
            <v>6278</v>
          </cell>
          <cell r="AB38">
            <v>6254</v>
          </cell>
          <cell r="AC38">
            <v>821</v>
          </cell>
          <cell r="AK38">
            <v>60.7</v>
          </cell>
          <cell r="AL38">
            <v>1.4</v>
          </cell>
          <cell r="AO38">
            <v>1.4</v>
          </cell>
          <cell r="AP38">
            <v>1.4</v>
          </cell>
          <cell r="AQ38">
            <v>1.5</v>
          </cell>
          <cell r="AR38">
            <v>1.4</v>
          </cell>
          <cell r="AT38">
            <v>2.6</v>
          </cell>
          <cell r="BA38">
            <v>0</v>
          </cell>
          <cell r="BB38">
            <v>78484</v>
          </cell>
          <cell r="BE38">
            <v>73615</v>
          </cell>
          <cell r="BF38">
            <v>70214</v>
          </cell>
          <cell r="BG38">
            <v>69444</v>
          </cell>
          <cell r="BH38">
            <v>64182</v>
          </cell>
          <cell r="BJ38">
            <v>6252</v>
          </cell>
          <cell r="BL38">
            <v>6266</v>
          </cell>
          <cell r="BM38">
            <v>836</v>
          </cell>
          <cell r="BN38">
            <v>12.6</v>
          </cell>
          <cell r="BU38">
            <v>61.1</v>
          </cell>
          <cell r="BV38">
            <v>3.8</v>
          </cell>
          <cell r="BW38">
            <v>3.3</v>
          </cell>
          <cell r="BY38">
            <v>4.4000000000000004</v>
          </cell>
          <cell r="BZ38">
            <v>3.9</v>
          </cell>
          <cell r="CA38">
            <v>4</v>
          </cell>
          <cell r="CB38">
            <v>4.4000000000000004</v>
          </cell>
          <cell r="CC38">
            <v>3.9</v>
          </cell>
          <cell r="CD38">
            <v>5.5</v>
          </cell>
          <cell r="CK38">
            <v>1</v>
          </cell>
          <cell r="CL38">
            <v>76031</v>
          </cell>
          <cell r="CM38">
            <v>6552</v>
          </cell>
          <cell r="CO38">
            <v>70808</v>
          </cell>
          <cell r="CP38">
            <v>68063</v>
          </cell>
          <cell r="CQ38">
            <v>67262</v>
          </cell>
          <cell r="CR38">
            <v>61717</v>
          </cell>
          <cell r="CS38">
            <v>5318</v>
          </cell>
          <cell r="CT38">
            <v>6047</v>
          </cell>
          <cell r="CU38">
            <v>521</v>
          </cell>
          <cell r="CV38">
            <v>5919</v>
          </cell>
          <cell r="CW38">
            <v>491</v>
          </cell>
          <cell r="CX38">
            <v>-1.1000000000000001</v>
          </cell>
          <cell r="DE38">
            <v>61.3</v>
          </cell>
        </row>
        <row r="39">
          <cell r="A39">
            <v>24351</v>
          </cell>
          <cell r="B39">
            <v>2</v>
          </cell>
          <cell r="E39">
            <v>2.1</v>
          </cell>
          <cell r="F39">
            <v>2</v>
          </cell>
          <cell r="G39">
            <v>2</v>
          </cell>
          <cell r="H39">
            <v>2.2000000000000002</v>
          </cell>
          <cell r="J39">
            <v>3.5</v>
          </cell>
          <cell r="Q39">
            <v>0.1</v>
          </cell>
          <cell r="R39">
            <v>80228</v>
          </cell>
          <cell r="U39">
            <v>75396</v>
          </cell>
          <cell r="V39">
            <v>71760</v>
          </cell>
          <cell r="W39">
            <v>70959</v>
          </cell>
          <cell r="X39">
            <v>65704</v>
          </cell>
          <cell r="Z39">
            <v>6499</v>
          </cell>
          <cell r="AB39">
            <v>6462</v>
          </cell>
          <cell r="AC39">
            <v>897</v>
          </cell>
          <cell r="AK39">
            <v>60.8</v>
          </cell>
          <cell r="AL39">
            <v>2.9</v>
          </cell>
          <cell r="AO39">
            <v>3.2</v>
          </cell>
          <cell r="AP39">
            <v>2.7</v>
          </cell>
          <cell r="AQ39">
            <v>2.5</v>
          </cell>
          <cell r="AR39">
            <v>2.8</v>
          </cell>
          <cell r="AT39">
            <v>4.5</v>
          </cell>
          <cell r="BA39">
            <v>-1.8</v>
          </cell>
          <cell r="BB39">
            <v>80763</v>
          </cell>
          <cell r="BE39">
            <v>76003</v>
          </cell>
          <cell r="BF39">
            <v>72081</v>
          </cell>
          <cell r="BG39">
            <v>71192</v>
          </cell>
          <cell r="BH39">
            <v>65998</v>
          </cell>
          <cell r="BJ39">
            <v>6533</v>
          </cell>
          <cell r="BL39">
            <v>6452</v>
          </cell>
          <cell r="BM39">
            <v>872</v>
          </cell>
          <cell r="BN39">
            <v>14.2</v>
          </cell>
          <cell r="BU39">
            <v>60</v>
          </cell>
          <cell r="BV39">
            <v>4.2</v>
          </cell>
          <cell r="BW39">
            <v>3.7</v>
          </cell>
          <cell r="BY39">
            <v>4.8</v>
          </cell>
          <cell r="BZ39">
            <v>3.7</v>
          </cell>
          <cell r="CA39">
            <v>3.7</v>
          </cell>
          <cell r="CB39">
            <v>4.3</v>
          </cell>
          <cell r="CC39">
            <v>3.9</v>
          </cell>
          <cell r="CD39">
            <v>6.9</v>
          </cell>
          <cell r="CK39">
            <v>-3</v>
          </cell>
          <cell r="CL39">
            <v>79204</v>
          </cell>
          <cell r="CM39">
            <v>6796</v>
          </cell>
          <cell r="CO39">
            <v>74219</v>
          </cell>
          <cell r="CP39">
            <v>70602</v>
          </cell>
          <cell r="CQ39">
            <v>69748</v>
          </cell>
          <cell r="CR39">
            <v>64369</v>
          </cell>
          <cell r="CS39">
            <v>5523</v>
          </cell>
          <cell r="CT39">
            <v>6465</v>
          </cell>
          <cell r="CU39">
            <v>555</v>
          </cell>
          <cell r="CV39">
            <v>6542</v>
          </cell>
          <cell r="CW39">
            <v>1020</v>
          </cell>
          <cell r="CX39">
            <v>20</v>
          </cell>
          <cell r="DE39">
            <v>59.5</v>
          </cell>
        </row>
        <row r="40">
          <cell r="A40">
            <v>24442</v>
          </cell>
          <cell r="B40">
            <v>2.2000000000000002</v>
          </cell>
          <cell r="E40">
            <v>2.4</v>
          </cell>
          <cell r="F40">
            <v>2.2000000000000002</v>
          </cell>
          <cell r="G40">
            <v>2.2000000000000002</v>
          </cell>
          <cell r="H40">
            <v>2.2999999999999998</v>
          </cell>
          <cell r="J40">
            <v>3.5</v>
          </cell>
          <cell r="Q40">
            <v>-0.3</v>
          </cell>
          <cell r="R40">
            <v>81998</v>
          </cell>
          <cell r="U40">
            <v>77197</v>
          </cell>
          <cell r="V40">
            <v>73307</v>
          </cell>
          <cell r="W40">
            <v>72491</v>
          </cell>
          <cell r="X40">
            <v>67208</v>
          </cell>
          <cell r="Z40">
            <v>6724</v>
          </cell>
          <cell r="AB40">
            <v>6685</v>
          </cell>
          <cell r="AC40">
            <v>990</v>
          </cell>
          <cell r="AK40">
            <v>60.6</v>
          </cell>
          <cell r="AL40">
            <v>0.6</v>
          </cell>
          <cell r="AO40">
            <v>0.5</v>
          </cell>
          <cell r="AP40">
            <v>1</v>
          </cell>
          <cell r="AQ40">
            <v>1.2</v>
          </cell>
          <cell r="AR40">
            <v>1</v>
          </cell>
          <cell r="AT40">
            <v>2.5</v>
          </cell>
          <cell r="BA40">
            <v>2.8</v>
          </cell>
          <cell r="BB40">
            <v>81247</v>
          </cell>
          <cell r="BE40">
            <v>76345</v>
          </cell>
          <cell r="BF40">
            <v>72774</v>
          </cell>
          <cell r="BG40">
            <v>72021</v>
          </cell>
          <cell r="BH40">
            <v>66676</v>
          </cell>
          <cell r="BJ40">
            <v>6699</v>
          </cell>
          <cell r="BL40">
            <v>6662</v>
          </cell>
          <cell r="BM40">
            <v>975</v>
          </cell>
          <cell r="BN40">
            <v>14.6</v>
          </cell>
          <cell r="BU40">
            <v>61.7</v>
          </cell>
          <cell r="BV40">
            <v>14.1</v>
          </cell>
          <cell r="BW40">
            <v>13.6</v>
          </cell>
          <cell r="BY40">
            <v>16.8</v>
          </cell>
          <cell r="BZ40">
            <v>14.6</v>
          </cell>
          <cell r="CA40">
            <v>14.8</v>
          </cell>
          <cell r="CB40">
            <v>17.5</v>
          </cell>
          <cell r="CC40">
            <v>17</v>
          </cell>
          <cell r="CD40">
            <v>13.5</v>
          </cell>
          <cell r="CK40">
            <v>3.9</v>
          </cell>
          <cell r="CL40">
            <v>90338</v>
          </cell>
          <cell r="CM40">
            <v>7718</v>
          </cell>
          <cell r="CO40">
            <v>86692</v>
          </cell>
          <cell r="CP40">
            <v>80895</v>
          </cell>
          <cell r="CQ40">
            <v>80081</v>
          </cell>
          <cell r="CR40">
            <v>75641</v>
          </cell>
          <cell r="CS40">
            <v>6462</v>
          </cell>
          <cell r="CT40">
            <v>7338</v>
          </cell>
          <cell r="CU40">
            <v>627</v>
          </cell>
          <cell r="CV40">
            <v>7309</v>
          </cell>
          <cell r="CW40">
            <v>1353</v>
          </cell>
          <cell r="CX40">
            <v>21.1</v>
          </cell>
          <cell r="DE40">
            <v>61.8</v>
          </cell>
        </row>
        <row r="41">
          <cell r="A41">
            <v>24532</v>
          </cell>
          <cell r="B41">
            <v>1.9</v>
          </cell>
          <cell r="E41">
            <v>2</v>
          </cell>
          <cell r="F41">
            <v>1.6</v>
          </cell>
          <cell r="G41">
            <v>1.6</v>
          </cell>
          <cell r="H41">
            <v>1.6</v>
          </cell>
          <cell r="J41">
            <v>2.5</v>
          </cell>
          <cell r="Q41">
            <v>-1.7</v>
          </cell>
          <cell r="R41">
            <v>83534</v>
          </cell>
          <cell r="U41">
            <v>78721</v>
          </cell>
          <cell r="V41">
            <v>74502</v>
          </cell>
          <cell r="W41">
            <v>73652</v>
          </cell>
          <cell r="X41">
            <v>68290</v>
          </cell>
          <cell r="Z41">
            <v>6891</v>
          </cell>
          <cell r="AB41">
            <v>6863</v>
          </cell>
          <cell r="AC41">
            <v>1040</v>
          </cell>
          <cell r="AK41">
            <v>59.6</v>
          </cell>
          <cell r="AL41">
            <v>3.9</v>
          </cell>
          <cell r="AO41">
            <v>4.4000000000000004</v>
          </cell>
          <cell r="AP41">
            <v>3.5</v>
          </cell>
          <cell r="AQ41">
            <v>3.4</v>
          </cell>
          <cell r="AR41">
            <v>3.7</v>
          </cell>
          <cell r="AT41">
            <v>3.6</v>
          </cell>
          <cell r="BA41">
            <v>-2.9</v>
          </cell>
          <cell r="BB41">
            <v>84404</v>
          </cell>
          <cell r="BE41">
            <v>79714</v>
          </cell>
          <cell r="BF41">
            <v>75313</v>
          </cell>
          <cell r="BG41">
            <v>74473</v>
          </cell>
          <cell r="BH41">
            <v>69170</v>
          </cell>
          <cell r="BJ41">
            <v>6938</v>
          </cell>
          <cell r="BL41">
            <v>6928</v>
          </cell>
          <cell r="BM41">
            <v>1097</v>
          </cell>
          <cell r="BN41">
            <v>16.100000000000001</v>
          </cell>
          <cell r="BU41">
            <v>59.9</v>
          </cell>
          <cell r="BV41">
            <v>-10.4</v>
          </cell>
          <cell r="BW41">
            <v>-10.8</v>
          </cell>
          <cell r="BY41">
            <v>-12.6</v>
          </cell>
          <cell r="BZ41">
            <v>-10.7</v>
          </cell>
          <cell r="CA41">
            <v>-10.8</v>
          </cell>
          <cell r="CB41">
            <v>-12.9</v>
          </cell>
          <cell r="CC41">
            <v>-13.3</v>
          </cell>
          <cell r="CD41">
            <v>-9.8000000000000007</v>
          </cell>
          <cell r="CK41">
            <v>-2.8</v>
          </cell>
          <cell r="CL41">
            <v>80934</v>
          </cell>
          <cell r="CM41">
            <v>6884</v>
          </cell>
          <cell r="CO41">
            <v>75767</v>
          </cell>
          <cell r="CP41">
            <v>72223</v>
          </cell>
          <cell r="CQ41">
            <v>71447</v>
          </cell>
          <cell r="CR41">
            <v>65849</v>
          </cell>
          <cell r="CS41">
            <v>5601</v>
          </cell>
          <cell r="CT41">
            <v>6623</v>
          </cell>
          <cell r="CU41">
            <v>563</v>
          </cell>
          <cell r="CV41">
            <v>6581</v>
          </cell>
          <cell r="CW41">
            <v>963</v>
          </cell>
          <cell r="CX41">
            <v>14.6</v>
          </cell>
          <cell r="DE41">
            <v>60</v>
          </cell>
        </row>
        <row r="42">
          <cell r="A42">
            <v>24624</v>
          </cell>
          <cell r="B42">
            <v>1.6</v>
          </cell>
          <cell r="E42">
            <v>1.6</v>
          </cell>
          <cell r="F42">
            <v>1.2</v>
          </cell>
          <cell r="G42">
            <v>1.1000000000000001</v>
          </cell>
          <cell r="H42">
            <v>1</v>
          </cell>
          <cell r="J42">
            <v>1.7</v>
          </cell>
          <cell r="Q42">
            <v>-3</v>
          </cell>
          <cell r="R42">
            <v>84876</v>
          </cell>
          <cell r="U42">
            <v>80012</v>
          </cell>
          <cell r="V42">
            <v>75394</v>
          </cell>
          <cell r="W42">
            <v>74426</v>
          </cell>
          <cell r="X42">
            <v>68942</v>
          </cell>
          <cell r="Z42">
            <v>7007</v>
          </cell>
          <cell r="AB42">
            <v>6984</v>
          </cell>
          <cell r="AC42">
            <v>1028</v>
          </cell>
          <cell r="AK42">
            <v>57.7</v>
          </cell>
          <cell r="AL42">
            <v>-0.1</v>
          </cell>
          <cell r="AO42">
            <v>-0.5</v>
          </cell>
          <cell r="AP42">
            <v>-0.6</v>
          </cell>
          <cell r="AQ42">
            <v>-0.8</v>
          </cell>
          <cell r="AR42">
            <v>-1.2</v>
          </cell>
          <cell r="AT42">
            <v>0.7</v>
          </cell>
          <cell r="BA42">
            <v>-3.1</v>
          </cell>
          <cell r="BB42">
            <v>84284</v>
          </cell>
          <cell r="BE42">
            <v>79337</v>
          </cell>
          <cell r="BF42">
            <v>74866</v>
          </cell>
          <cell r="BG42">
            <v>73858</v>
          </cell>
          <cell r="BH42">
            <v>68374</v>
          </cell>
          <cell r="BJ42">
            <v>6989</v>
          </cell>
          <cell r="BL42">
            <v>6966</v>
          </cell>
          <cell r="BM42">
            <v>1025</v>
          </cell>
          <cell r="BN42">
            <v>14.4</v>
          </cell>
          <cell r="BU42">
            <v>58</v>
          </cell>
          <cell r="BV42">
            <v>-0.9</v>
          </cell>
          <cell r="BW42">
            <v>-1.3</v>
          </cell>
          <cell r="BY42">
            <v>-1.4</v>
          </cell>
          <cell r="BZ42">
            <v>-1.3</v>
          </cell>
          <cell r="CA42">
            <v>-1.6</v>
          </cell>
          <cell r="CB42">
            <v>-2.2999999999999998</v>
          </cell>
          <cell r="CC42">
            <v>-2.7</v>
          </cell>
          <cell r="CD42">
            <v>2</v>
          </cell>
          <cell r="CK42">
            <v>-2.5</v>
          </cell>
          <cell r="CL42">
            <v>80222</v>
          </cell>
          <cell r="CM42">
            <v>6794</v>
          </cell>
          <cell r="CO42">
            <v>74721</v>
          </cell>
          <cell r="CP42">
            <v>71314</v>
          </cell>
          <cell r="CQ42">
            <v>70268</v>
          </cell>
          <cell r="CR42">
            <v>64361</v>
          </cell>
          <cell r="CS42">
            <v>5450</v>
          </cell>
          <cell r="CT42">
            <v>6754</v>
          </cell>
          <cell r="CU42">
            <v>572</v>
          </cell>
          <cell r="CV42">
            <v>6585</v>
          </cell>
          <cell r="CW42">
            <v>647</v>
          </cell>
          <cell r="CX42">
            <v>1.4</v>
          </cell>
          <cell r="DE42">
            <v>58.5</v>
          </cell>
        </row>
        <row r="43">
          <cell r="A43">
            <v>24716</v>
          </cell>
          <cell r="B43">
            <v>0.9</v>
          </cell>
          <cell r="E43">
            <v>0.8</v>
          </cell>
          <cell r="F43">
            <v>0.6</v>
          </cell>
          <cell r="G43">
            <v>0.4</v>
          </cell>
          <cell r="H43">
            <v>0.2</v>
          </cell>
          <cell r="J43">
            <v>1.4</v>
          </cell>
          <cell r="Q43">
            <v>-2.5</v>
          </cell>
          <cell r="R43">
            <v>85637</v>
          </cell>
          <cell r="U43">
            <v>80642</v>
          </cell>
          <cell r="V43">
            <v>75836</v>
          </cell>
          <cell r="W43">
            <v>74730</v>
          </cell>
          <cell r="X43">
            <v>69092</v>
          </cell>
          <cell r="Z43">
            <v>7105</v>
          </cell>
          <cell r="AB43">
            <v>7062</v>
          </cell>
          <cell r="AC43">
            <v>949</v>
          </cell>
          <cell r="AK43">
            <v>56.3</v>
          </cell>
          <cell r="AL43">
            <v>1.9</v>
          </cell>
          <cell r="AO43">
            <v>2</v>
          </cell>
          <cell r="AP43">
            <v>1.5</v>
          </cell>
          <cell r="AQ43">
            <v>1.5</v>
          </cell>
          <cell r="AR43">
            <v>1.4</v>
          </cell>
          <cell r="AT43">
            <v>1.4</v>
          </cell>
          <cell r="BA43">
            <v>-3.9</v>
          </cell>
          <cell r="BB43">
            <v>85924</v>
          </cell>
          <cell r="BE43">
            <v>80962</v>
          </cell>
          <cell r="BF43">
            <v>75985</v>
          </cell>
          <cell r="BG43">
            <v>74975</v>
          </cell>
          <cell r="BH43">
            <v>69303</v>
          </cell>
          <cell r="BJ43">
            <v>7089</v>
          </cell>
          <cell r="BL43">
            <v>7037</v>
          </cell>
          <cell r="BM43">
            <v>914</v>
          </cell>
          <cell r="BN43">
            <v>12.2</v>
          </cell>
          <cell r="BU43">
            <v>55.7</v>
          </cell>
          <cell r="BV43">
            <v>4.9000000000000004</v>
          </cell>
          <cell r="BW43">
            <v>4.4000000000000004</v>
          </cell>
          <cell r="BY43">
            <v>5.6</v>
          </cell>
          <cell r="BZ43">
            <v>4.2</v>
          </cell>
          <cell r="CA43">
            <v>4.4000000000000004</v>
          </cell>
          <cell r="CB43">
            <v>4.9000000000000004</v>
          </cell>
          <cell r="CC43">
            <v>4.4000000000000004</v>
          </cell>
          <cell r="CD43">
            <v>3.8</v>
          </cell>
          <cell r="CK43">
            <v>-5.4</v>
          </cell>
          <cell r="CL43">
            <v>84143</v>
          </cell>
          <cell r="CM43">
            <v>7094</v>
          </cell>
          <cell r="CO43">
            <v>78941</v>
          </cell>
          <cell r="CP43">
            <v>74322</v>
          </cell>
          <cell r="CQ43">
            <v>73370</v>
          </cell>
          <cell r="CR43">
            <v>67497</v>
          </cell>
          <cell r="CS43">
            <v>5691</v>
          </cell>
          <cell r="CT43">
            <v>7010</v>
          </cell>
          <cell r="CU43">
            <v>591</v>
          </cell>
          <cell r="CV43">
            <v>7018</v>
          </cell>
          <cell r="CW43">
            <v>954</v>
          </cell>
          <cell r="CX43">
            <v>16.399999999999999</v>
          </cell>
          <cell r="DE43">
            <v>55.4</v>
          </cell>
        </row>
        <row r="44">
          <cell r="A44">
            <v>24807</v>
          </cell>
          <cell r="B44">
            <v>0.5</v>
          </cell>
          <cell r="E44">
            <v>0.4</v>
          </cell>
          <cell r="F44">
            <v>0.6</v>
          </cell>
          <cell r="G44">
            <v>0.5</v>
          </cell>
          <cell r="H44">
            <v>0.4</v>
          </cell>
          <cell r="J44">
            <v>1.5</v>
          </cell>
          <cell r="Q44">
            <v>0.5</v>
          </cell>
          <cell r="R44">
            <v>86108</v>
          </cell>
          <cell r="U44">
            <v>80942</v>
          </cell>
          <cell r="V44">
            <v>76312</v>
          </cell>
          <cell r="W44">
            <v>75121</v>
          </cell>
          <cell r="X44">
            <v>69361</v>
          </cell>
          <cell r="Z44">
            <v>7213</v>
          </cell>
          <cell r="AB44">
            <v>7161</v>
          </cell>
          <cell r="AC44">
            <v>882</v>
          </cell>
          <cell r="AK44">
            <v>56.6</v>
          </cell>
          <cell r="AL44">
            <v>0.8</v>
          </cell>
          <cell r="AO44">
            <v>0.7</v>
          </cell>
          <cell r="AP44">
            <v>1</v>
          </cell>
          <cell r="AQ44">
            <v>0.5</v>
          </cell>
          <cell r="AR44">
            <v>0.5</v>
          </cell>
          <cell r="AT44">
            <v>2</v>
          </cell>
          <cell r="BA44">
            <v>1.6</v>
          </cell>
          <cell r="BB44">
            <v>86620</v>
          </cell>
          <cell r="BE44">
            <v>81527</v>
          </cell>
          <cell r="BF44">
            <v>76729</v>
          </cell>
          <cell r="BG44">
            <v>75362</v>
          </cell>
          <cell r="BH44">
            <v>69649</v>
          </cell>
          <cell r="BJ44">
            <v>7233</v>
          </cell>
          <cell r="BL44">
            <v>7191</v>
          </cell>
          <cell r="BM44">
            <v>943</v>
          </cell>
          <cell r="BN44">
            <v>13.3</v>
          </cell>
          <cell r="BU44">
            <v>56.6</v>
          </cell>
          <cell r="BV44">
            <v>14.6</v>
          </cell>
          <cell r="BW44">
            <v>14.1</v>
          </cell>
          <cell r="BY44">
            <v>17.399999999999999</v>
          </cell>
          <cell r="BZ44">
            <v>15</v>
          </cell>
          <cell r="CA44">
            <v>14.6</v>
          </cell>
          <cell r="CB44">
            <v>17.5</v>
          </cell>
          <cell r="CC44">
            <v>17</v>
          </cell>
          <cell r="CD44">
            <v>13.1</v>
          </cell>
          <cell r="CK44">
            <v>2.2999999999999998</v>
          </cell>
          <cell r="CL44">
            <v>96465</v>
          </cell>
          <cell r="CM44">
            <v>8098</v>
          </cell>
          <cell r="CO44">
            <v>92710</v>
          </cell>
          <cell r="CP44">
            <v>85491</v>
          </cell>
          <cell r="CQ44">
            <v>84064</v>
          </cell>
          <cell r="CR44">
            <v>79318</v>
          </cell>
          <cell r="CS44">
            <v>6659</v>
          </cell>
          <cell r="CT44">
            <v>7927</v>
          </cell>
          <cell r="CU44">
            <v>665</v>
          </cell>
          <cell r="CV44">
            <v>7852</v>
          </cell>
          <cell r="CW44">
            <v>1308</v>
          </cell>
          <cell r="CX44">
            <v>19.5</v>
          </cell>
          <cell r="DE44">
            <v>56.6</v>
          </cell>
        </row>
        <row r="45">
          <cell r="A45">
            <v>24898</v>
          </cell>
          <cell r="B45">
            <v>1</v>
          </cell>
          <cell r="E45">
            <v>0.9</v>
          </cell>
          <cell r="F45">
            <v>1.2</v>
          </cell>
          <cell r="G45">
            <v>1.2</v>
          </cell>
          <cell r="H45">
            <v>1.2</v>
          </cell>
          <cell r="J45">
            <v>1.9</v>
          </cell>
          <cell r="Q45">
            <v>1.9</v>
          </cell>
          <cell r="R45">
            <v>86941</v>
          </cell>
          <cell r="U45">
            <v>81652</v>
          </cell>
          <cell r="V45">
            <v>77249</v>
          </cell>
          <cell r="W45">
            <v>76022</v>
          </cell>
          <cell r="X45">
            <v>70207</v>
          </cell>
          <cell r="Z45">
            <v>7349</v>
          </cell>
          <cell r="AB45">
            <v>7295</v>
          </cell>
          <cell r="AC45">
            <v>884</v>
          </cell>
          <cell r="AK45">
            <v>57.7</v>
          </cell>
          <cell r="AL45">
            <v>-0.9</v>
          </cell>
          <cell r="AO45">
            <v>-1.4</v>
          </cell>
          <cell r="AP45">
            <v>-0.6</v>
          </cell>
          <cell r="AQ45">
            <v>-0.2</v>
          </cell>
          <cell r="AR45">
            <v>-0.5</v>
          </cell>
          <cell r="AT45">
            <v>1.6</v>
          </cell>
          <cell r="BA45">
            <v>2.1</v>
          </cell>
          <cell r="BB45">
            <v>85833</v>
          </cell>
          <cell r="BE45">
            <v>80397</v>
          </cell>
          <cell r="BF45">
            <v>76273</v>
          </cell>
          <cell r="BG45">
            <v>75191</v>
          </cell>
          <cell r="BH45">
            <v>69277</v>
          </cell>
          <cell r="BJ45">
            <v>7345</v>
          </cell>
          <cell r="BL45">
            <v>7265</v>
          </cell>
          <cell r="BM45">
            <v>796</v>
          </cell>
          <cell r="BN45">
            <v>8.9</v>
          </cell>
          <cell r="BU45">
            <v>57.9</v>
          </cell>
          <cell r="BV45">
            <v>-15.7</v>
          </cell>
          <cell r="BW45">
            <v>-16.2</v>
          </cell>
          <cell r="BY45">
            <v>-18.899999999999999</v>
          </cell>
          <cell r="BZ45">
            <v>-15.5</v>
          </cell>
          <cell r="CA45">
            <v>-15.3</v>
          </cell>
          <cell r="CB45">
            <v>-18.2</v>
          </cell>
          <cell r="CC45">
            <v>-18.600000000000001</v>
          </cell>
          <cell r="CD45">
            <v>-12.7</v>
          </cell>
          <cell r="CK45">
            <v>2.2000000000000002</v>
          </cell>
          <cell r="CL45">
            <v>81280</v>
          </cell>
          <cell r="CM45">
            <v>6790</v>
          </cell>
          <cell r="CO45">
            <v>75229</v>
          </cell>
          <cell r="CP45">
            <v>72199</v>
          </cell>
          <cell r="CQ45">
            <v>71188</v>
          </cell>
          <cell r="CR45">
            <v>64869</v>
          </cell>
          <cell r="CS45">
            <v>5419</v>
          </cell>
          <cell r="CT45">
            <v>6920</v>
          </cell>
          <cell r="CU45">
            <v>578</v>
          </cell>
          <cell r="CV45">
            <v>6957</v>
          </cell>
          <cell r="CW45">
            <v>720</v>
          </cell>
          <cell r="CX45">
            <v>7.8</v>
          </cell>
          <cell r="DE45">
            <v>57.9</v>
          </cell>
        </row>
        <row r="46">
          <cell r="A46">
            <v>24990</v>
          </cell>
          <cell r="B46">
            <v>1.9</v>
          </cell>
          <cell r="E46">
            <v>2</v>
          </cell>
          <cell r="F46">
            <v>1.9</v>
          </cell>
          <cell r="G46">
            <v>1.9</v>
          </cell>
          <cell r="H46">
            <v>2.1</v>
          </cell>
          <cell r="J46">
            <v>2.7</v>
          </cell>
          <cell r="Q46">
            <v>0.2</v>
          </cell>
          <cell r="R46">
            <v>88607</v>
          </cell>
          <cell r="U46">
            <v>83304</v>
          </cell>
          <cell r="V46">
            <v>78744</v>
          </cell>
          <cell r="W46">
            <v>77489</v>
          </cell>
          <cell r="X46">
            <v>71670</v>
          </cell>
          <cell r="Z46">
            <v>7546</v>
          </cell>
          <cell r="AB46">
            <v>7490</v>
          </cell>
          <cell r="AC46">
            <v>986</v>
          </cell>
          <cell r="AK46">
            <v>57.8</v>
          </cell>
          <cell r="AL46">
            <v>3.9</v>
          </cell>
          <cell r="AO46">
            <v>4.4000000000000004</v>
          </cell>
          <cell r="AP46">
            <v>4.2</v>
          </cell>
          <cell r="AQ46">
            <v>4</v>
          </cell>
          <cell r="AR46">
            <v>4.5999999999999996</v>
          </cell>
          <cell r="AT46">
            <v>2.6</v>
          </cell>
          <cell r="BA46">
            <v>2.6</v>
          </cell>
          <cell r="BB46">
            <v>89159</v>
          </cell>
          <cell r="BE46">
            <v>83925</v>
          </cell>
          <cell r="BF46">
            <v>79474</v>
          </cell>
          <cell r="BG46">
            <v>78173</v>
          </cell>
          <cell r="BH46">
            <v>72458</v>
          </cell>
          <cell r="BJ46">
            <v>7533</v>
          </cell>
          <cell r="BL46">
            <v>7516</v>
          </cell>
          <cell r="BM46">
            <v>1022</v>
          </cell>
          <cell r="BN46">
            <v>12.4</v>
          </cell>
          <cell r="BU46">
            <v>59.4</v>
          </cell>
          <cell r="BV46">
            <v>5.4</v>
          </cell>
          <cell r="BW46">
            <v>4.9000000000000004</v>
          </cell>
          <cell r="BY46">
            <v>6.3</v>
          </cell>
          <cell r="BZ46">
            <v>5.9</v>
          </cell>
          <cell r="CA46">
            <v>5.5</v>
          </cell>
          <cell r="CB46">
            <v>6.4</v>
          </cell>
          <cell r="CC46">
            <v>5.9</v>
          </cell>
          <cell r="CD46">
            <v>6.2</v>
          </cell>
          <cell r="CK46">
            <v>3.8</v>
          </cell>
          <cell r="CL46">
            <v>85647</v>
          </cell>
          <cell r="CM46">
            <v>7120</v>
          </cell>
          <cell r="CO46">
            <v>79932</v>
          </cell>
          <cell r="CP46">
            <v>76449</v>
          </cell>
          <cell r="CQ46">
            <v>75079</v>
          </cell>
          <cell r="CR46">
            <v>69003</v>
          </cell>
          <cell r="CS46">
            <v>5736</v>
          </cell>
          <cell r="CT46">
            <v>7348</v>
          </cell>
          <cell r="CU46">
            <v>611</v>
          </cell>
          <cell r="CV46">
            <v>7140</v>
          </cell>
          <cell r="CW46">
            <v>654</v>
          </cell>
          <cell r="CX46">
            <v>0.2</v>
          </cell>
          <cell r="DE46">
            <v>60</v>
          </cell>
        </row>
        <row r="47">
          <cell r="A47">
            <v>25082</v>
          </cell>
          <cell r="B47">
            <v>2.5</v>
          </cell>
          <cell r="E47">
            <v>2.7</v>
          </cell>
          <cell r="F47">
            <v>2.4</v>
          </cell>
          <cell r="G47">
            <v>2.5</v>
          </cell>
          <cell r="H47">
            <v>2.7</v>
          </cell>
          <cell r="J47">
            <v>3.4</v>
          </cell>
          <cell r="Q47">
            <v>-0.5</v>
          </cell>
          <cell r="R47">
            <v>90821</v>
          </cell>
          <cell r="U47">
            <v>85573</v>
          </cell>
          <cell r="V47">
            <v>80650</v>
          </cell>
          <cell r="W47">
            <v>79388</v>
          </cell>
          <cell r="X47">
            <v>73581</v>
          </cell>
          <cell r="Z47">
            <v>7806</v>
          </cell>
          <cell r="AB47">
            <v>7745</v>
          </cell>
          <cell r="AC47">
            <v>1148</v>
          </cell>
          <cell r="AK47">
            <v>57.5</v>
          </cell>
          <cell r="AL47">
            <v>1.3</v>
          </cell>
          <cell r="AO47">
            <v>1.3</v>
          </cell>
          <cell r="AP47">
            <v>0.8</v>
          </cell>
          <cell r="AQ47">
            <v>0.9</v>
          </cell>
          <cell r="AR47">
            <v>0.7</v>
          </cell>
          <cell r="AT47">
            <v>3</v>
          </cell>
          <cell r="BA47">
            <v>-3.8</v>
          </cell>
          <cell r="BB47">
            <v>90344</v>
          </cell>
          <cell r="BE47">
            <v>85031</v>
          </cell>
          <cell r="BF47">
            <v>80136</v>
          </cell>
          <cell r="BG47">
            <v>78872</v>
          </cell>
          <cell r="BH47">
            <v>72978</v>
          </cell>
          <cell r="BJ47">
            <v>7759</v>
          </cell>
          <cell r="BL47">
            <v>7668</v>
          </cell>
          <cell r="BM47">
            <v>1102</v>
          </cell>
          <cell r="BN47">
            <v>13.9</v>
          </cell>
          <cell r="BU47">
            <v>57.1</v>
          </cell>
          <cell r="BV47">
            <v>3.3</v>
          </cell>
          <cell r="BW47">
            <v>2.8</v>
          </cell>
          <cell r="BY47">
            <v>3.8</v>
          </cell>
          <cell r="BZ47">
            <v>2.6</v>
          </cell>
          <cell r="CA47">
            <v>3</v>
          </cell>
          <cell r="CB47">
            <v>3.2</v>
          </cell>
          <cell r="CC47">
            <v>2.7</v>
          </cell>
          <cell r="CD47">
            <v>4.5</v>
          </cell>
          <cell r="CK47">
            <v>-5.2</v>
          </cell>
          <cell r="CL47">
            <v>88509</v>
          </cell>
          <cell r="CM47">
            <v>7322</v>
          </cell>
          <cell r="CO47">
            <v>82935</v>
          </cell>
          <cell r="CP47">
            <v>78469</v>
          </cell>
          <cell r="CQ47">
            <v>77308</v>
          </cell>
          <cell r="CR47">
            <v>71203</v>
          </cell>
          <cell r="CS47">
            <v>5891</v>
          </cell>
          <cell r="CT47">
            <v>7680</v>
          </cell>
          <cell r="CU47">
            <v>635</v>
          </cell>
          <cell r="CV47">
            <v>7748</v>
          </cell>
          <cell r="CW47">
            <v>1243</v>
          </cell>
          <cell r="CX47">
            <v>18.7</v>
          </cell>
          <cell r="DE47">
            <v>56.9</v>
          </cell>
        </row>
        <row r="48">
          <cell r="A48">
            <v>25173</v>
          </cell>
          <cell r="B48">
            <v>2</v>
          </cell>
          <cell r="E48">
            <v>2.1</v>
          </cell>
          <cell r="F48">
            <v>2.1</v>
          </cell>
          <cell r="G48">
            <v>2.1</v>
          </cell>
          <cell r="H48">
            <v>2.2999999999999998</v>
          </cell>
          <cell r="J48">
            <v>3.5</v>
          </cell>
          <cell r="Q48">
            <v>1.3</v>
          </cell>
          <cell r="R48">
            <v>92627</v>
          </cell>
          <cell r="U48">
            <v>87369</v>
          </cell>
          <cell r="V48">
            <v>82357</v>
          </cell>
          <cell r="W48">
            <v>81084</v>
          </cell>
          <cell r="X48">
            <v>75239</v>
          </cell>
          <cell r="Z48">
            <v>8077</v>
          </cell>
          <cell r="AB48">
            <v>7994</v>
          </cell>
          <cell r="AC48">
            <v>1260</v>
          </cell>
          <cell r="AK48">
            <v>58.3</v>
          </cell>
          <cell r="AL48">
            <v>3.7</v>
          </cell>
          <cell r="AO48">
            <v>4.2</v>
          </cell>
          <cell r="AP48">
            <v>3.5</v>
          </cell>
          <cell r="AQ48">
            <v>3.5</v>
          </cell>
          <cell r="AR48">
            <v>3.9</v>
          </cell>
          <cell r="AT48">
            <v>5.4</v>
          </cell>
          <cell r="BA48">
            <v>-1.4</v>
          </cell>
          <cell r="BB48">
            <v>93686</v>
          </cell>
          <cell r="BE48">
            <v>88580</v>
          </cell>
          <cell r="BF48">
            <v>82922</v>
          </cell>
          <cell r="BG48">
            <v>81611</v>
          </cell>
          <cell r="BH48">
            <v>75838</v>
          </cell>
          <cell r="BJ48">
            <v>8174</v>
          </cell>
          <cell r="BL48">
            <v>8105</v>
          </cell>
          <cell r="BM48">
            <v>1358</v>
          </cell>
          <cell r="BN48">
            <v>16.600000000000001</v>
          </cell>
          <cell r="BU48">
            <v>56.3</v>
          </cell>
          <cell r="BV48">
            <v>18</v>
          </cell>
          <cell r="BW48">
            <v>17.399999999999999</v>
          </cell>
          <cell r="BY48">
            <v>21.6</v>
          </cell>
          <cell r="BZ48">
            <v>17.7</v>
          </cell>
          <cell r="CA48">
            <v>17.600000000000001</v>
          </cell>
          <cell r="CB48">
            <v>21.1</v>
          </cell>
          <cell r="CC48">
            <v>20.5</v>
          </cell>
          <cell r="CD48">
            <v>16.7</v>
          </cell>
          <cell r="CK48">
            <v>-2</v>
          </cell>
          <cell r="CL48">
            <v>104448</v>
          </cell>
          <cell r="CM48">
            <v>8600</v>
          </cell>
          <cell r="CO48">
            <v>100835</v>
          </cell>
          <cell r="CP48">
            <v>92374</v>
          </cell>
          <cell r="CQ48">
            <v>90940</v>
          </cell>
          <cell r="CR48">
            <v>86205</v>
          </cell>
          <cell r="CS48">
            <v>7098</v>
          </cell>
          <cell r="CT48">
            <v>8962</v>
          </cell>
          <cell r="CU48">
            <v>738</v>
          </cell>
          <cell r="CV48">
            <v>8844</v>
          </cell>
          <cell r="CW48">
            <v>1778</v>
          </cell>
          <cell r="CX48">
            <v>21.9</v>
          </cell>
          <cell r="DE48">
            <v>55.8</v>
          </cell>
        </row>
        <row r="49">
          <cell r="A49">
            <v>25263</v>
          </cell>
          <cell r="B49">
            <v>1.2</v>
          </cell>
          <cell r="E49">
            <v>1.1000000000000001</v>
          </cell>
          <cell r="F49">
            <v>1.5</v>
          </cell>
          <cell r="G49">
            <v>1.6</v>
          </cell>
          <cell r="H49">
            <v>1.5</v>
          </cell>
          <cell r="J49">
            <v>3.1</v>
          </cell>
          <cell r="Q49">
            <v>2.6</v>
          </cell>
          <cell r="R49">
            <v>93743</v>
          </cell>
          <cell r="U49">
            <v>88369</v>
          </cell>
          <cell r="V49">
            <v>83600</v>
          </cell>
          <cell r="W49">
            <v>82355</v>
          </cell>
          <cell r="X49">
            <v>76401</v>
          </cell>
          <cell r="Z49">
            <v>8328</v>
          </cell>
          <cell r="AB49">
            <v>8217</v>
          </cell>
          <cell r="AC49">
            <v>1283</v>
          </cell>
          <cell r="AK49">
            <v>59.8</v>
          </cell>
          <cell r="AL49">
            <v>-0.7</v>
          </cell>
          <cell r="AO49">
            <v>-1.1000000000000001</v>
          </cell>
          <cell r="AP49">
            <v>0.6</v>
          </cell>
          <cell r="AQ49">
            <v>0.8</v>
          </cell>
          <cell r="AR49">
            <v>0.6</v>
          </cell>
          <cell r="AT49">
            <v>1.3</v>
          </cell>
          <cell r="BA49">
            <v>10.7</v>
          </cell>
          <cell r="BB49">
            <v>93071</v>
          </cell>
          <cell r="BE49">
            <v>87603</v>
          </cell>
          <cell r="BF49">
            <v>83393</v>
          </cell>
          <cell r="BG49">
            <v>82231</v>
          </cell>
          <cell r="BH49">
            <v>76287</v>
          </cell>
          <cell r="BJ49">
            <v>8283</v>
          </cell>
          <cell r="BL49">
            <v>8193</v>
          </cell>
          <cell r="BM49">
            <v>1265</v>
          </cell>
          <cell r="BN49">
            <v>13.7</v>
          </cell>
          <cell r="BU49">
            <v>62.3</v>
          </cell>
          <cell r="BV49">
            <v>-15.2</v>
          </cell>
          <cell r="BW49">
            <v>-15.6</v>
          </cell>
          <cell r="BY49">
            <v>-18.2</v>
          </cell>
          <cell r="BZ49">
            <v>-14</v>
          </cell>
          <cell r="CA49">
            <v>-13.8</v>
          </cell>
          <cell r="CB49">
            <v>-16.399999999999999</v>
          </cell>
          <cell r="CC49">
            <v>-16.899999999999999</v>
          </cell>
          <cell r="CD49">
            <v>-12.5</v>
          </cell>
          <cell r="CK49">
            <v>11.6</v>
          </cell>
          <cell r="CL49">
            <v>88603</v>
          </cell>
          <cell r="CM49">
            <v>7256</v>
          </cell>
          <cell r="CO49">
            <v>82511</v>
          </cell>
          <cell r="CP49">
            <v>79426</v>
          </cell>
          <cell r="CQ49">
            <v>78356</v>
          </cell>
          <cell r="CR49">
            <v>72032</v>
          </cell>
          <cell r="CS49">
            <v>5899</v>
          </cell>
          <cell r="CT49">
            <v>7843</v>
          </cell>
          <cell r="CU49">
            <v>642</v>
          </cell>
          <cell r="CV49">
            <v>7773</v>
          </cell>
          <cell r="CW49">
            <v>1092</v>
          </cell>
          <cell r="CX49">
            <v>11.6</v>
          </cell>
          <cell r="DE49">
            <v>62.2</v>
          </cell>
        </row>
        <row r="50">
          <cell r="A50">
            <v>25355</v>
          </cell>
          <cell r="B50">
            <v>1.3</v>
          </cell>
          <cell r="E50">
            <v>1.2</v>
          </cell>
          <cell r="F50">
            <v>1.4</v>
          </cell>
          <cell r="G50">
            <v>1.4</v>
          </cell>
          <cell r="H50">
            <v>1.4</v>
          </cell>
          <cell r="J50">
            <v>2.9</v>
          </cell>
          <cell r="Q50">
            <v>0.9</v>
          </cell>
          <cell r="R50">
            <v>94931</v>
          </cell>
          <cell r="U50">
            <v>89447</v>
          </cell>
          <cell r="V50">
            <v>84763</v>
          </cell>
          <cell r="W50">
            <v>83537</v>
          </cell>
          <cell r="X50">
            <v>77462</v>
          </cell>
          <cell r="Z50">
            <v>8571</v>
          </cell>
          <cell r="AB50">
            <v>8455</v>
          </cell>
          <cell r="AC50">
            <v>1285</v>
          </cell>
          <cell r="AK50">
            <v>60.4</v>
          </cell>
          <cell r="AL50">
            <v>2</v>
          </cell>
          <cell r="AO50">
            <v>2.1</v>
          </cell>
          <cell r="AP50">
            <v>1.7</v>
          </cell>
          <cell r="AQ50">
            <v>1.5</v>
          </cell>
          <cell r="AR50">
            <v>1.4</v>
          </cell>
          <cell r="AT50">
            <v>3.2</v>
          </cell>
          <cell r="BA50">
            <v>-2.7</v>
          </cell>
          <cell r="BB50">
            <v>94943</v>
          </cell>
          <cell r="BE50">
            <v>89459</v>
          </cell>
          <cell r="BF50">
            <v>84797</v>
          </cell>
          <cell r="BG50">
            <v>83473</v>
          </cell>
          <cell r="BH50">
            <v>77359</v>
          </cell>
          <cell r="BJ50">
            <v>8544</v>
          </cell>
          <cell r="BL50">
            <v>8380</v>
          </cell>
          <cell r="BM50">
            <v>1216</v>
          </cell>
          <cell r="BN50">
            <v>13.2</v>
          </cell>
          <cell r="BU50">
            <v>60.6</v>
          </cell>
          <cell r="BV50">
            <v>2.1</v>
          </cell>
          <cell r="BW50">
            <v>1.6</v>
          </cell>
          <cell r="BY50">
            <v>2.2999999999999998</v>
          </cell>
          <cell r="BZ50">
            <v>2</v>
          </cell>
          <cell r="CA50">
            <v>1.6</v>
          </cell>
          <cell r="CB50">
            <v>1.4</v>
          </cell>
          <cell r="CC50">
            <v>0.8</v>
          </cell>
          <cell r="CD50">
            <v>5.4</v>
          </cell>
          <cell r="CK50">
            <v>-1.4</v>
          </cell>
          <cell r="CL50">
            <v>90485</v>
          </cell>
          <cell r="CM50">
            <v>7371</v>
          </cell>
          <cell r="CO50">
            <v>84392</v>
          </cell>
          <cell r="CP50">
            <v>80978</v>
          </cell>
          <cell r="CQ50">
            <v>79584</v>
          </cell>
          <cell r="CR50">
            <v>73023</v>
          </cell>
          <cell r="CS50">
            <v>5948</v>
          </cell>
          <cell r="CT50">
            <v>8268</v>
          </cell>
          <cell r="CU50">
            <v>674</v>
          </cell>
          <cell r="CV50">
            <v>7944</v>
          </cell>
          <cell r="CW50">
            <v>792</v>
          </cell>
          <cell r="CX50">
            <v>1.9</v>
          </cell>
          <cell r="DE50">
            <v>61.4</v>
          </cell>
        </row>
        <row r="51">
          <cell r="A51">
            <v>25447</v>
          </cell>
          <cell r="B51">
            <v>1.7</v>
          </cell>
          <cell r="E51">
            <v>1.7</v>
          </cell>
          <cell r="F51">
            <v>1.6</v>
          </cell>
          <cell r="G51">
            <v>1.6</v>
          </cell>
          <cell r="H51">
            <v>1.6</v>
          </cell>
          <cell r="J51">
            <v>2.8</v>
          </cell>
          <cell r="Q51">
            <v>-0.6</v>
          </cell>
          <cell r="R51">
            <v>96536</v>
          </cell>
          <cell r="U51">
            <v>91011</v>
          </cell>
          <cell r="V51">
            <v>86157</v>
          </cell>
          <cell r="W51">
            <v>84876</v>
          </cell>
          <cell r="X51">
            <v>78725</v>
          </cell>
          <cell r="Z51">
            <v>8815</v>
          </cell>
          <cell r="AB51">
            <v>8711</v>
          </cell>
          <cell r="AC51">
            <v>1295</v>
          </cell>
          <cell r="AK51">
            <v>60</v>
          </cell>
          <cell r="AL51">
            <v>1.7</v>
          </cell>
          <cell r="AO51">
            <v>1.7</v>
          </cell>
          <cell r="AP51">
            <v>1.5</v>
          </cell>
          <cell r="AQ51">
            <v>1.6</v>
          </cell>
          <cell r="AR51">
            <v>1.7</v>
          </cell>
          <cell r="AT51">
            <v>3.7</v>
          </cell>
          <cell r="BA51">
            <v>-1.7</v>
          </cell>
          <cell r="BB51">
            <v>96513</v>
          </cell>
          <cell r="BE51">
            <v>90980</v>
          </cell>
          <cell r="BF51">
            <v>86035</v>
          </cell>
          <cell r="BG51">
            <v>84830</v>
          </cell>
          <cell r="BH51">
            <v>78678</v>
          </cell>
          <cell r="BJ51">
            <v>8857</v>
          </cell>
          <cell r="BL51">
            <v>8771</v>
          </cell>
          <cell r="BM51">
            <v>1355</v>
          </cell>
          <cell r="BN51">
            <v>13.8</v>
          </cell>
          <cell r="BU51">
            <v>59.6</v>
          </cell>
          <cell r="BV51">
            <v>4.7</v>
          </cell>
          <cell r="BW51">
            <v>4.2</v>
          </cell>
          <cell r="BY51">
            <v>5.5</v>
          </cell>
          <cell r="BZ51">
            <v>4.3</v>
          </cell>
          <cell r="CA51">
            <v>4.8</v>
          </cell>
          <cell r="CB51">
            <v>5.6</v>
          </cell>
          <cell r="CC51">
            <v>5</v>
          </cell>
          <cell r="CD51">
            <v>6.4</v>
          </cell>
          <cell r="CK51">
            <v>-3</v>
          </cell>
          <cell r="CL51">
            <v>94777</v>
          </cell>
          <cell r="CM51">
            <v>7679</v>
          </cell>
          <cell r="CO51">
            <v>89016</v>
          </cell>
          <cell r="CP51">
            <v>84496</v>
          </cell>
          <cell r="CQ51">
            <v>83419</v>
          </cell>
          <cell r="CR51">
            <v>77088</v>
          </cell>
          <cell r="CS51">
            <v>6246</v>
          </cell>
          <cell r="CT51">
            <v>8793</v>
          </cell>
          <cell r="CU51">
            <v>712</v>
          </cell>
          <cell r="CV51">
            <v>8859</v>
          </cell>
          <cell r="CW51">
            <v>1512</v>
          </cell>
          <cell r="CX51">
            <v>18.8</v>
          </cell>
          <cell r="DE51">
            <v>59.6</v>
          </cell>
        </row>
        <row r="52">
          <cell r="A52">
            <v>25538</v>
          </cell>
          <cell r="B52">
            <v>2.2999999999999998</v>
          </cell>
          <cell r="E52">
            <v>2.5</v>
          </cell>
          <cell r="F52">
            <v>2.2999999999999998</v>
          </cell>
          <cell r="G52">
            <v>2.2000000000000002</v>
          </cell>
          <cell r="H52">
            <v>2.5</v>
          </cell>
          <cell r="J52">
            <v>3.1</v>
          </cell>
          <cell r="Q52">
            <v>-0.2</v>
          </cell>
          <cell r="R52">
            <v>98771</v>
          </cell>
          <cell r="U52">
            <v>93312</v>
          </cell>
          <cell r="V52">
            <v>88159</v>
          </cell>
          <cell r="W52">
            <v>86784</v>
          </cell>
          <cell r="X52">
            <v>80664</v>
          </cell>
          <cell r="Z52">
            <v>9089</v>
          </cell>
          <cell r="AB52">
            <v>9010</v>
          </cell>
          <cell r="AC52">
            <v>1362</v>
          </cell>
          <cell r="AK52">
            <v>59.9</v>
          </cell>
          <cell r="AL52">
            <v>2.2999999999999998</v>
          </cell>
          <cell r="AO52">
            <v>2.5</v>
          </cell>
          <cell r="AP52">
            <v>2.1</v>
          </cell>
          <cell r="AQ52">
            <v>2</v>
          </cell>
          <cell r="AR52">
            <v>2.1</v>
          </cell>
          <cell r="AT52">
            <v>2.5</v>
          </cell>
          <cell r="BA52">
            <v>-1.3</v>
          </cell>
          <cell r="BB52">
            <v>98693</v>
          </cell>
          <cell r="BE52">
            <v>93222</v>
          </cell>
          <cell r="BF52">
            <v>87838</v>
          </cell>
          <cell r="BG52">
            <v>86529</v>
          </cell>
          <cell r="BH52">
            <v>80367</v>
          </cell>
          <cell r="BJ52">
            <v>9076</v>
          </cell>
          <cell r="BL52">
            <v>9016</v>
          </cell>
          <cell r="BM52">
            <v>1346</v>
          </cell>
          <cell r="BN52">
            <v>13.4</v>
          </cell>
          <cell r="BU52">
            <v>58.8</v>
          </cell>
          <cell r="BV52">
            <v>14.5</v>
          </cell>
          <cell r="BW52">
            <v>13.9</v>
          </cell>
          <cell r="BY52">
            <v>17.2</v>
          </cell>
          <cell r="BZ52">
            <v>14.4</v>
          </cell>
          <cell r="CA52">
            <v>14.1</v>
          </cell>
          <cell r="CB52">
            <v>16.7</v>
          </cell>
          <cell r="CC52">
            <v>16.100000000000001</v>
          </cell>
          <cell r="CD52">
            <v>11.5</v>
          </cell>
          <cell r="CK52">
            <v>-0.5</v>
          </cell>
          <cell r="CL52">
            <v>108519</v>
          </cell>
          <cell r="CM52">
            <v>8746</v>
          </cell>
          <cell r="CO52">
            <v>104347</v>
          </cell>
          <cell r="CP52">
            <v>96675</v>
          </cell>
          <cell r="CQ52">
            <v>95211</v>
          </cell>
          <cell r="CR52">
            <v>89937</v>
          </cell>
          <cell r="CS52">
            <v>7249</v>
          </cell>
          <cell r="CT52">
            <v>9809</v>
          </cell>
          <cell r="CU52">
            <v>791</v>
          </cell>
          <cell r="CV52">
            <v>9874</v>
          </cell>
          <cell r="CW52">
            <v>1853</v>
          </cell>
          <cell r="CX52">
            <v>19.5</v>
          </cell>
          <cell r="DE52">
            <v>59.3</v>
          </cell>
        </row>
        <row r="53">
          <cell r="A53">
            <v>25628</v>
          </cell>
          <cell r="B53">
            <v>2.1</v>
          </cell>
          <cell r="E53">
            <v>2.2000000000000002</v>
          </cell>
          <cell r="F53">
            <v>2.2000000000000002</v>
          </cell>
          <cell r="G53">
            <v>2.2000000000000002</v>
          </cell>
          <cell r="H53">
            <v>2.2999999999999998</v>
          </cell>
          <cell r="J53">
            <v>2.8</v>
          </cell>
          <cell r="Q53">
            <v>0.8</v>
          </cell>
          <cell r="R53">
            <v>100796</v>
          </cell>
          <cell r="U53">
            <v>95385</v>
          </cell>
          <cell r="V53">
            <v>90073</v>
          </cell>
          <cell r="W53">
            <v>88651</v>
          </cell>
          <cell r="X53">
            <v>82555</v>
          </cell>
          <cell r="Z53">
            <v>9347</v>
          </cell>
          <cell r="AB53">
            <v>9265</v>
          </cell>
          <cell r="AC53">
            <v>1421</v>
          </cell>
          <cell r="AK53">
            <v>60.3</v>
          </cell>
          <cell r="AL53">
            <v>2.1</v>
          </cell>
          <cell r="AO53">
            <v>2.2000000000000002</v>
          </cell>
          <cell r="AP53">
            <v>2.9</v>
          </cell>
          <cell r="AQ53">
            <v>2.6</v>
          </cell>
          <cell r="AR53">
            <v>2.9</v>
          </cell>
          <cell r="AT53">
            <v>2.4</v>
          </cell>
          <cell r="BA53">
            <v>6.2</v>
          </cell>
          <cell r="BB53">
            <v>100726</v>
          </cell>
          <cell r="BE53">
            <v>95307</v>
          </cell>
          <cell r="BF53">
            <v>90378</v>
          </cell>
          <cell r="BG53">
            <v>88761</v>
          </cell>
          <cell r="BH53">
            <v>82701</v>
          </cell>
          <cell r="BJ53">
            <v>9298</v>
          </cell>
          <cell r="BL53">
            <v>9195</v>
          </cell>
          <cell r="BM53">
            <v>1361</v>
          </cell>
          <cell r="BN53">
            <v>13.3</v>
          </cell>
          <cell r="BU53">
            <v>62.4</v>
          </cell>
          <cell r="BV53">
            <v>-10.9</v>
          </cell>
          <cell r="BW53">
            <v>-11.4</v>
          </cell>
          <cell r="BY53">
            <v>-13.1</v>
          </cell>
          <cell r="BZ53">
            <v>-10.3</v>
          </cell>
          <cell r="CA53">
            <v>-10.5</v>
          </cell>
          <cell r="CB53">
            <v>-12.3</v>
          </cell>
          <cell r="CC53">
            <v>-12.8</v>
          </cell>
          <cell r="CD53">
            <v>-9.5</v>
          </cell>
          <cell r="CK53">
            <v>5.4</v>
          </cell>
          <cell r="CL53">
            <v>96639</v>
          </cell>
          <cell r="CM53">
            <v>7749</v>
          </cell>
          <cell r="CO53">
            <v>90690</v>
          </cell>
          <cell r="CP53">
            <v>86723</v>
          </cell>
          <cell r="CQ53">
            <v>85199</v>
          </cell>
          <cell r="CR53">
            <v>78851</v>
          </cell>
          <cell r="CS53">
            <v>6323</v>
          </cell>
          <cell r="CT53">
            <v>8874</v>
          </cell>
          <cell r="CU53">
            <v>712</v>
          </cell>
          <cell r="CV53">
            <v>8654</v>
          </cell>
          <cell r="CW53">
            <v>1102</v>
          </cell>
          <cell r="CX53">
            <v>10.3</v>
          </cell>
          <cell r="DE53">
            <v>62.5</v>
          </cell>
        </row>
        <row r="54">
          <cell r="A54">
            <v>25720</v>
          </cell>
          <cell r="B54">
            <v>1.4</v>
          </cell>
          <cell r="E54">
            <v>1.4</v>
          </cell>
          <cell r="F54">
            <v>1.2</v>
          </cell>
          <cell r="G54">
            <v>1.2</v>
          </cell>
          <cell r="H54">
            <v>1.2</v>
          </cell>
          <cell r="J54">
            <v>2.2999999999999998</v>
          </cell>
          <cell r="Q54">
            <v>-1.1000000000000001</v>
          </cell>
          <cell r="R54">
            <v>102172</v>
          </cell>
          <cell r="U54">
            <v>96722</v>
          </cell>
          <cell r="V54">
            <v>91163</v>
          </cell>
          <cell r="W54">
            <v>89757</v>
          </cell>
          <cell r="X54">
            <v>83564</v>
          </cell>
          <cell r="Z54">
            <v>9560</v>
          </cell>
          <cell r="AB54">
            <v>9446</v>
          </cell>
          <cell r="AC54">
            <v>1424</v>
          </cell>
          <cell r="AK54">
            <v>59.7</v>
          </cell>
          <cell r="AL54">
            <v>2</v>
          </cell>
          <cell r="AO54">
            <v>2.2000000000000002</v>
          </cell>
          <cell r="AP54">
            <v>1.4</v>
          </cell>
          <cell r="AQ54">
            <v>1.8</v>
          </cell>
          <cell r="AR54">
            <v>1.8</v>
          </cell>
          <cell r="AT54">
            <v>3.9</v>
          </cell>
          <cell r="BA54">
            <v>-5</v>
          </cell>
          <cell r="BB54">
            <v>102776</v>
          </cell>
          <cell r="BE54">
            <v>97412</v>
          </cell>
          <cell r="BF54">
            <v>91600</v>
          </cell>
          <cell r="BG54">
            <v>90315</v>
          </cell>
          <cell r="BH54">
            <v>84194</v>
          </cell>
          <cell r="BJ54">
            <v>9657</v>
          </cell>
          <cell r="BL54">
            <v>9583</v>
          </cell>
          <cell r="BM54">
            <v>1547</v>
          </cell>
          <cell r="BN54">
            <v>14.1</v>
          </cell>
          <cell r="BU54">
            <v>59.3</v>
          </cell>
          <cell r="BV54">
            <v>2.2000000000000002</v>
          </cell>
          <cell r="BW54">
            <v>1.7</v>
          </cell>
          <cell r="BY54">
            <v>2.4</v>
          </cell>
          <cell r="BZ54">
            <v>1.4</v>
          </cell>
          <cell r="CA54">
            <v>1.7</v>
          </cell>
          <cell r="CB54">
            <v>1.5</v>
          </cell>
          <cell r="CC54">
            <v>1</v>
          </cell>
          <cell r="CD54">
            <v>6.2</v>
          </cell>
          <cell r="CK54">
            <v>-5.5</v>
          </cell>
          <cell r="CL54">
            <v>98773</v>
          </cell>
          <cell r="CM54">
            <v>7880</v>
          </cell>
          <cell r="CO54">
            <v>92869</v>
          </cell>
          <cell r="CP54">
            <v>87957</v>
          </cell>
          <cell r="CQ54">
            <v>86606</v>
          </cell>
          <cell r="CR54">
            <v>80065</v>
          </cell>
          <cell r="CS54">
            <v>6387</v>
          </cell>
          <cell r="CT54">
            <v>9428</v>
          </cell>
          <cell r="CU54">
            <v>752</v>
          </cell>
          <cell r="CV54">
            <v>9139</v>
          </cell>
          <cell r="CW54">
            <v>1107</v>
          </cell>
          <cell r="CX54">
            <v>3.7</v>
          </cell>
          <cell r="DE54">
            <v>59</v>
          </cell>
        </row>
        <row r="55">
          <cell r="A55">
            <v>25812</v>
          </cell>
          <cell r="B55">
            <v>0.7</v>
          </cell>
          <cell r="E55">
            <v>0.6</v>
          </cell>
          <cell r="F55">
            <v>0.3</v>
          </cell>
          <cell r="G55">
            <v>0.4</v>
          </cell>
          <cell r="H55">
            <v>0.1</v>
          </cell>
          <cell r="J55">
            <v>2</v>
          </cell>
          <cell r="Q55">
            <v>-2.8</v>
          </cell>
          <cell r="R55">
            <v>102866</v>
          </cell>
          <cell r="U55">
            <v>97281</v>
          </cell>
          <cell r="V55">
            <v>91426</v>
          </cell>
          <cell r="W55">
            <v>90078</v>
          </cell>
          <cell r="X55">
            <v>83664</v>
          </cell>
          <cell r="Z55">
            <v>9747</v>
          </cell>
          <cell r="AB55">
            <v>9608</v>
          </cell>
          <cell r="AC55">
            <v>1397</v>
          </cell>
          <cell r="AK55">
            <v>58</v>
          </cell>
          <cell r="AL55">
            <v>-0.2</v>
          </cell>
          <cell r="AO55">
            <v>-0.5</v>
          </cell>
          <cell r="AP55">
            <v>-0.4</v>
          </cell>
          <cell r="AQ55">
            <v>-0.5</v>
          </cell>
          <cell r="AR55">
            <v>-0.9</v>
          </cell>
          <cell r="AT55">
            <v>0.6</v>
          </cell>
          <cell r="BA55">
            <v>-1.7</v>
          </cell>
          <cell r="BB55">
            <v>102583</v>
          </cell>
          <cell r="BE55">
            <v>96957</v>
          </cell>
          <cell r="BF55">
            <v>91216</v>
          </cell>
          <cell r="BG55">
            <v>89872</v>
          </cell>
          <cell r="BH55">
            <v>83429</v>
          </cell>
          <cell r="BJ55">
            <v>9717</v>
          </cell>
          <cell r="BL55">
            <v>9533</v>
          </cell>
          <cell r="BM55">
            <v>1353</v>
          </cell>
          <cell r="BN55">
            <v>10.6</v>
          </cell>
          <cell r="BU55">
            <v>58.3</v>
          </cell>
          <cell r="BV55">
            <v>2.4</v>
          </cell>
          <cell r="BW55">
            <v>1.9</v>
          </cell>
          <cell r="BY55">
            <v>2.6</v>
          </cell>
          <cell r="BZ55">
            <v>2.1</v>
          </cell>
          <cell r="CA55">
            <v>2.4</v>
          </cell>
          <cell r="CB55">
            <v>2.4</v>
          </cell>
          <cell r="CC55">
            <v>1.9</v>
          </cell>
          <cell r="CD55">
            <v>2.8</v>
          </cell>
          <cell r="CK55">
            <v>-1.9</v>
          </cell>
          <cell r="CL55">
            <v>101133</v>
          </cell>
          <cell r="CM55">
            <v>8027</v>
          </cell>
          <cell r="CO55">
            <v>95309</v>
          </cell>
          <cell r="CP55">
            <v>89822</v>
          </cell>
          <cell r="CQ55">
            <v>88649</v>
          </cell>
          <cell r="CR55">
            <v>82022</v>
          </cell>
          <cell r="CS55">
            <v>6510</v>
          </cell>
          <cell r="CT55">
            <v>9695</v>
          </cell>
          <cell r="CU55">
            <v>769</v>
          </cell>
          <cell r="CV55">
            <v>9710</v>
          </cell>
          <cell r="CW55">
            <v>1600</v>
          </cell>
          <cell r="CX55">
            <v>17.399999999999999</v>
          </cell>
          <cell r="DE55">
            <v>57.9</v>
          </cell>
        </row>
        <row r="56">
          <cell r="A56">
            <v>25903</v>
          </cell>
          <cell r="B56">
            <v>0.3</v>
          </cell>
          <cell r="E56">
            <v>0.2</v>
          </cell>
          <cell r="F56">
            <v>-0.1</v>
          </cell>
          <cell r="G56">
            <v>-0.1</v>
          </cell>
          <cell r="H56">
            <v>-0.4</v>
          </cell>
          <cell r="J56">
            <v>2</v>
          </cell>
          <cell r="Q56">
            <v>-3.1</v>
          </cell>
          <cell r="R56">
            <v>103202</v>
          </cell>
          <cell r="U56">
            <v>97429</v>
          </cell>
          <cell r="V56">
            <v>91351</v>
          </cell>
          <cell r="W56">
            <v>90025</v>
          </cell>
          <cell r="X56">
            <v>83371</v>
          </cell>
          <cell r="Z56">
            <v>9941</v>
          </cell>
          <cell r="AB56">
            <v>9815</v>
          </cell>
          <cell r="AC56">
            <v>1403</v>
          </cell>
          <cell r="AK56">
            <v>56.2</v>
          </cell>
          <cell r="AL56">
            <v>0.4</v>
          </cell>
          <cell r="AO56">
            <v>0.3</v>
          </cell>
          <cell r="AP56">
            <v>-0.2</v>
          </cell>
          <cell r="AQ56">
            <v>-0.2</v>
          </cell>
          <cell r="AR56">
            <v>-0.5</v>
          </cell>
          <cell r="AT56">
            <v>1.7</v>
          </cell>
          <cell r="BA56">
            <v>-4.4000000000000004</v>
          </cell>
          <cell r="BB56">
            <v>103043</v>
          </cell>
          <cell r="BE56">
            <v>97247</v>
          </cell>
          <cell r="BF56">
            <v>91059</v>
          </cell>
          <cell r="BG56">
            <v>89718</v>
          </cell>
          <cell r="BH56">
            <v>83026</v>
          </cell>
          <cell r="BJ56">
            <v>9882</v>
          </cell>
          <cell r="BL56">
            <v>9768</v>
          </cell>
          <cell r="BM56">
            <v>1329</v>
          </cell>
          <cell r="BN56">
            <v>14.2</v>
          </cell>
          <cell r="BU56">
            <v>55.8</v>
          </cell>
          <cell r="BV56">
            <v>11.1</v>
          </cell>
          <cell r="BW56">
            <v>10.6</v>
          </cell>
          <cell r="BY56">
            <v>13.3</v>
          </cell>
          <cell r="BZ56">
            <v>10.5</v>
          </cell>
          <cell r="CA56">
            <v>10.199999999999999</v>
          </cell>
          <cell r="CB56">
            <v>12.1</v>
          </cell>
          <cell r="CC56">
            <v>11.5</v>
          </cell>
          <cell r="CD56">
            <v>9.4</v>
          </cell>
          <cell r="CK56">
            <v>-5</v>
          </cell>
          <cell r="CL56">
            <v>112404</v>
          </cell>
          <cell r="CM56">
            <v>8876</v>
          </cell>
          <cell r="CO56">
            <v>107995</v>
          </cell>
          <cell r="CP56">
            <v>99237</v>
          </cell>
          <cell r="CQ56">
            <v>97690</v>
          </cell>
          <cell r="CR56">
            <v>91914</v>
          </cell>
          <cell r="CS56">
            <v>7258</v>
          </cell>
          <cell r="CT56">
            <v>10602</v>
          </cell>
          <cell r="CU56">
            <v>837</v>
          </cell>
          <cell r="CV56">
            <v>10539</v>
          </cell>
          <cell r="CW56">
            <v>1714</v>
          </cell>
          <cell r="CX56">
            <v>18</v>
          </cell>
          <cell r="DE56">
            <v>55</v>
          </cell>
        </row>
        <row r="57">
          <cell r="A57">
            <v>25993</v>
          </cell>
          <cell r="B57">
            <v>0.8</v>
          </cell>
          <cell r="E57">
            <v>0.8</v>
          </cell>
          <cell r="F57">
            <v>0.7</v>
          </cell>
          <cell r="G57">
            <v>0.8</v>
          </cell>
          <cell r="H57">
            <v>0.7</v>
          </cell>
          <cell r="J57">
            <v>2.8</v>
          </cell>
          <cell r="Q57">
            <v>-0.6</v>
          </cell>
          <cell r="R57">
            <v>104075</v>
          </cell>
          <cell r="U57">
            <v>98183</v>
          </cell>
          <cell r="V57">
            <v>92036</v>
          </cell>
          <cell r="W57">
            <v>90735</v>
          </cell>
          <cell r="X57">
            <v>83974</v>
          </cell>
          <cell r="Z57">
            <v>10218</v>
          </cell>
          <cell r="AB57">
            <v>10127</v>
          </cell>
          <cell r="AC57">
            <v>1490</v>
          </cell>
          <cell r="AK57">
            <v>55.9</v>
          </cell>
          <cell r="AL57">
            <v>1.2</v>
          </cell>
          <cell r="AO57">
            <v>1.2</v>
          </cell>
          <cell r="AP57">
            <v>1.3</v>
          </cell>
          <cell r="AQ57">
            <v>1.4</v>
          </cell>
          <cell r="AR57">
            <v>1.4</v>
          </cell>
          <cell r="AT57">
            <v>3.8</v>
          </cell>
          <cell r="BA57">
            <v>0.5</v>
          </cell>
          <cell r="BB57">
            <v>104289</v>
          </cell>
          <cell r="BE57">
            <v>98432</v>
          </cell>
          <cell r="BF57">
            <v>92273</v>
          </cell>
          <cell r="BG57">
            <v>90941</v>
          </cell>
          <cell r="BH57">
            <v>84159</v>
          </cell>
          <cell r="BJ57">
            <v>10258</v>
          </cell>
          <cell r="BL57">
            <v>10151</v>
          </cell>
          <cell r="BM57">
            <v>1513</v>
          </cell>
          <cell r="BN57">
            <v>15.2</v>
          </cell>
          <cell r="BU57">
            <v>56.1</v>
          </cell>
          <cell r="BV57">
            <v>-11.2</v>
          </cell>
          <cell r="BW57">
            <v>-12.2</v>
          </cell>
          <cell r="BY57">
            <v>-13.7</v>
          </cell>
          <cell r="BZ57">
            <v>-11.1</v>
          </cell>
          <cell r="CA57">
            <v>-10.9</v>
          </cell>
          <cell r="CB57">
            <v>-13.1</v>
          </cell>
          <cell r="CC57">
            <v>-14</v>
          </cell>
          <cell r="CD57">
            <v>-7.9</v>
          </cell>
          <cell r="CK57">
            <v>2</v>
          </cell>
          <cell r="CL57">
            <v>99771</v>
          </cell>
          <cell r="CM57">
            <v>7796</v>
          </cell>
          <cell r="CO57">
            <v>93232</v>
          </cell>
          <cell r="CP57">
            <v>88267</v>
          </cell>
          <cell r="CQ57">
            <v>87004</v>
          </cell>
          <cell r="CR57">
            <v>79842</v>
          </cell>
          <cell r="CS57">
            <v>6239</v>
          </cell>
          <cell r="CT57">
            <v>9760</v>
          </cell>
          <cell r="CU57">
            <v>763</v>
          </cell>
          <cell r="CV57">
            <v>9592</v>
          </cell>
          <cell r="CW57">
            <v>1265</v>
          </cell>
          <cell r="CX57">
            <v>12.9</v>
          </cell>
          <cell r="DE57">
            <v>56.1</v>
          </cell>
        </row>
        <row r="58">
          <cell r="A58">
            <v>26085</v>
          </cell>
          <cell r="B58">
            <v>1.6</v>
          </cell>
          <cell r="E58">
            <v>1.6</v>
          </cell>
          <cell r="F58">
            <v>1.3</v>
          </cell>
          <cell r="G58">
            <v>1.4</v>
          </cell>
          <cell r="H58">
            <v>1.5</v>
          </cell>
          <cell r="J58">
            <v>3.2</v>
          </cell>
          <cell r="Q58">
            <v>-1.6</v>
          </cell>
          <cell r="R58">
            <v>105692</v>
          </cell>
          <cell r="U58">
            <v>99784</v>
          </cell>
          <cell r="V58">
            <v>93271</v>
          </cell>
          <cell r="W58">
            <v>91998</v>
          </cell>
          <cell r="X58">
            <v>85217</v>
          </cell>
          <cell r="Z58">
            <v>10541</v>
          </cell>
          <cell r="AB58">
            <v>10475</v>
          </cell>
          <cell r="AC58">
            <v>1586</v>
          </cell>
          <cell r="AK58">
            <v>54.9</v>
          </cell>
          <cell r="AL58">
            <v>0.5</v>
          </cell>
          <cell r="AO58">
            <v>0.3</v>
          </cell>
          <cell r="AP58">
            <v>0.1</v>
          </cell>
          <cell r="AQ58">
            <v>0.2</v>
          </cell>
          <cell r="AR58">
            <v>0.2</v>
          </cell>
          <cell r="AT58">
            <v>2.2999999999999998</v>
          </cell>
          <cell r="BA58">
            <v>-2.1</v>
          </cell>
          <cell r="BB58">
            <v>104769</v>
          </cell>
          <cell r="BE58">
            <v>98732</v>
          </cell>
          <cell r="BF58">
            <v>92380</v>
          </cell>
          <cell r="BG58">
            <v>91115</v>
          </cell>
          <cell r="BH58">
            <v>84298</v>
          </cell>
          <cell r="BJ58">
            <v>10490</v>
          </cell>
          <cell r="BL58">
            <v>10474</v>
          </cell>
          <cell r="BM58">
            <v>1636</v>
          </cell>
          <cell r="BN58">
            <v>16.100000000000001</v>
          </cell>
          <cell r="BU58">
            <v>54.9</v>
          </cell>
          <cell r="BV58">
            <v>1.6</v>
          </cell>
          <cell r="BW58">
            <v>-0.5</v>
          </cell>
          <cell r="BY58">
            <v>1.7</v>
          </cell>
          <cell r="BZ58">
            <v>1.5</v>
          </cell>
          <cell r="CA58">
            <v>1.5</v>
          </cell>
          <cell r="CB58">
            <v>1.6</v>
          </cell>
          <cell r="CC58">
            <v>-0.5</v>
          </cell>
          <cell r="CD58">
            <v>5.7</v>
          </cell>
          <cell r="CK58">
            <v>-0.2</v>
          </cell>
          <cell r="CL58">
            <v>101376</v>
          </cell>
          <cell r="CM58">
            <v>7758</v>
          </cell>
          <cell r="CO58">
            <v>94832</v>
          </cell>
          <cell r="CP58">
            <v>89601</v>
          </cell>
          <cell r="CQ58">
            <v>88304</v>
          </cell>
          <cell r="CR58">
            <v>81134</v>
          </cell>
          <cell r="CS58">
            <v>6209</v>
          </cell>
          <cell r="CT58">
            <v>10312</v>
          </cell>
          <cell r="CU58">
            <v>789</v>
          </cell>
          <cell r="CV58">
            <v>10125</v>
          </cell>
          <cell r="CW58">
            <v>1293</v>
          </cell>
          <cell r="CX58">
            <v>9.1</v>
          </cell>
          <cell r="DE58">
            <v>56.1</v>
          </cell>
        </row>
        <row r="59">
          <cell r="A59">
            <v>26177</v>
          </cell>
          <cell r="B59">
            <v>1.1000000000000001</v>
          </cell>
          <cell r="E59">
            <v>1.1000000000000001</v>
          </cell>
          <cell r="F59">
            <v>0.7</v>
          </cell>
          <cell r="G59">
            <v>0.7</v>
          </cell>
          <cell r="H59">
            <v>0.7</v>
          </cell>
          <cell r="J59">
            <v>2.2999999999999998</v>
          </cell>
          <cell r="Q59">
            <v>-3.4</v>
          </cell>
          <cell r="R59">
            <v>106903</v>
          </cell>
          <cell r="U59">
            <v>100924</v>
          </cell>
          <cell r="V59">
            <v>93930</v>
          </cell>
          <cell r="W59">
            <v>92661</v>
          </cell>
          <cell r="X59">
            <v>85773</v>
          </cell>
          <cell r="Z59">
            <v>10782</v>
          </cell>
          <cell r="AB59">
            <v>10724</v>
          </cell>
          <cell r="AC59">
            <v>1577</v>
          </cell>
          <cell r="AK59">
            <v>53.1</v>
          </cell>
          <cell r="AL59">
            <v>3.1</v>
          </cell>
          <cell r="AO59">
            <v>3.5</v>
          </cell>
          <cell r="AP59">
            <v>3.4</v>
          </cell>
          <cell r="AQ59">
            <v>3.5</v>
          </cell>
          <cell r="AR59">
            <v>3.9</v>
          </cell>
          <cell r="AT59">
            <v>3.9</v>
          </cell>
          <cell r="BA59">
            <v>1.5</v>
          </cell>
          <cell r="BB59">
            <v>108043</v>
          </cell>
          <cell r="BE59">
            <v>102220</v>
          </cell>
          <cell r="BF59">
            <v>95478</v>
          </cell>
          <cell r="BG59">
            <v>94322</v>
          </cell>
          <cell r="BH59">
            <v>87590</v>
          </cell>
          <cell r="BJ59">
            <v>10901</v>
          </cell>
          <cell r="BL59">
            <v>10802</v>
          </cell>
          <cell r="BM59">
            <v>1598</v>
          </cell>
          <cell r="BN59">
            <v>14.8</v>
          </cell>
          <cell r="BU59">
            <v>55.7</v>
          </cell>
          <cell r="BV59">
            <v>4</v>
          </cell>
          <cell r="BW59">
            <v>3.5</v>
          </cell>
          <cell r="BY59">
            <v>4.7</v>
          </cell>
          <cell r="BZ59">
            <v>3.6</v>
          </cell>
          <cell r="CA59">
            <v>4</v>
          </cell>
          <cell r="CB59">
            <v>4.5</v>
          </cell>
          <cell r="CC59">
            <v>3.9</v>
          </cell>
          <cell r="CD59">
            <v>4.5999999999999996</v>
          </cell>
          <cell r="CK59">
            <v>-3.5</v>
          </cell>
          <cell r="CL59">
            <v>105456</v>
          </cell>
          <cell r="CM59">
            <v>8030</v>
          </cell>
          <cell r="CO59">
            <v>99261</v>
          </cell>
          <cell r="CP59">
            <v>92801</v>
          </cell>
          <cell r="CQ59">
            <v>91820</v>
          </cell>
          <cell r="CR59">
            <v>84747</v>
          </cell>
          <cell r="CS59">
            <v>6453</v>
          </cell>
          <cell r="CT59">
            <v>10787</v>
          </cell>
          <cell r="CU59">
            <v>821</v>
          </cell>
          <cell r="CV59">
            <v>10796</v>
          </cell>
          <cell r="CW59">
            <v>1660</v>
          </cell>
          <cell r="CX59">
            <v>17.8</v>
          </cell>
          <cell r="DE59">
            <v>54.1</v>
          </cell>
        </row>
        <row r="60">
          <cell r="A60">
            <v>26268</v>
          </cell>
          <cell r="B60">
            <v>0.5</v>
          </cell>
          <cell r="E60">
            <v>0.4</v>
          </cell>
          <cell r="F60">
            <v>0.1</v>
          </cell>
          <cell r="G60">
            <v>0.1</v>
          </cell>
          <cell r="H60">
            <v>-0.1</v>
          </cell>
          <cell r="J60">
            <v>1.8</v>
          </cell>
          <cell r="Q60">
            <v>-3.4</v>
          </cell>
          <cell r="R60">
            <v>107465</v>
          </cell>
          <cell r="U60">
            <v>101335</v>
          </cell>
          <cell r="V60">
            <v>94032</v>
          </cell>
          <cell r="W60">
            <v>92779</v>
          </cell>
          <cell r="X60">
            <v>85688</v>
          </cell>
          <cell r="Z60">
            <v>10973</v>
          </cell>
          <cell r="AB60">
            <v>10930</v>
          </cell>
          <cell r="AC60">
            <v>1537</v>
          </cell>
          <cell r="AK60">
            <v>51.3</v>
          </cell>
          <cell r="AL60">
            <v>-0.3</v>
          </cell>
          <cell r="AO60">
            <v>-0.6</v>
          </cell>
          <cell r="AP60">
            <v>-2</v>
          </cell>
          <cell r="AQ60">
            <v>-2.2999999999999998</v>
          </cell>
          <cell r="AR60">
            <v>-2.9</v>
          </cell>
          <cell r="AT60">
            <v>0.1</v>
          </cell>
          <cell r="BA60">
            <v>-12.6</v>
          </cell>
          <cell r="BB60">
            <v>107670</v>
          </cell>
          <cell r="BE60">
            <v>101571</v>
          </cell>
          <cell r="BF60">
            <v>93594</v>
          </cell>
          <cell r="BG60">
            <v>92148</v>
          </cell>
          <cell r="BH60">
            <v>85011</v>
          </cell>
          <cell r="BJ60">
            <v>10917</v>
          </cell>
          <cell r="BL60">
            <v>10870</v>
          </cell>
          <cell r="BM60">
            <v>1494</v>
          </cell>
          <cell r="BN60">
            <v>14</v>
          </cell>
          <cell r="BU60">
            <v>48.7</v>
          </cell>
          <cell r="BV60">
            <v>12.1</v>
          </cell>
          <cell r="BW60">
            <v>11.5</v>
          </cell>
          <cell r="BY60">
            <v>14.4</v>
          </cell>
          <cell r="BZ60">
            <v>11</v>
          </cell>
          <cell r="CA60">
            <v>10.4</v>
          </cell>
          <cell r="CB60">
            <v>12.3</v>
          </cell>
          <cell r="CC60">
            <v>11.8</v>
          </cell>
          <cell r="CD60">
            <v>9.5</v>
          </cell>
          <cell r="CK60">
            <v>-8.5</v>
          </cell>
          <cell r="CL60">
            <v>118180</v>
          </cell>
          <cell r="CM60">
            <v>8954</v>
          </cell>
          <cell r="CO60">
            <v>113538</v>
          </cell>
          <cell r="CP60">
            <v>103047</v>
          </cell>
          <cell r="CQ60">
            <v>101386</v>
          </cell>
          <cell r="CR60">
            <v>95202</v>
          </cell>
          <cell r="CS60">
            <v>7213</v>
          </cell>
          <cell r="CT60">
            <v>11817</v>
          </cell>
          <cell r="CU60">
            <v>895</v>
          </cell>
          <cell r="CV60">
            <v>11863</v>
          </cell>
          <cell r="CW60">
            <v>2066</v>
          </cell>
          <cell r="CX60">
            <v>19.3</v>
          </cell>
          <cell r="DE60">
            <v>49.5</v>
          </cell>
        </row>
        <row r="61">
          <cell r="A61">
            <v>26359</v>
          </cell>
          <cell r="B61">
            <v>0.1</v>
          </cell>
          <cell r="E61">
            <v>-0.1</v>
          </cell>
          <cell r="F61">
            <v>0.2</v>
          </cell>
          <cell r="G61">
            <v>0.2</v>
          </cell>
          <cell r="H61">
            <v>0</v>
          </cell>
          <cell r="J61">
            <v>1.9</v>
          </cell>
          <cell r="Q61">
            <v>0.4</v>
          </cell>
          <cell r="R61">
            <v>107599</v>
          </cell>
          <cell r="U61">
            <v>101275</v>
          </cell>
          <cell r="V61">
            <v>94203</v>
          </cell>
          <cell r="W61">
            <v>93006</v>
          </cell>
          <cell r="X61">
            <v>85724</v>
          </cell>
          <cell r="Z61">
            <v>11181</v>
          </cell>
          <cell r="AB61">
            <v>11160</v>
          </cell>
          <cell r="AC61">
            <v>1552</v>
          </cell>
          <cell r="AK61">
            <v>51.5</v>
          </cell>
          <cell r="AL61">
            <v>-1.2</v>
          </cell>
          <cell r="AO61">
            <v>-1.7</v>
          </cell>
          <cell r="AP61">
            <v>-0.4</v>
          </cell>
          <cell r="AQ61">
            <v>0</v>
          </cell>
          <cell r="AR61">
            <v>-0.3</v>
          </cell>
          <cell r="AT61">
            <v>1.8</v>
          </cell>
          <cell r="BA61">
            <v>6.7</v>
          </cell>
          <cell r="BB61">
            <v>106382</v>
          </cell>
          <cell r="BE61">
            <v>99889</v>
          </cell>
          <cell r="BF61">
            <v>93211</v>
          </cell>
          <cell r="BG61">
            <v>92125</v>
          </cell>
          <cell r="BH61">
            <v>84724</v>
          </cell>
          <cell r="BJ61">
            <v>11110</v>
          </cell>
          <cell r="BL61">
            <v>11121</v>
          </cell>
          <cell r="BM61">
            <v>1510</v>
          </cell>
          <cell r="BN61">
            <v>13</v>
          </cell>
          <cell r="BU61">
            <v>52</v>
          </cell>
          <cell r="BV61">
            <v>-13.6</v>
          </cell>
          <cell r="BW61">
            <v>-14</v>
          </cell>
          <cell r="BY61">
            <v>-16.3</v>
          </cell>
          <cell r="BZ61">
            <v>-13.3</v>
          </cell>
          <cell r="CA61">
            <v>-12.9</v>
          </cell>
          <cell r="CB61">
            <v>-15.4</v>
          </cell>
          <cell r="CC61">
            <v>-15.7</v>
          </cell>
          <cell r="CD61">
            <v>-10.199999999999999</v>
          </cell>
          <cell r="CK61">
            <v>4.5999999999999996</v>
          </cell>
          <cell r="CL61">
            <v>102069</v>
          </cell>
          <cell r="CM61">
            <v>7703</v>
          </cell>
          <cell r="CO61">
            <v>94985</v>
          </cell>
          <cell r="CP61">
            <v>89331</v>
          </cell>
          <cell r="CQ61">
            <v>88286</v>
          </cell>
          <cell r="CR61">
            <v>80582</v>
          </cell>
          <cell r="CS61">
            <v>6081</v>
          </cell>
          <cell r="CT61">
            <v>10610</v>
          </cell>
          <cell r="CU61">
            <v>801</v>
          </cell>
          <cell r="CV61">
            <v>10593</v>
          </cell>
          <cell r="CW61">
            <v>1319</v>
          </cell>
          <cell r="CX61">
            <v>12</v>
          </cell>
          <cell r="DE61">
            <v>51.8</v>
          </cell>
        </row>
        <row r="62">
          <cell r="A62">
            <v>26451</v>
          </cell>
          <cell r="B62">
            <v>0.1</v>
          </cell>
          <cell r="E62">
            <v>0</v>
          </cell>
          <cell r="F62">
            <v>0.6</v>
          </cell>
          <cell r="G62">
            <v>0.7</v>
          </cell>
          <cell r="H62">
            <v>0.6</v>
          </cell>
          <cell r="J62">
            <v>2.2000000000000002</v>
          </cell>
          <cell r="Q62">
            <v>3.6</v>
          </cell>
          <cell r="R62">
            <v>107730</v>
          </cell>
          <cell r="U62">
            <v>101231</v>
          </cell>
          <cell r="V62">
            <v>94752</v>
          </cell>
          <cell r="W62">
            <v>93665</v>
          </cell>
          <cell r="X62">
            <v>86261</v>
          </cell>
          <cell r="Z62">
            <v>11428</v>
          </cell>
          <cell r="AB62">
            <v>11449</v>
          </cell>
          <cell r="AC62">
            <v>1642</v>
          </cell>
          <cell r="AK62">
            <v>53.3</v>
          </cell>
          <cell r="AL62">
            <v>2.2999999999999998</v>
          </cell>
          <cell r="AO62">
            <v>2.6</v>
          </cell>
          <cell r="AP62">
            <v>2.8</v>
          </cell>
          <cell r="AQ62">
            <v>2.8</v>
          </cell>
          <cell r="AR62">
            <v>3.2</v>
          </cell>
          <cell r="AT62">
            <v>3.9</v>
          </cell>
          <cell r="BA62">
            <v>4.0999999999999996</v>
          </cell>
          <cell r="BB62">
            <v>108807</v>
          </cell>
          <cell r="BE62">
            <v>102442</v>
          </cell>
          <cell r="BF62">
            <v>95856</v>
          </cell>
          <cell r="BG62">
            <v>94727</v>
          </cell>
          <cell r="BH62">
            <v>87431</v>
          </cell>
          <cell r="BJ62">
            <v>11540</v>
          </cell>
          <cell r="BL62">
            <v>11533</v>
          </cell>
          <cell r="BM62">
            <v>1720</v>
          </cell>
          <cell r="BN62">
            <v>15</v>
          </cell>
          <cell r="BU62">
            <v>54.1</v>
          </cell>
          <cell r="BV62">
            <v>3.1</v>
          </cell>
          <cell r="BW62">
            <v>2.7</v>
          </cell>
          <cell r="BY62">
            <v>3.5</v>
          </cell>
          <cell r="BZ62">
            <v>4.0999999999999996</v>
          </cell>
          <cell r="CA62">
            <v>4</v>
          </cell>
          <cell r="CB62">
            <v>4.5</v>
          </cell>
          <cell r="CC62">
            <v>4.0999999999999996</v>
          </cell>
          <cell r="CD62">
            <v>6.8</v>
          </cell>
          <cell r="CK62">
            <v>7.4</v>
          </cell>
          <cell r="CL62">
            <v>105197</v>
          </cell>
          <cell r="CM62">
            <v>7907</v>
          </cell>
          <cell r="CO62">
            <v>98337</v>
          </cell>
          <cell r="CP62">
            <v>92961</v>
          </cell>
          <cell r="CQ62">
            <v>91831</v>
          </cell>
          <cell r="CR62">
            <v>84224</v>
          </cell>
          <cell r="CS62">
            <v>6331</v>
          </cell>
          <cell r="CT62">
            <v>11328</v>
          </cell>
          <cell r="CU62">
            <v>851</v>
          </cell>
          <cell r="CV62">
            <v>11146</v>
          </cell>
          <cell r="CW62">
            <v>1353</v>
          </cell>
          <cell r="CX62">
            <v>8</v>
          </cell>
          <cell r="DE62">
            <v>55.6</v>
          </cell>
        </row>
        <row r="63">
          <cell r="A63">
            <v>26543</v>
          </cell>
          <cell r="B63">
            <v>0.8</v>
          </cell>
          <cell r="E63">
            <v>0.8</v>
          </cell>
          <cell r="F63">
            <v>1.6</v>
          </cell>
          <cell r="G63">
            <v>1.6</v>
          </cell>
          <cell r="H63">
            <v>1.8</v>
          </cell>
          <cell r="J63">
            <v>2.8</v>
          </cell>
          <cell r="Q63">
            <v>5.8</v>
          </cell>
          <cell r="R63">
            <v>108623</v>
          </cell>
          <cell r="U63">
            <v>102061</v>
          </cell>
          <cell r="V63">
            <v>96315</v>
          </cell>
          <cell r="W63">
            <v>95185</v>
          </cell>
          <cell r="X63">
            <v>87784</v>
          </cell>
          <cell r="Z63">
            <v>11747</v>
          </cell>
          <cell r="AB63">
            <v>11811</v>
          </cell>
          <cell r="AC63">
            <v>1788</v>
          </cell>
          <cell r="AK63">
            <v>56.4</v>
          </cell>
          <cell r="AL63">
            <v>-0.5</v>
          </cell>
          <cell r="AO63">
            <v>-0.8</v>
          </cell>
          <cell r="AP63">
            <v>0.2</v>
          </cell>
          <cell r="AQ63">
            <v>0.2</v>
          </cell>
          <cell r="AR63">
            <v>0.1</v>
          </cell>
          <cell r="AT63">
            <v>1.4</v>
          </cell>
          <cell r="BA63">
            <v>5.5</v>
          </cell>
          <cell r="BB63">
            <v>108210</v>
          </cell>
          <cell r="BE63">
            <v>101601</v>
          </cell>
          <cell r="BF63">
            <v>96005</v>
          </cell>
          <cell r="BG63">
            <v>94911</v>
          </cell>
          <cell r="BH63">
            <v>87508</v>
          </cell>
          <cell r="BJ63">
            <v>11703</v>
          </cell>
          <cell r="BL63">
            <v>11752</v>
          </cell>
          <cell r="BM63">
            <v>1718</v>
          </cell>
          <cell r="BN63">
            <v>15.1</v>
          </cell>
          <cell r="BU63">
            <v>57.1</v>
          </cell>
          <cell r="BV63">
            <v>1.4</v>
          </cell>
          <cell r="BW63">
            <v>1</v>
          </cell>
          <cell r="BY63">
            <v>1.5</v>
          </cell>
          <cell r="BZ63">
            <v>1.7</v>
          </cell>
          <cell r="CA63">
            <v>1.9</v>
          </cell>
          <cell r="CB63">
            <v>2.1</v>
          </cell>
          <cell r="CC63">
            <v>1.7</v>
          </cell>
          <cell r="CD63">
            <v>3.1</v>
          </cell>
          <cell r="CK63">
            <v>2.1</v>
          </cell>
          <cell r="CL63">
            <v>106679</v>
          </cell>
          <cell r="CM63">
            <v>7987</v>
          </cell>
          <cell r="CO63">
            <v>99855</v>
          </cell>
          <cell r="CP63">
            <v>94534</v>
          </cell>
          <cell r="CQ63">
            <v>93575</v>
          </cell>
          <cell r="CR63">
            <v>85982</v>
          </cell>
          <cell r="CS63">
            <v>6437</v>
          </cell>
          <cell r="CT63">
            <v>11678</v>
          </cell>
          <cell r="CU63">
            <v>874</v>
          </cell>
          <cell r="CV63">
            <v>11823</v>
          </cell>
          <cell r="CW63">
            <v>1858</v>
          </cell>
          <cell r="CX63">
            <v>19.100000000000001</v>
          </cell>
          <cell r="DE63">
            <v>56.8</v>
          </cell>
        </row>
        <row r="64">
          <cell r="A64">
            <v>26634</v>
          </cell>
          <cell r="B64">
            <v>1.2</v>
          </cell>
          <cell r="E64">
            <v>1.2</v>
          </cell>
          <cell r="F64">
            <v>2.1</v>
          </cell>
          <cell r="G64">
            <v>2</v>
          </cell>
          <cell r="H64">
            <v>2.2000000000000002</v>
          </cell>
          <cell r="J64">
            <v>3.3</v>
          </cell>
          <cell r="Q64">
            <v>6.6</v>
          </cell>
          <cell r="R64">
            <v>109905</v>
          </cell>
          <cell r="U64">
            <v>103319</v>
          </cell>
          <cell r="V64">
            <v>98368</v>
          </cell>
          <cell r="W64">
            <v>97072</v>
          </cell>
          <cell r="X64">
            <v>89718</v>
          </cell>
          <cell r="Z64">
            <v>12137</v>
          </cell>
          <cell r="AB64">
            <v>12205</v>
          </cell>
          <cell r="AC64">
            <v>1903</v>
          </cell>
          <cell r="AK64">
            <v>60.1</v>
          </cell>
          <cell r="AL64">
            <v>1</v>
          </cell>
          <cell r="AO64">
            <v>1</v>
          </cell>
          <cell r="AP64">
            <v>1.4</v>
          </cell>
          <cell r="AQ64">
            <v>1.4</v>
          </cell>
          <cell r="AR64">
            <v>1.4</v>
          </cell>
          <cell r="AT64">
            <v>3.3</v>
          </cell>
          <cell r="BA64">
            <v>1.9</v>
          </cell>
          <cell r="BB64">
            <v>109323</v>
          </cell>
          <cell r="BE64">
            <v>102662</v>
          </cell>
          <cell r="BF64">
            <v>97364</v>
          </cell>
          <cell r="BG64">
            <v>96241</v>
          </cell>
          <cell r="BH64">
            <v>88738</v>
          </cell>
          <cell r="BJ64">
            <v>12095</v>
          </cell>
          <cell r="BL64">
            <v>12225</v>
          </cell>
          <cell r="BM64">
            <v>1941</v>
          </cell>
          <cell r="BN64">
            <v>17.100000000000001</v>
          </cell>
          <cell r="BU64">
            <v>58.2</v>
          </cell>
          <cell r="BV64">
            <v>13</v>
          </cell>
          <cell r="BW64">
            <v>12.6</v>
          </cell>
          <cell r="BY64">
            <v>15.6</v>
          </cell>
          <cell r="BZ64">
            <v>13.6</v>
          </cell>
          <cell r="CA64">
            <v>13.3</v>
          </cell>
          <cell r="CB64">
            <v>15.7</v>
          </cell>
          <cell r="CC64">
            <v>15.2</v>
          </cell>
          <cell r="CD64">
            <v>12.6</v>
          </cell>
          <cell r="CK64">
            <v>4</v>
          </cell>
          <cell r="CL64">
            <v>120548</v>
          </cell>
          <cell r="CM64">
            <v>8990</v>
          </cell>
          <cell r="CO64">
            <v>115442</v>
          </cell>
          <cell r="CP64">
            <v>107352</v>
          </cell>
          <cell r="CQ64">
            <v>106015</v>
          </cell>
          <cell r="CR64">
            <v>99477</v>
          </cell>
          <cell r="CS64">
            <v>7419</v>
          </cell>
          <cell r="CT64">
            <v>13150</v>
          </cell>
          <cell r="CU64">
            <v>981</v>
          </cell>
          <cell r="CV64">
            <v>13422</v>
          </cell>
          <cell r="CW64">
            <v>2675</v>
          </cell>
          <cell r="CX64">
            <v>22.9</v>
          </cell>
          <cell r="DE64">
            <v>59</v>
          </cell>
        </row>
        <row r="65">
          <cell r="A65">
            <v>26724</v>
          </cell>
          <cell r="B65">
            <v>1.2</v>
          </cell>
          <cell r="E65">
            <v>1.2</v>
          </cell>
          <cell r="F65">
            <v>2.1</v>
          </cell>
          <cell r="G65">
            <v>2.1</v>
          </cell>
          <cell r="H65">
            <v>2.2999999999999998</v>
          </cell>
          <cell r="J65">
            <v>4.2</v>
          </cell>
          <cell r="Q65">
            <v>7.3</v>
          </cell>
          <cell r="R65">
            <v>111199</v>
          </cell>
          <cell r="U65">
            <v>104556</v>
          </cell>
          <cell r="V65">
            <v>100477</v>
          </cell>
          <cell r="W65">
            <v>99106</v>
          </cell>
          <cell r="X65">
            <v>91769</v>
          </cell>
          <cell r="Z65">
            <v>12647</v>
          </cell>
          <cell r="AB65">
            <v>12749</v>
          </cell>
          <cell r="AC65">
            <v>2054</v>
          </cell>
          <cell r="AK65">
            <v>64.5</v>
          </cell>
          <cell r="AL65">
            <v>2.6</v>
          </cell>
          <cell r="AO65">
            <v>2.9</v>
          </cell>
          <cell r="AP65">
            <v>4.5999999999999996</v>
          </cell>
          <cell r="AQ65">
            <v>4</v>
          </cell>
          <cell r="AR65">
            <v>4.7</v>
          </cell>
          <cell r="AT65">
            <v>4.9000000000000004</v>
          </cell>
          <cell r="BA65">
            <v>14.2</v>
          </cell>
          <cell r="BB65">
            <v>112167</v>
          </cell>
          <cell r="BE65">
            <v>105660</v>
          </cell>
          <cell r="BF65">
            <v>101800</v>
          </cell>
          <cell r="BG65">
            <v>100062</v>
          </cell>
          <cell r="BH65">
            <v>92918</v>
          </cell>
          <cell r="BJ65">
            <v>12694</v>
          </cell>
          <cell r="BL65">
            <v>12764</v>
          </cell>
          <cell r="BM65">
            <v>2107</v>
          </cell>
          <cell r="BN65">
            <v>17.899999999999999</v>
          </cell>
          <cell r="BU65">
            <v>66.400000000000006</v>
          </cell>
          <cell r="BV65">
            <v>-12.1</v>
          </cell>
          <cell r="BW65">
            <v>-12.4</v>
          </cell>
          <cell r="BY65">
            <v>-14.6</v>
          </cell>
          <cell r="BZ65">
            <v>-10.5</v>
          </cell>
          <cell r="CA65">
            <v>-10.9</v>
          </cell>
          <cell r="CB65">
            <v>-12.7</v>
          </cell>
          <cell r="CC65">
            <v>-13</v>
          </cell>
          <cell r="CD65">
            <v>-9.3000000000000007</v>
          </cell>
          <cell r="CK65">
            <v>11.4</v>
          </cell>
          <cell r="CL65">
            <v>105987</v>
          </cell>
          <cell r="CM65">
            <v>7876</v>
          </cell>
          <cell r="CO65">
            <v>98621</v>
          </cell>
          <cell r="CP65">
            <v>96126</v>
          </cell>
          <cell r="CQ65">
            <v>94448</v>
          </cell>
          <cell r="CR65">
            <v>86827</v>
          </cell>
          <cell r="CS65">
            <v>6452</v>
          </cell>
          <cell r="CT65">
            <v>11926</v>
          </cell>
          <cell r="CU65">
            <v>886</v>
          </cell>
          <cell r="CV65">
            <v>11877</v>
          </cell>
          <cell r="CW65">
            <v>1611</v>
          </cell>
          <cell r="CX65">
            <v>14.4</v>
          </cell>
          <cell r="DE65">
            <v>65.7</v>
          </cell>
        </row>
        <row r="66">
          <cell r="A66">
            <v>26816</v>
          </cell>
          <cell r="B66">
            <v>1.4</v>
          </cell>
          <cell r="E66">
            <v>1.4</v>
          </cell>
          <cell r="F66">
            <v>1.9</v>
          </cell>
          <cell r="G66">
            <v>2</v>
          </cell>
          <cell r="H66">
            <v>2.2000000000000002</v>
          </cell>
          <cell r="J66">
            <v>5.4</v>
          </cell>
          <cell r="Q66">
            <v>4.4000000000000004</v>
          </cell>
          <cell r="R66">
            <v>112733</v>
          </cell>
          <cell r="U66">
            <v>106039</v>
          </cell>
          <cell r="V66">
            <v>102394</v>
          </cell>
          <cell r="W66">
            <v>101120</v>
          </cell>
          <cell r="X66">
            <v>93746</v>
          </cell>
          <cell r="Z66">
            <v>13325</v>
          </cell>
          <cell r="AB66">
            <v>13450</v>
          </cell>
          <cell r="AC66">
            <v>2260</v>
          </cell>
          <cell r="AK66">
            <v>67.400000000000006</v>
          </cell>
          <cell r="AL66">
            <v>0.2</v>
          </cell>
          <cell r="AO66">
            <v>0</v>
          </cell>
          <cell r="AP66">
            <v>0.4</v>
          </cell>
          <cell r="AQ66">
            <v>1</v>
          </cell>
          <cell r="AR66">
            <v>0.8</v>
          </cell>
          <cell r="AT66">
            <v>4.7</v>
          </cell>
          <cell r="BA66">
            <v>3</v>
          </cell>
          <cell r="BB66">
            <v>112394</v>
          </cell>
          <cell r="BE66">
            <v>105654</v>
          </cell>
          <cell r="BF66">
            <v>102189</v>
          </cell>
          <cell r="BG66">
            <v>101100</v>
          </cell>
          <cell r="BH66">
            <v>93690</v>
          </cell>
          <cell r="BJ66">
            <v>13287</v>
          </cell>
          <cell r="BL66">
            <v>13284</v>
          </cell>
          <cell r="BM66">
            <v>2060</v>
          </cell>
          <cell r="BN66">
            <v>17.8</v>
          </cell>
          <cell r="BU66">
            <v>68.400000000000006</v>
          </cell>
          <cell r="BV66">
            <v>2.7</v>
          </cell>
          <cell r="BW66">
            <v>2.4</v>
          </cell>
          <cell r="BY66">
            <v>3.1</v>
          </cell>
          <cell r="BZ66">
            <v>3.3</v>
          </cell>
          <cell r="CA66">
            <v>4.0999999999999996</v>
          </cell>
          <cell r="CB66">
            <v>4.3</v>
          </cell>
          <cell r="CC66">
            <v>3.9</v>
          </cell>
          <cell r="CD66">
            <v>9.5</v>
          </cell>
          <cell r="CK66">
            <v>6.3</v>
          </cell>
          <cell r="CL66">
            <v>108878</v>
          </cell>
          <cell r="CM66">
            <v>8062</v>
          </cell>
          <cell r="CO66">
            <v>101659</v>
          </cell>
          <cell r="CP66">
            <v>99345</v>
          </cell>
          <cell r="CQ66">
            <v>98277</v>
          </cell>
          <cell r="CR66">
            <v>90568</v>
          </cell>
          <cell r="CS66">
            <v>6706</v>
          </cell>
          <cell r="CT66">
            <v>13056</v>
          </cell>
          <cell r="CU66">
            <v>967</v>
          </cell>
          <cell r="CV66">
            <v>12777</v>
          </cell>
          <cell r="CW66">
            <v>1567</v>
          </cell>
          <cell r="CX66">
            <v>10.8</v>
          </cell>
          <cell r="DE66">
            <v>69.900000000000006</v>
          </cell>
        </row>
        <row r="67">
          <cell r="A67">
            <v>26908</v>
          </cell>
          <cell r="B67">
            <v>1.4</v>
          </cell>
          <cell r="E67">
            <v>1.5</v>
          </cell>
          <cell r="F67">
            <v>1.6</v>
          </cell>
          <cell r="G67">
            <v>1.8</v>
          </cell>
          <cell r="H67">
            <v>1.8</v>
          </cell>
          <cell r="J67">
            <v>5.9</v>
          </cell>
          <cell r="Q67">
            <v>2</v>
          </cell>
          <cell r="R67">
            <v>114339</v>
          </cell>
          <cell r="S67">
            <v>8433</v>
          </cell>
          <cell r="U67">
            <v>107604</v>
          </cell>
          <cell r="V67">
            <v>104020</v>
          </cell>
          <cell r="W67">
            <v>102909</v>
          </cell>
          <cell r="X67">
            <v>95477</v>
          </cell>
          <cell r="Y67">
            <v>7042</v>
          </cell>
          <cell r="Z67">
            <v>14109</v>
          </cell>
          <cell r="AA67">
            <v>1041</v>
          </cell>
          <cell r="AB67">
            <v>14157</v>
          </cell>
          <cell r="AC67">
            <v>2424</v>
          </cell>
          <cell r="AD67">
            <v>18.8</v>
          </cell>
          <cell r="AK67">
            <v>68.7</v>
          </cell>
          <cell r="AL67">
            <v>1</v>
          </cell>
          <cell r="AO67">
            <v>1</v>
          </cell>
          <cell r="AP67">
            <v>0.9</v>
          </cell>
          <cell r="AQ67">
            <v>0.9</v>
          </cell>
          <cell r="AR67">
            <v>0.8</v>
          </cell>
          <cell r="AT67">
            <v>5.7</v>
          </cell>
          <cell r="BA67">
            <v>-0.5</v>
          </cell>
          <cell r="BB67">
            <v>113553</v>
          </cell>
          <cell r="BC67">
            <v>8374</v>
          </cell>
          <cell r="BE67">
            <v>106706</v>
          </cell>
          <cell r="BF67">
            <v>103123</v>
          </cell>
          <cell r="BG67">
            <v>102018</v>
          </cell>
          <cell r="BH67">
            <v>94469</v>
          </cell>
          <cell r="BI67">
            <v>6967</v>
          </cell>
          <cell r="BJ67">
            <v>14038</v>
          </cell>
          <cell r="BK67">
            <v>1035</v>
          </cell>
          <cell r="BL67">
            <v>14370</v>
          </cell>
          <cell r="BM67">
            <v>2631</v>
          </cell>
          <cell r="BN67">
            <v>20.6</v>
          </cell>
          <cell r="BU67">
            <v>68.099999999999994</v>
          </cell>
          <cell r="BV67">
            <v>1.5</v>
          </cell>
          <cell r="BW67">
            <v>1.1000000000000001</v>
          </cell>
          <cell r="BY67">
            <v>1.6</v>
          </cell>
          <cell r="BZ67">
            <v>0.9</v>
          </cell>
          <cell r="CA67">
            <v>1</v>
          </cell>
          <cell r="CB67">
            <v>0.9</v>
          </cell>
          <cell r="CC67">
            <v>0.4</v>
          </cell>
          <cell r="CD67">
            <v>6.3</v>
          </cell>
          <cell r="CK67">
            <v>-3.5</v>
          </cell>
          <cell r="CL67">
            <v>110515</v>
          </cell>
          <cell r="CM67">
            <v>8150</v>
          </cell>
          <cell r="CO67">
            <v>103269</v>
          </cell>
          <cell r="CP67">
            <v>100239</v>
          </cell>
          <cell r="CQ67">
            <v>99231</v>
          </cell>
          <cell r="CR67">
            <v>91344</v>
          </cell>
          <cell r="CS67">
            <v>6737</v>
          </cell>
          <cell r="CT67">
            <v>13873</v>
          </cell>
          <cell r="CU67">
            <v>1023</v>
          </cell>
          <cell r="CV67">
            <v>14206</v>
          </cell>
          <cell r="CW67">
            <v>2544</v>
          </cell>
          <cell r="CX67">
            <v>22</v>
          </cell>
          <cell r="DE67">
            <v>67.400000000000006</v>
          </cell>
        </row>
        <row r="68">
          <cell r="A68">
            <v>26999</v>
          </cell>
          <cell r="B68">
            <v>1</v>
          </cell>
          <cell r="C68">
            <v>0.6</v>
          </cell>
          <cell r="E68">
            <v>1</v>
          </cell>
          <cell r="F68">
            <v>0.9</v>
          </cell>
          <cell r="G68">
            <v>1</v>
          </cell>
          <cell r="H68">
            <v>0.9</v>
          </cell>
          <cell r="I68">
            <v>0.5</v>
          </cell>
          <cell r="J68">
            <v>5.0999999999999996</v>
          </cell>
          <cell r="Q68">
            <v>0</v>
          </cell>
          <cell r="R68">
            <v>115453</v>
          </cell>
          <cell r="S68">
            <v>8481</v>
          </cell>
          <cell r="U68">
            <v>108633</v>
          </cell>
          <cell r="V68">
            <v>104960</v>
          </cell>
          <cell r="W68">
            <v>103908</v>
          </cell>
          <cell r="X68">
            <v>96358</v>
          </cell>
          <cell r="Y68">
            <v>7078</v>
          </cell>
          <cell r="Z68">
            <v>14827</v>
          </cell>
          <cell r="AA68">
            <v>1089</v>
          </cell>
          <cell r="AB68">
            <v>14746</v>
          </cell>
          <cell r="AC68">
            <v>2481</v>
          </cell>
          <cell r="AD68">
            <v>18.7</v>
          </cell>
          <cell r="AK68">
            <v>68.7</v>
          </cell>
          <cell r="AL68">
            <v>2.5</v>
          </cell>
          <cell r="AM68">
            <v>2.1</v>
          </cell>
          <cell r="AO68">
            <v>2.8</v>
          </cell>
          <cell r="AP68">
            <v>2.4</v>
          </cell>
          <cell r="AQ68">
            <v>2.5</v>
          </cell>
          <cell r="AR68">
            <v>2.8</v>
          </cell>
          <cell r="AS68">
            <v>2.4</v>
          </cell>
          <cell r="AT68">
            <v>6.6</v>
          </cell>
          <cell r="BA68">
            <v>-0.7</v>
          </cell>
          <cell r="BB68">
            <v>116346</v>
          </cell>
          <cell r="BC68">
            <v>8547</v>
          </cell>
          <cell r="BE68">
            <v>109642</v>
          </cell>
          <cell r="BF68">
            <v>105551</v>
          </cell>
          <cell r="BG68">
            <v>104562</v>
          </cell>
          <cell r="BH68">
            <v>97072</v>
          </cell>
          <cell r="BI68">
            <v>7131</v>
          </cell>
          <cell r="BJ68">
            <v>14968</v>
          </cell>
          <cell r="BK68">
            <v>1100</v>
          </cell>
          <cell r="BL68">
            <v>14747</v>
          </cell>
          <cell r="BM68">
            <v>2463</v>
          </cell>
          <cell r="BN68">
            <v>17.600000000000001</v>
          </cell>
          <cell r="BU68">
            <v>67.599999999999994</v>
          </cell>
          <cell r="BV68">
            <v>15.9</v>
          </cell>
          <cell r="BW68">
            <v>15.4</v>
          </cell>
          <cell r="BY68">
            <v>19</v>
          </cell>
          <cell r="BZ68">
            <v>16</v>
          </cell>
          <cell r="CA68">
            <v>16</v>
          </cell>
          <cell r="CB68">
            <v>18.899999999999999</v>
          </cell>
          <cell r="CC68">
            <v>18.399999999999999</v>
          </cell>
          <cell r="CD68">
            <v>17.8</v>
          </cell>
          <cell r="CK68">
            <v>2.1</v>
          </cell>
          <cell r="CL68">
            <v>128074</v>
          </cell>
          <cell r="CM68">
            <v>9407</v>
          </cell>
          <cell r="CO68">
            <v>122851</v>
          </cell>
          <cell r="CP68">
            <v>116311</v>
          </cell>
          <cell r="CQ68">
            <v>115106</v>
          </cell>
          <cell r="CR68">
            <v>108597</v>
          </cell>
          <cell r="CS68">
            <v>7977</v>
          </cell>
          <cell r="CT68">
            <v>16347</v>
          </cell>
          <cell r="CU68">
            <v>1201</v>
          </cell>
          <cell r="CV68">
            <v>16306</v>
          </cell>
          <cell r="CW68">
            <v>3468</v>
          </cell>
          <cell r="CX68">
            <v>23.7</v>
          </cell>
          <cell r="DE68">
            <v>68.8</v>
          </cell>
        </row>
        <row r="69">
          <cell r="A69">
            <v>27089</v>
          </cell>
          <cell r="B69">
            <v>0.2</v>
          </cell>
          <cell r="C69">
            <v>-0.2</v>
          </cell>
          <cell r="E69">
            <v>0.1</v>
          </cell>
          <cell r="F69">
            <v>0.1</v>
          </cell>
          <cell r="G69">
            <v>0.1</v>
          </cell>
          <cell r="H69">
            <v>-0.1</v>
          </cell>
          <cell r="I69">
            <v>-0.5</v>
          </cell>
          <cell r="J69">
            <v>4</v>
          </cell>
          <cell r="Q69">
            <v>-0.9</v>
          </cell>
          <cell r="R69">
            <v>115718</v>
          </cell>
          <cell r="S69">
            <v>8466</v>
          </cell>
          <cell r="U69">
            <v>108728</v>
          </cell>
          <cell r="V69">
            <v>105077</v>
          </cell>
          <cell r="W69">
            <v>103995</v>
          </cell>
          <cell r="X69">
            <v>96261</v>
          </cell>
          <cell r="Y69">
            <v>7043</v>
          </cell>
          <cell r="Z69">
            <v>15413</v>
          </cell>
          <cell r="AA69">
            <v>1128</v>
          </cell>
          <cell r="AB69">
            <v>15274</v>
          </cell>
          <cell r="AC69">
            <v>2421</v>
          </cell>
          <cell r="AD69">
            <v>18.3</v>
          </cell>
          <cell r="AK69">
            <v>68.099999999999994</v>
          </cell>
          <cell r="AL69">
            <v>0</v>
          </cell>
          <cell r="AM69">
            <v>-0.4</v>
          </cell>
          <cell r="AO69">
            <v>-0.2</v>
          </cell>
          <cell r="AP69">
            <v>0.6</v>
          </cell>
          <cell r="AQ69">
            <v>0.4</v>
          </cell>
          <cell r="AR69">
            <v>0.3</v>
          </cell>
          <cell r="AS69">
            <v>-0.1</v>
          </cell>
          <cell r="AT69">
            <v>3.5</v>
          </cell>
          <cell r="BA69">
            <v>5.2</v>
          </cell>
          <cell r="BB69">
            <v>116349</v>
          </cell>
          <cell r="BC69">
            <v>8512</v>
          </cell>
          <cell r="BE69">
            <v>109442</v>
          </cell>
          <cell r="BF69">
            <v>106142</v>
          </cell>
          <cell r="BG69">
            <v>104959</v>
          </cell>
          <cell r="BH69">
            <v>97386</v>
          </cell>
          <cell r="BI69">
            <v>7125</v>
          </cell>
          <cell r="BJ69">
            <v>15493</v>
          </cell>
          <cell r="BK69">
            <v>1133</v>
          </cell>
          <cell r="BL69">
            <v>15216</v>
          </cell>
          <cell r="BM69">
            <v>2370</v>
          </cell>
          <cell r="BN69">
            <v>17.5</v>
          </cell>
          <cell r="BU69">
            <v>71.099999999999994</v>
          </cell>
          <cell r="BV69">
            <v>-13</v>
          </cell>
          <cell r="BW69">
            <v>-13.4</v>
          </cell>
          <cell r="BY69">
            <v>-15.5</v>
          </cell>
          <cell r="BZ69">
            <v>-12.7</v>
          </cell>
          <cell r="CA69">
            <v>-12.8</v>
          </cell>
          <cell r="CB69">
            <v>-14.8</v>
          </cell>
          <cell r="CC69">
            <v>-15.2</v>
          </cell>
          <cell r="CD69">
            <v>-9.4</v>
          </cell>
          <cell r="CK69">
            <v>2.1</v>
          </cell>
          <cell r="CL69">
            <v>111383</v>
          </cell>
          <cell r="CM69">
            <v>8149</v>
          </cell>
          <cell r="CO69">
            <v>103855</v>
          </cell>
          <cell r="CP69">
            <v>101520</v>
          </cell>
          <cell r="CQ69">
            <v>100401</v>
          </cell>
          <cell r="CR69">
            <v>92500</v>
          </cell>
          <cell r="CS69">
            <v>6767</v>
          </cell>
          <cell r="CT69">
            <v>14810</v>
          </cell>
          <cell r="CU69">
            <v>1083</v>
          </cell>
          <cell r="CV69">
            <v>14503</v>
          </cell>
          <cell r="CW69">
            <v>2133</v>
          </cell>
          <cell r="CX69">
            <v>16.899999999999999</v>
          </cell>
          <cell r="DE69">
            <v>70.3</v>
          </cell>
        </row>
        <row r="70">
          <cell r="A70">
            <v>27181</v>
          </cell>
          <cell r="B70">
            <v>-0.4</v>
          </cell>
          <cell r="C70">
            <v>-0.8</v>
          </cell>
          <cell r="E70">
            <v>-0.7</v>
          </cell>
          <cell r="F70">
            <v>-0.8</v>
          </cell>
          <cell r="G70">
            <v>-0.7</v>
          </cell>
          <cell r="H70">
            <v>-1.1000000000000001</v>
          </cell>
          <cell r="I70">
            <v>-1.5</v>
          </cell>
          <cell r="J70">
            <v>3.9</v>
          </cell>
          <cell r="Q70">
            <v>-2.9</v>
          </cell>
          <cell r="R70">
            <v>115246</v>
          </cell>
          <cell r="S70">
            <v>8397</v>
          </cell>
          <cell r="U70">
            <v>108005</v>
          </cell>
          <cell r="V70">
            <v>104271</v>
          </cell>
          <cell r="W70">
            <v>103249</v>
          </cell>
          <cell r="X70">
            <v>95218</v>
          </cell>
          <cell r="Y70">
            <v>6938</v>
          </cell>
          <cell r="Z70">
            <v>16010</v>
          </cell>
          <cell r="AA70">
            <v>1167</v>
          </cell>
          <cell r="AB70">
            <v>15949</v>
          </cell>
          <cell r="AC70">
            <v>2380</v>
          </cell>
          <cell r="AD70">
            <v>18</v>
          </cell>
          <cell r="AK70">
            <v>66.2</v>
          </cell>
          <cell r="AL70">
            <v>-2</v>
          </cell>
          <cell r="AM70">
            <v>-2.4</v>
          </cell>
          <cell r="AO70">
            <v>-2.6</v>
          </cell>
          <cell r="AP70">
            <v>-3.2</v>
          </cell>
          <cell r="AQ70">
            <v>-3.1</v>
          </cell>
          <cell r="AR70">
            <v>-4</v>
          </cell>
          <cell r="AS70">
            <v>-4.4000000000000004</v>
          </cell>
          <cell r="AT70">
            <v>1.8</v>
          </cell>
          <cell r="BA70">
            <v>-8.9</v>
          </cell>
          <cell r="BB70">
            <v>113972</v>
          </cell>
          <cell r="BC70">
            <v>8304</v>
          </cell>
          <cell r="BE70">
            <v>106566</v>
          </cell>
          <cell r="BF70">
            <v>102783</v>
          </cell>
          <cell r="BG70">
            <v>101748</v>
          </cell>
          <cell r="BH70">
            <v>93514</v>
          </cell>
          <cell r="BI70">
            <v>6814</v>
          </cell>
          <cell r="BJ70">
            <v>15777</v>
          </cell>
          <cell r="BK70">
            <v>1150</v>
          </cell>
          <cell r="BL70">
            <v>15841</v>
          </cell>
          <cell r="BM70">
            <v>2362</v>
          </cell>
          <cell r="BN70">
            <v>20.100000000000001</v>
          </cell>
          <cell r="BU70">
            <v>64.8</v>
          </cell>
          <cell r="BV70">
            <v>-1</v>
          </cell>
          <cell r="BW70">
            <v>-1.4</v>
          </cell>
          <cell r="BY70">
            <v>-1.4</v>
          </cell>
          <cell r="BZ70">
            <v>-2</v>
          </cell>
          <cell r="CA70">
            <v>-1.8</v>
          </cell>
          <cell r="CB70">
            <v>-2.7</v>
          </cell>
          <cell r="CC70">
            <v>-3.1</v>
          </cell>
          <cell r="CD70">
            <v>3.5</v>
          </cell>
          <cell r="CK70">
            <v>-7.3</v>
          </cell>
          <cell r="CL70">
            <v>110247</v>
          </cell>
          <cell r="CM70">
            <v>8034</v>
          </cell>
          <cell r="CO70">
            <v>102382</v>
          </cell>
          <cell r="CP70">
            <v>99529</v>
          </cell>
          <cell r="CQ70">
            <v>98549</v>
          </cell>
          <cell r="CR70">
            <v>89999</v>
          </cell>
          <cell r="CS70">
            <v>6559</v>
          </cell>
          <cell r="CT70">
            <v>15329</v>
          </cell>
          <cell r="CU70">
            <v>1117</v>
          </cell>
          <cell r="CV70">
            <v>15194</v>
          </cell>
          <cell r="CW70">
            <v>1738</v>
          </cell>
          <cell r="CX70">
            <v>12.2</v>
          </cell>
          <cell r="DE70">
            <v>65.2</v>
          </cell>
        </row>
        <row r="71">
          <cell r="A71">
            <v>27273</v>
          </cell>
          <cell r="B71">
            <v>-0.4</v>
          </cell>
          <cell r="C71">
            <v>-0.8</v>
          </cell>
          <cell r="E71">
            <v>-0.6</v>
          </cell>
          <cell r="F71">
            <v>-0.9</v>
          </cell>
          <cell r="G71">
            <v>-0.8</v>
          </cell>
          <cell r="H71">
            <v>-1.2</v>
          </cell>
          <cell r="I71">
            <v>-1.5</v>
          </cell>
          <cell r="J71">
            <v>4.3</v>
          </cell>
          <cell r="Q71">
            <v>-4.0999999999999996</v>
          </cell>
          <cell r="R71">
            <v>114806</v>
          </cell>
          <cell r="S71">
            <v>8332</v>
          </cell>
          <cell r="U71">
            <v>107327</v>
          </cell>
          <cell r="V71">
            <v>103325</v>
          </cell>
          <cell r="W71">
            <v>102410</v>
          </cell>
          <cell r="X71">
            <v>94119</v>
          </cell>
          <cell r="Y71">
            <v>6831</v>
          </cell>
          <cell r="Z71">
            <v>16705</v>
          </cell>
          <cell r="AA71">
            <v>1212</v>
          </cell>
          <cell r="AB71">
            <v>16779</v>
          </cell>
          <cell r="AC71">
            <v>2405</v>
          </cell>
          <cell r="AD71">
            <v>18.2</v>
          </cell>
          <cell r="AK71">
            <v>63.4</v>
          </cell>
          <cell r="AL71">
            <v>1.3</v>
          </cell>
          <cell r="AM71">
            <v>0.9</v>
          </cell>
          <cell r="AO71">
            <v>1.4</v>
          </cell>
          <cell r="AP71">
            <v>1.2</v>
          </cell>
          <cell r="AQ71">
            <v>1.4</v>
          </cell>
          <cell r="AR71">
            <v>1.6</v>
          </cell>
          <cell r="AS71">
            <v>1.2</v>
          </cell>
          <cell r="AT71">
            <v>6.1</v>
          </cell>
          <cell r="BA71">
            <v>-0.8</v>
          </cell>
          <cell r="BB71">
            <v>115458</v>
          </cell>
          <cell r="BC71">
            <v>8380</v>
          </cell>
          <cell r="BE71">
            <v>108060</v>
          </cell>
          <cell r="BF71">
            <v>104051</v>
          </cell>
          <cell r="BG71">
            <v>103184</v>
          </cell>
          <cell r="BH71">
            <v>94992</v>
          </cell>
          <cell r="BI71">
            <v>6895</v>
          </cell>
          <cell r="BJ71">
            <v>16741</v>
          </cell>
          <cell r="BK71">
            <v>1215</v>
          </cell>
          <cell r="BL71">
            <v>16836</v>
          </cell>
          <cell r="BM71">
            <v>2382</v>
          </cell>
          <cell r="BN71">
            <v>16.399999999999999</v>
          </cell>
          <cell r="BU71">
            <v>64.3</v>
          </cell>
          <cell r="BV71">
            <v>1.8</v>
          </cell>
          <cell r="BW71">
            <v>1.4</v>
          </cell>
          <cell r="BY71">
            <v>2</v>
          </cell>
          <cell r="BZ71">
            <v>1.6</v>
          </cell>
          <cell r="CA71">
            <v>1.8</v>
          </cell>
          <cell r="CB71">
            <v>2</v>
          </cell>
          <cell r="CC71">
            <v>1.6</v>
          </cell>
          <cell r="CD71">
            <v>6.9</v>
          </cell>
          <cell r="CK71">
            <v>-1.6</v>
          </cell>
          <cell r="CL71">
            <v>112245</v>
          </cell>
          <cell r="CM71">
            <v>8147</v>
          </cell>
          <cell r="CO71">
            <v>104449</v>
          </cell>
          <cell r="CP71">
            <v>101166</v>
          </cell>
          <cell r="CQ71">
            <v>100360</v>
          </cell>
          <cell r="CR71">
            <v>91829</v>
          </cell>
          <cell r="CS71">
            <v>6665</v>
          </cell>
          <cell r="CT71">
            <v>16390</v>
          </cell>
          <cell r="CU71">
            <v>1190</v>
          </cell>
          <cell r="CV71">
            <v>16548</v>
          </cell>
          <cell r="CW71">
            <v>2194</v>
          </cell>
          <cell r="CX71">
            <v>18.899999999999999</v>
          </cell>
          <cell r="DE71">
            <v>64.2</v>
          </cell>
        </row>
        <row r="72">
          <cell r="A72">
            <v>27364</v>
          </cell>
          <cell r="B72">
            <v>0.6</v>
          </cell>
          <cell r="C72">
            <v>0.3</v>
          </cell>
          <cell r="E72">
            <v>0.6</v>
          </cell>
          <cell r="F72">
            <v>0.2</v>
          </cell>
          <cell r="G72">
            <v>0.2</v>
          </cell>
          <cell r="H72">
            <v>0.2</v>
          </cell>
          <cell r="I72">
            <v>-0.2</v>
          </cell>
          <cell r="J72">
            <v>4.5999999999999996</v>
          </cell>
          <cell r="Q72">
            <v>-3.4</v>
          </cell>
          <cell r="R72">
            <v>115517</v>
          </cell>
          <cell r="S72">
            <v>8356</v>
          </cell>
          <cell r="U72">
            <v>107941</v>
          </cell>
          <cell r="V72">
            <v>103522</v>
          </cell>
          <cell r="W72">
            <v>102664</v>
          </cell>
          <cell r="X72">
            <v>94282</v>
          </cell>
          <cell r="Y72">
            <v>6820</v>
          </cell>
          <cell r="Z72">
            <v>17468</v>
          </cell>
          <cell r="AA72">
            <v>1264</v>
          </cell>
          <cell r="AB72">
            <v>17576</v>
          </cell>
          <cell r="AC72">
            <v>2385</v>
          </cell>
          <cell r="AD72">
            <v>18.399999999999999</v>
          </cell>
          <cell r="AK72">
            <v>61.3</v>
          </cell>
          <cell r="AL72">
            <v>0</v>
          </cell>
          <cell r="AM72">
            <v>-0.4</v>
          </cell>
          <cell r="AO72">
            <v>-0.2</v>
          </cell>
          <cell r="AP72">
            <v>-0.7</v>
          </cell>
          <cell r="AQ72">
            <v>-0.7</v>
          </cell>
          <cell r="AR72">
            <v>-1.1000000000000001</v>
          </cell>
          <cell r="AS72">
            <v>-1.4</v>
          </cell>
          <cell r="AT72">
            <v>5.4</v>
          </cell>
          <cell r="BA72">
            <v>-5</v>
          </cell>
          <cell r="BB72">
            <v>115462</v>
          </cell>
          <cell r="BC72">
            <v>8349</v>
          </cell>
          <cell r="BE72">
            <v>107885</v>
          </cell>
          <cell r="BF72">
            <v>103363</v>
          </cell>
          <cell r="BG72">
            <v>102472</v>
          </cell>
          <cell r="BH72">
            <v>93987</v>
          </cell>
          <cell r="BI72">
            <v>6796</v>
          </cell>
          <cell r="BJ72">
            <v>17646</v>
          </cell>
          <cell r="BK72">
            <v>1276</v>
          </cell>
          <cell r="BL72">
            <v>17707</v>
          </cell>
          <cell r="BM72">
            <v>2510</v>
          </cell>
          <cell r="BN72">
            <v>18.399999999999999</v>
          </cell>
          <cell r="BU72">
            <v>61</v>
          </cell>
          <cell r="BV72">
            <v>13</v>
          </cell>
          <cell r="BW72">
            <v>12.6</v>
          </cell>
          <cell r="BY72">
            <v>15.5</v>
          </cell>
          <cell r="BZ72">
            <v>12.5</v>
          </cell>
          <cell r="CA72">
            <v>12.4</v>
          </cell>
          <cell r="CB72">
            <v>14.6</v>
          </cell>
          <cell r="CC72">
            <v>14.1</v>
          </cell>
          <cell r="CD72">
            <v>18.399999999999999</v>
          </cell>
          <cell r="CK72">
            <v>-5</v>
          </cell>
          <cell r="CL72">
            <v>126869</v>
          </cell>
          <cell r="CM72">
            <v>9172</v>
          </cell>
          <cell r="CO72">
            <v>120671</v>
          </cell>
          <cell r="CP72">
            <v>113777</v>
          </cell>
          <cell r="CQ72">
            <v>112778</v>
          </cell>
          <cell r="CR72">
            <v>105210</v>
          </cell>
          <cell r="CS72">
            <v>7606</v>
          </cell>
          <cell r="CT72">
            <v>19402</v>
          </cell>
          <cell r="CU72">
            <v>1403</v>
          </cell>
          <cell r="CV72">
            <v>19609</v>
          </cell>
          <cell r="CW72">
            <v>3742</v>
          </cell>
          <cell r="CX72">
            <v>25</v>
          </cell>
          <cell r="DE72">
            <v>61</v>
          </cell>
        </row>
        <row r="73">
          <cell r="A73">
            <v>27454</v>
          </cell>
          <cell r="B73">
            <v>1.3</v>
          </cell>
          <cell r="C73">
            <v>1</v>
          </cell>
          <cell r="E73">
            <v>1.4</v>
          </cell>
          <cell r="F73">
            <v>1.1000000000000001</v>
          </cell>
          <cell r="G73">
            <v>1</v>
          </cell>
          <cell r="H73">
            <v>1</v>
          </cell>
          <cell r="I73">
            <v>0.8</v>
          </cell>
          <cell r="J73">
            <v>3.9</v>
          </cell>
          <cell r="Q73">
            <v>-2</v>
          </cell>
          <cell r="R73">
            <v>117032</v>
          </cell>
          <cell r="S73">
            <v>8442</v>
          </cell>
          <cell r="U73">
            <v>109457</v>
          </cell>
          <cell r="V73">
            <v>104628</v>
          </cell>
          <cell r="W73">
            <v>103659</v>
          </cell>
          <cell r="X73">
            <v>95267</v>
          </cell>
          <cell r="Y73">
            <v>6872</v>
          </cell>
          <cell r="Z73">
            <v>18144</v>
          </cell>
          <cell r="AA73">
            <v>1309</v>
          </cell>
          <cell r="AB73">
            <v>18220</v>
          </cell>
          <cell r="AC73">
            <v>2272</v>
          </cell>
          <cell r="AD73">
            <v>18.5</v>
          </cell>
          <cell r="AK73">
            <v>60</v>
          </cell>
          <cell r="AL73">
            <v>0.4</v>
          </cell>
          <cell r="AM73">
            <v>0.1</v>
          </cell>
          <cell r="AO73">
            <v>0.3</v>
          </cell>
          <cell r="AP73">
            <v>0.2</v>
          </cell>
          <cell r="AQ73">
            <v>0.2</v>
          </cell>
          <cell r="AR73">
            <v>0.4</v>
          </cell>
          <cell r="AS73">
            <v>0.1</v>
          </cell>
          <cell r="AT73">
            <v>2</v>
          </cell>
          <cell r="BA73">
            <v>-1.6</v>
          </cell>
          <cell r="BB73">
            <v>115878</v>
          </cell>
          <cell r="BC73">
            <v>8359</v>
          </cell>
          <cell r="BE73">
            <v>108166</v>
          </cell>
          <cell r="BF73">
            <v>103586</v>
          </cell>
          <cell r="BG73">
            <v>102707</v>
          </cell>
          <cell r="BH73">
            <v>94337</v>
          </cell>
          <cell r="BI73">
            <v>6805</v>
          </cell>
          <cell r="BJ73">
            <v>18001</v>
          </cell>
          <cell r="BK73">
            <v>1299</v>
          </cell>
          <cell r="BL73">
            <v>18094</v>
          </cell>
          <cell r="BM73">
            <v>2172</v>
          </cell>
          <cell r="BN73">
            <v>19.7</v>
          </cell>
          <cell r="BU73">
            <v>60.1</v>
          </cell>
          <cell r="BV73">
            <v>-13.2</v>
          </cell>
          <cell r="BW73">
            <v>-13.4</v>
          </cell>
          <cell r="BY73">
            <v>-15.7</v>
          </cell>
          <cell r="BZ73">
            <v>-13.6</v>
          </cell>
          <cell r="CA73">
            <v>-13.6</v>
          </cell>
          <cell r="CB73">
            <v>-15.7</v>
          </cell>
          <cell r="CC73">
            <v>-15.8</v>
          </cell>
          <cell r="CD73">
            <v>-12.4</v>
          </cell>
          <cell r="CK73">
            <v>-2.2999999999999998</v>
          </cell>
          <cell r="CL73">
            <v>110171</v>
          </cell>
          <cell r="CM73">
            <v>7947</v>
          </cell>
          <cell r="CO73">
            <v>101769</v>
          </cell>
          <cell r="CP73">
            <v>98345</v>
          </cell>
          <cell r="CQ73">
            <v>97496</v>
          </cell>
          <cell r="CR73">
            <v>88733</v>
          </cell>
          <cell r="CS73">
            <v>6401</v>
          </cell>
          <cell r="CT73">
            <v>16998</v>
          </cell>
          <cell r="CU73">
            <v>1226</v>
          </cell>
          <cell r="CV73">
            <v>17025</v>
          </cell>
          <cell r="CW73">
            <v>1705</v>
          </cell>
          <cell r="CX73">
            <v>17.5</v>
          </cell>
          <cell r="DE73">
            <v>59.6</v>
          </cell>
        </row>
        <row r="74">
          <cell r="A74">
            <v>27546</v>
          </cell>
          <cell r="B74">
            <v>0.7</v>
          </cell>
          <cell r="C74">
            <v>0.4</v>
          </cell>
          <cell r="E74">
            <v>0.6</v>
          </cell>
          <cell r="F74">
            <v>0.4</v>
          </cell>
          <cell r="G74">
            <v>0.2</v>
          </cell>
          <cell r="H74">
            <v>0</v>
          </cell>
          <cell r="I74">
            <v>-0.2</v>
          </cell>
          <cell r="J74">
            <v>3.3</v>
          </cell>
          <cell r="Q74">
            <v>-1.8</v>
          </cell>
          <cell r="R74">
            <v>117806</v>
          </cell>
          <cell r="S74">
            <v>8477</v>
          </cell>
          <cell r="U74">
            <v>110159</v>
          </cell>
          <cell r="V74">
            <v>105059</v>
          </cell>
          <cell r="W74">
            <v>103889</v>
          </cell>
          <cell r="X74">
            <v>95313</v>
          </cell>
          <cell r="Y74">
            <v>6859</v>
          </cell>
          <cell r="Z74">
            <v>18752</v>
          </cell>
          <cell r="AA74">
            <v>1349</v>
          </cell>
          <cell r="AB74">
            <v>18808</v>
          </cell>
          <cell r="AC74">
            <v>2153</v>
          </cell>
          <cell r="AD74">
            <v>18.600000000000001</v>
          </cell>
          <cell r="AK74">
            <v>58.9</v>
          </cell>
          <cell r="AL74">
            <v>3.2</v>
          </cell>
          <cell r="AM74">
            <v>2.9</v>
          </cell>
          <cell r="AO74">
            <v>3.6</v>
          </cell>
          <cell r="AP74">
            <v>3.1</v>
          </cell>
          <cell r="AQ74">
            <v>2.8</v>
          </cell>
          <cell r="AR74">
            <v>2.9</v>
          </cell>
          <cell r="AS74">
            <v>2.7</v>
          </cell>
          <cell r="AT74">
            <v>4.5999999999999996</v>
          </cell>
          <cell r="BA74">
            <v>-0.9</v>
          </cell>
          <cell r="BB74">
            <v>119558</v>
          </cell>
          <cell r="BC74">
            <v>8604</v>
          </cell>
          <cell r="BE74">
            <v>112106</v>
          </cell>
          <cell r="BF74">
            <v>106745</v>
          </cell>
          <cell r="BG74">
            <v>105542</v>
          </cell>
          <cell r="BH74">
            <v>97104</v>
          </cell>
          <cell r="BI74">
            <v>6988</v>
          </cell>
          <cell r="BJ74">
            <v>18837</v>
          </cell>
          <cell r="BK74">
            <v>1356</v>
          </cell>
          <cell r="BL74">
            <v>18921</v>
          </cell>
          <cell r="BM74">
            <v>2229</v>
          </cell>
          <cell r="BN74">
            <v>17.7</v>
          </cell>
          <cell r="BU74">
            <v>59.5</v>
          </cell>
          <cell r="BV74">
            <v>6.3</v>
          </cell>
          <cell r="BW74">
            <v>6</v>
          </cell>
          <cell r="BY74">
            <v>7.4</v>
          </cell>
          <cell r="BZ74">
            <v>6.2</v>
          </cell>
          <cell r="CA74">
            <v>5.9</v>
          </cell>
          <cell r="CB74">
            <v>6.7</v>
          </cell>
          <cell r="CC74">
            <v>6.4</v>
          </cell>
          <cell r="CD74">
            <v>8.5</v>
          </cell>
          <cell r="CK74">
            <v>-0.4</v>
          </cell>
          <cell r="CL74">
            <v>117071</v>
          </cell>
          <cell r="CM74">
            <v>8427</v>
          </cell>
          <cell r="CO74">
            <v>109328</v>
          </cell>
          <cell r="CP74">
            <v>104457</v>
          </cell>
          <cell r="CQ74">
            <v>103271</v>
          </cell>
          <cell r="CR74">
            <v>94649</v>
          </cell>
          <cell r="CS74">
            <v>6813</v>
          </cell>
          <cell r="CT74">
            <v>18446</v>
          </cell>
          <cell r="CU74">
            <v>1328</v>
          </cell>
          <cell r="CV74">
            <v>18283</v>
          </cell>
          <cell r="CW74">
            <v>1580</v>
          </cell>
          <cell r="CX74">
            <v>10.199999999999999</v>
          </cell>
          <cell r="DE74">
            <v>59.3</v>
          </cell>
        </row>
        <row r="75">
          <cell r="A75">
            <v>27638</v>
          </cell>
          <cell r="B75">
            <v>0.3</v>
          </cell>
          <cell r="C75">
            <v>0</v>
          </cell>
          <cell r="E75">
            <v>0.2</v>
          </cell>
          <cell r="F75">
            <v>0.1</v>
          </cell>
          <cell r="G75">
            <v>-0.1</v>
          </cell>
          <cell r="H75">
            <v>-0.4</v>
          </cell>
          <cell r="I75">
            <v>-0.7</v>
          </cell>
          <cell r="J75">
            <v>3.8</v>
          </cell>
          <cell r="Q75">
            <v>-1.4</v>
          </cell>
          <cell r="R75">
            <v>118134</v>
          </cell>
          <cell r="S75">
            <v>8480</v>
          </cell>
          <cell r="U75">
            <v>110374</v>
          </cell>
          <cell r="V75">
            <v>105117</v>
          </cell>
          <cell r="W75">
            <v>103754</v>
          </cell>
          <cell r="X75">
            <v>94917</v>
          </cell>
          <cell r="Y75">
            <v>6813</v>
          </cell>
          <cell r="Z75">
            <v>19471</v>
          </cell>
          <cell r="AA75">
            <v>1398</v>
          </cell>
          <cell r="AB75">
            <v>19500</v>
          </cell>
          <cell r="AC75">
            <v>2138</v>
          </cell>
          <cell r="AD75">
            <v>18.100000000000001</v>
          </cell>
          <cell r="AK75">
            <v>58.1</v>
          </cell>
          <cell r="AL75">
            <v>-1</v>
          </cell>
          <cell r="AM75">
            <v>-1.3</v>
          </cell>
          <cell r="AO75">
            <v>-1.4</v>
          </cell>
          <cell r="AP75">
            <v>-1.4</v>
          </cell>
          <cell r="AQ75">
            <v>-1.7</v>
          </cell>
          <cell r="AR75">
            <v>-2.2000000000000002</v>
          </cell>
          <cell r="AS75">
            <v>-2.4</v>
          </cell>
          <cell r="AT75">
            <v>3</v>
          </cell>
          <cell r="BA75">
            <v>-2.4</v>
          </cell>
          <cell r="BB75">
            <v>118304</v>
          </cell>
          <cell r="BC75">
            <v>8492</v>
          </cell>
          <cell r="BE75">
            <v>110562</v>
          </cell>
          <cell r="BF75">
            <v>105233</v>
          </cell>
          <cell r="BG75">
            <v>103798</v>
          </cell>
          <cell r="BH75">
            <v>94986</v>
          </cell>
          <cell r="BI75">
            <v>6818</v>
          </cell>
          <cell r="BJ75">
            <v>19394</v>
          </cell>
          <cell r="BK75">
            <v>1392</v>
          </cell>
          <cell r="BL75">
            <v>19360</v>
          </cell>
          <cell r="BM75">
            <v>2027</v>
          </cell>
          <cell r="BN75">
            <v>18</v>
          </cell>
          <cell r="BU75">
            <v>58.1</v>
          </cell>
          <cell r="BV75">
            <v>-1.4</v>
          </cell>
          <cell r="BW75">
            <v>-1.7</v>
          </cell>
          <cell r="BY75">
            <v>-1.8</v>
          </cell>
          <cell r="BZ75">
            <v>-1.8</v>
          </cell>
          <cell r="CA75">
            <v>-2</v>
          </cell>
          <cell r="CB75">
            <v>-2.7</v>
          </cell>
          <cell r="CC75">
            <v>-2.9</v>
          </cell>
          <cell r="CD75">
            <v>3.2</v>
          </cell>
          <cell r="CK75">
            <v>-1.9</v>
          </cell>
          <cell r="CL75">
            <v>115377</v>
          </cell>
          <cell r="CM75">
            <v>8282</v>
          </cell>
          <cell r="CO75">
            <v>107311</v>
          </cell>
          <cell r="CP75">
            <v>102602</v>
          </cell>
          <cell r="CQ75">
            <v>101207</v>
          </cell>
          <cell r="CR75">
            <v>92133</v>
          </cell>
          <cell r="CS75">
            <v>6614</v>
          </cell>
          <cell r="CT75">
            <v>19042</v>
          </cell>
          <cell r="CU75">
            <v>1367</v>
          </cell>
          <cell r="CV75">
            <v>19121</v>
          </cell>
          <cell r="CW75">
            <v>1893</v>
          </cell>
          <cell r="CX75">
            <v>20.100000000000001</v>
          </cell>
          <cell r="DE75">
            <v>58.2</v>
          </cell>
        </row>
        <row r="76">
          <cell r="A76">
            <v>27729</v>
          </cell>
          <cell r="B76">
            <v>0.5</v>
          </cell>
          <cell r="C76">
            <v>0.2</v>
          </cell>
          <cell r="E76">
            <v>0.4</v>
          </cell>
          <cell r="F76">
            <v>0.4</v>
          </cell>
          <cell r="G76">
            <v>0.2</v>
          </cell>
          <cell r="H76">
            <v>0.1</v>
          </cell>
          <cell r="I76">
            <v>-0.2</v>
          </cell>
          <cell r="J76">
            <v>4.5</v>
          </cell>
          <cell r="Q76">
            <v>-0.5</v>
          </cell>
          <cell r="R76">
            <v>118678</v>
          </cell>
          <cell r="S76">
            <v>8498</v>
          </cell>
          <cell r="U76">
            <v>110822</v>
          </cell>
          <cell r="V76">
            <v>105489</v>
          </cell>
          <cell r="W76">
            <v>104012</v>
          </cell>
          <cell r="X76">
            <v>95010</v>
          </cell>
          <cell r="Y76">
            <v>6803</v>
          </cell>
          <cell r="Z76">
            <v>20342</v>
          </cell>
          <cell r="AA76">
            <v>1457</v>
          </cell>
          <cell r="AB76">
            <v>20349</v>
          </cell>
          <cell r="AC76">
            <v>2270</v>
          </cell>
          <cell r="AD76">
            <v>17.2</v>
          </cell>
          <cell r="AK76">
            <v>57.8</v>
          </cell>
          <cell r="AL76">
            <v>-1.6</v>
          </cell>
          <cell r="AM76">
            <v>-1.8</v>
          </cell>
          <cell r="AO76">
            <v>-2</v>
          </cell>
          <cell r="AP76">
            <v>-1.7</v>
          </cell>
          <cell r="AQ76">
            <v>-1.7</v>
          </cell>
          <cell r="AR76">
            <v>-2.4</v>
          </cell>
          <cell r="AS76">
            <v>-2.6</v>
          </cell>
          <cell r="AT76">
            <v>4.8</v>
          </cell>
          <cell r="BA76">
            <v>-0.6</v>
          </cell>
          <cell r="BB76">
            <v>116466</v>
          </cell>
          <cell r="BC76">
            <v>8339</v>
          </cell>
          <cell r="BE76">
            <v>108372</v>
          </cell>
          <cell r="BF76">
            <v>103446</v>
          </cell>
          <cell r="BG76">
            <v>102029</v>
          </cell>
          <cell r="BH76">
            <v>92715</v>
          </cell>
          <cell r="BI76">
            <v>6638</v>
          </cell>
          <cell r="BJ76">
            <v>20330</v>
          </cell>
          <cell r="BK76">
            <v>1456</v>
          </cell>
          <cell r="BL76">
            <v>20401</v>
          </cell>
          <cell r="BM76">
            <v>2317</v>
          </cell>
          <cell r="BN76">
            <v>18</v>
          </cell>
          <cell r="BU76">
            <v>57.7</v>
          </cell>
          <cell r="BV76">
            <v>12</v>
          </cell>
          <cell r="BW76">
            <v>11.7</v>
          </cell>
          <cell r="BY76">
            <v>14.2</v>
          </cell>
          <cell r="BZ76">
            <v>12</v>
          </cell>
          <cell r="CA76">
            <v>12</v>
          </cell>
          <cell r="CB76">
            <v>13.8</v>
          </cell>
          <cell r="CC76">
            <v>13.5</v>
          </cell>
          <cell r="CD76">
            <v>18.399999999999999</v>
          </cell>
          <cell r="CK76">
            <v>-0.5</v>
          </cell>
          <cell r="CL76">
            <v>129248</v>
          </cell>
          <cell r="CM76">
            <v>9253</v>
          </cell>
          <cell r="CO76">
            <v>122531</v>
          </cell>
          <cell r="CP76">
            <v>114913</v>
          </cell>
          <cell r="CQ76">
            <v>113364</v>
          </cell>
          <cell r="CR76">
            <v>104893</v>
          </cell>
          <cell r="CS76">
            <v>7509</v>
          </cell>
          <cell r="CT76">
            <v>22540</v>
          </cell>
          <cell r="CU76">
            <v>1614</v>
          </cell>
          <cell r="CV76">
            <v>22901</v>
          </cell>
          <cell r="CW76">
            <v>4029</v>
          </cell>
          <cell r="CX76">
            <v>26.1</v>
          </cell>
          <cell r="DE76">
            <v>57.9</v>
          </cell>
        </row>
        <row r="77">
          <cell r="A77">
            <v>27820</v>
          </cell>
          <cell r="B77">
            <v>1.2</v>
          </cell>
          <cell r="C77">
            <v>0.9</v>
          </cell>
          <cell r="E77">
            <v>1.3</v>
          </cell>
          <cell r="F77">
            <v>1.3</v>
          </cell>
          <cell r="G77">
            <v>1.3</v>
          </cell>
          <cell r="H77">
            <v>1.4</v>
          </cell>
          <cell r="I77">
            <v>1.2</v>
          </cell>
          <cell r="J77">
            <v>4.5999999999999996</v>
          </cell>
          <cell r="Q77">
            <v>1</v>
          </cell>
          <cell r="R77">
            <v>120094</v>
          </cell>
          <cell r="S77">
            <v>8578</v>
          </cell>
          <cell r="U77">
            <v>112228</v>
          </cell>
          <cell r="V77">
            <v>106869</v>
          </cell>
          <cell r="W77">
            <v>105349</v>
          </cell>
          <cell r="X77">
            <v>96366</v>
          </cell>
          <cell r="Y77">
            <v>6883</v>
          </cell>
          <cell r="Z77">
            <v>21277</v>
          </cell>
          <cell r="AA77">
            <v>1520</v>
          </cell>
          <cell r="AB77">
            <v>21296</v>
          </cell>
          <cell r="AC77">
            <v>2474</v>
          </cell>
          <cell r="AD77">
            <v>16.5</v>
          </cell>
          <cell r="AK77">
            <v>58.4</v>
          </cell>
          <cell r="AL77">
            <v>4.4000000000000004</v>
          </cell>
          <cell r="AM77">
            <v>4.2</v>
          </cell>
          <cell r="AO77">
            <v>5.0999999999999996</v>
          </cell>
          <cell r="AP77">
            <v>4.5</v>
          </cell>
          <cell r="AQ77">
            <v>4.4000000000000004</v>
          </cell>
          <cell r="AR77">
            <v>5.5</v>
          </cell>
          <cell r="AS77">
            <v>5.2</v>
          </cell>
          <cell r="AT77">
            <v>4.7</v>
          </cell>
          <cell r="BA77">
            <v>0.4</v>
          </cell>
          <cell r="BB77">
            <v>121632</v>
          </cell>
          <cell r="BC77">
            <v>8687</v>
          </cell>
          <cell r="BE77">
            <v>113933</v>
          </cell>
          <cell r="BF77">
            <v>108107</v>
          </cell>
          <cell r="BG77">
            <v>106557</v>
          </cell>
          <cell r="BH77">
            <v>97772</v>
          </cell>
          <cell r="BI77">
            <v>6983</v>
          </cell>
          <cell r="BJ77">
            <v>21293</v>
          </cell>
          <cell r="BK77">
            <v>1521</v>
          </cell>
          <cell r="BL77">
            <v>21258</v>
          </cell>
          <cell r="BM77">
            <v>2446</v>
          </cell>
          <cell r="BN77">
            <v>16.2</v>
          </cell>
          <cell r="BU77">
            <v>58</v>
          </cell>
          <cell r="BV77">
            <v>-11</v>
          </cell>
          <cell r="BW77">
            <v>-11.2</v>
          </cell>
          <cell r="BY77">
            <v>-13</v>
          </cell>
          <cell r="BZ77">
            <v>-11</v>
          </cell>
          <cell r="CA77">
            <v>-11.1</v>
          </cell>
          <cell r="CB77">
            <v>-12.6</v>
          </cell>
          <cell r="CC77">
            <v>-12.8</v>
          </cell>
          <cell r="CD77">
            <v>-11.2</v>
          </cell>
          <cell r="CK77">
            <v>0.9</v>
          </cell>
          <cell r="CL77">
            <v>115006</v>
          </cell>
          <cell r="CM77">
            <v>8214</v>
          </cell>
          <cell r="CO77">
            <v>106599</v>
          </cell>
          <cell r="CP77">
            <v>102263</v>
          </cell>
          <cell r="CQ77">
            <v>100818</v>
          </cell>
          <cell r="CR77">
            <v>91651</v>
          </cell>
          <cell r="CS77">
            <v>6546</v>
          </cell>
          <cell r="CT77">
            <v>20015</v>
          </cell>
          <cell r="CU77">
            <v>1430</v>
          </cell>
          <cell r="CV77">
            <v>20091</v>
          </cell>
          <cell r="CW77">
            <v>2010</v>
          </cell>
          <cell r="CX77">
            <v>14.5</v>
          </cell>
          <cell r="DE77">
            <v>58.4</v>
          </cell>
        </row>
        <row r="78">
          <cell r="A78">
            <v>27912</v>
          </cell>
          <cell r="B78">
            <v>1.7</v>
          </cell>
          <cell r="C78">
            <v>1.5</v>
          </cell>
          <cell r="E78">
            <v>1.9</v>
          </cell>
          <cell r="F78">
            <v>1.8</v>
          </cell>
          <cell r="G78">
            <v>1.8</v>
          </cell>
          <cell r="H78">
            <v>2.1</v>
          </cell>
          <cell r="I78">
            <v>1.8</v>
          </cell>
          <cell r="J78">
            <v>4.4000000000000004</v>
          </cell>
          <cell r="Q78">
            <v>0.9</v>
          </cell>
          <cell r="R78">
            <v>122145</v>
          </cell>
          <cell r="S78">
            <v>8703</v>
          </cell>
          <cell r="U78">
            <v>114339</v>
          </cell>
          <cell r="V78">
            <v>108813</v>
          </cell>
          <cell r="W78">
            <v>107260</v>
          </cell>
          <cell r="X78">
            <v>98350</v>
          </cell>
          <cell r="Y78">
            <v>7007</v>
          </cell>
          <cell r="Z78">
            <v>22209</v>
          </cell>
          <cell r="AA78">
            <v>1582</v>
          </cell>
          <cell r="AB78">
            <v>22234</v>
          </cell>
          <cell r="AC78">
            <v>2637</v>
          </cell>
          <cell r="AD78">
            <v>16.100000000000001</v>
          </cell>
          <cell r="AK78">
            <v>58.9</v>
          </cell>
          <cell r="AL78">
            <v>0.3</v>
          </cell>
          <cell r="AM78">
            <v>0.1</v>
          </cell>
          <cell r="AO78">
            <v>0.2</v>
          </cell>
          <cell r="AP78">
            <v>0.8</v>
          </cell>
          <cell r="AQ78">
            <v>0.8</v>
          </cell>
          <cell r="AR78">
            <v>0.8</v>
          </cell>
          <cell r="AS78">
            <v>0.5</v>
          </cell>
          <cell r="AT78">
            <v>4.4000000000000004</v>
          </cell>
          <cell r="BA78">
            <v>3.5</v>
          </cell>
          <cell r="BB78">
            <v>122019</v>
          </cell>
          <cell r="BC78">
            <v>8694</v>
          </cell>
          <cell r="BE78">
            <v>114193</v>
          </cell>
          <cell r="BF78">
            <v>108926</v>
          </cell>
          <cell r="BG78">
            <v>107405</v>
          </cell>
          <cell r="BH78">
            <v>98538</v>
          </cell>
          <cell r="BI78">
            <v>7021</v>
          </cell>
          <cell r="BJ78">
            <v>22237</v>
          </cell>
          <cell r="BK78">
            <v>1584</v>
          </cell>
          <cell r="BL78">
            <v>22273</v>
          </cell>
          <cell r="BM78">
            <v>2675</v>
          </cell>
          <cell r="BN78">
            <v>15</v>
          </cell>
          <cell r="BU78">
            <v>60</v>
          </cell>
          <cell r="BV78">
            <v>3.3</v>
          </cell>
          <cell r="BW78">
            <v>3.1</v>
          </cell>
          <cell r="BY78">
            <v>3.8</v>
          </cell>
          <cell r="BZ78">
            <v>3.6</v>
          </cell>
          <cell r="CA78">
            <v>3.6</v>
          </cell>
          <cell r="CB78">
            <v>4</v>
          </cell>
          <cell r="CC78">
            <v>3.8</v>
          </cell>
          <cell r="CD78">
            <v>8.5</v>
          </cell>
          <cell r="CK78">
            <v>2.1</v>
          </cell>
          <cell r="CL78">
            <v>118790</v>
          </cell>
          <cell r="CM78">
            <v>8465</v>
          </cell>
          <cell r="CO78">
            <v>110621</v>
          </cell>
          <cell r="CP78">
            <v>105934</v>
          </cell>
          <cell r="CQ78">
            <v>104399</v>
          </cell>
          <cell r="CR78">
            <v>95334</v>
          </cell>
          <cell r="CS78">
            <v>6794</v>
          </cell>
          <cell r="CT78">
            <v>21718</v>
          </cell>
          <cell r="CU78">
            <v>1548</v>
          </cell>
          <cell r="CV78">
            <v>21302</v>
          </cell>
          <cell r="CW78">
            <v>1674</v>
          </cell>
          <cell r="CX78">
            <v>4.0999999999999996</v>
          </cell>
          <cell r="DE78">
            <v>59.7</v>
          </cell>
        </row>
        <row r="79">
          <cell r="A79">
            <v>28004</v>
          </cell>
          <cell r="B79">
            <v>0.9</v>
          </cell>
          <cell r="C79">
            <v>0.7</v>
          </cell>
          <cell r="E79">
            <v>0.9</v>
          </cell>
          <cell r="F79">
            <v>0.8</v>
          </cell>
          <cell r="G79">
            <v>0.8</v>
          </cell>
          <cell r="H79">
            <v>0.8</v>
          </cell>
          <cell r="I79">
            <v>0.5</v>
          </cell>
          <cell r="J79">
            <v>3.6</v>
          </cell>
          <cell r="Q79">
            <v>-0.8</v>
          </cell>
          <cell r="R79">
            <v>123255</v>
          </cell>
          <cell r="S79">
            <v>8759</v>
          </cell>
          <cell r="U79">
            <v>115411</v>
          </cell>
          <cell r="V79">
            <v>109665</v>
          </cell>
          <cell r="W79">
            <v>108107</v>
          </cell>
          <cell r="X79">
            <v>99105</v>
          </cell>
          <cell r="Y79">
            <v>7043</v>
          </cell>
          <cell r="Z79">
            <v>23005</v>
          </cell>
          <cell r="AA79">
            <v>1635</v>
          </cell>
          <cell r="AB79">
            <v>23017</v>
          </cell>
          <cell r="AC79">
            <v>2674</v>
          </cell>
          <cell r="AD79">
            <v>16.2</v>
          </cell>
          <cell r="AK79">
            <v>58.5</v>
          </cell>
          <cell r="AL79">
            <v>0.9</v>
          </cell>
          <cell r="AM79">
            <v>0.6</v>
          </cell>
          <cell r="AO79">
            <v>0.9</v>
          </cell>
          <cell r="AP79">
            <v>0.6</v>
          </cell>
          <cell r="AQ79">
            <v>0.5</v>
          </cell>
          <cell r="AR79">
            <v>0.4</v>
          </cell>
          <cell r="AS79">
            <v>0.1</v>
          </cell>
          <cell r="AT79">
            <v>3.4</v>
          </cell>
          <cell r="BA79">
            <v>-1.9</v>
          </cell>
          <cell r="BB79">
            <v>123059</v>
          </cell>
          <cell r="BC79">
            <v>8745</v>
          </cell>
          <cell r="BE79">
            <v>115193</v>
          </cell>
          <cell r="BF79">
            <v>109555</v>
          </cell>
          <cell r="BG79">
            <v>107959</v>
          </cell>
          <cell r="BH79">
            <v>98885</v>
          </cell>
          <cell r="BI79">
            <v>7027</v>
          </cell>
          <cell r="BJ79">
            <v>23004</v>
          </cell>
          <cell r="BK79">
            <v>1635</v>
          </cell>
          <cell r="BL79">
            <v>23062</v>
          </cell>
          <cell r="BM79">
            <v>2728</v>
          </cell>
          <cell r="BN79">
            <v>17.5</v>
          </cell>
          <cell r="BU79">
            <v>58.8</v>
          </cell>
          <cell r="BV79">
            <v>2.2999999999999998</v>
          </cell>
          <cell r="BW79">
            <v>2.1</v>
          </cell>
          <cell r="BY79">
            <v>2.6</v>
          </cell>
          <cell r="BZ79">
            <v>2.1</v>
          </cell>
          <cell r="CA79">
            <v>2.1</v>
          </cell>
          <cell r="CB79">
            <v>2.2000000000000002</v>
          </cell>
          <cell r="CC79">
            <v>1.9</v>
          </cell>
          <cell r="CD79">
            <v>5.4</v>
          </cell>
          <cell r="CK79">
            <v>-1.7</v>
          </cell>
          <cell r="CL79">
            <v>121570</v>
          </cell>
          <cell r="CM79">
            <v>8639</v>
          </cell>
          <cell r="CO79">
            <v>113544</v>
          </cell>
          <cell r="CP79">
            <v>108165</v>
          </cell>
          <cell r="CQ79">
            <v>106605</v>
          </cell>
          <cell r="CR79">
            <v>97410</v>
          </cell>
          <cell r="CS79">
            <v>6922</v>
          </cell>
          <cell r="CT79">
            <v>22890</v>
          </cell>
          <cell r="CU79">
            <v>1627</v>
          </cell>
          <cell r="CV79">
            <v>23227</v>
          </cell>
          <cell r="CW79">
            <v>3028</v>
          </cell>
          <cell r="CX79">
            <v>21.8</v>
          </cell>
          <cell r="DE79">
            <v>58.7</v>
          </cell>
        </row>
        <row r="80">
          <cell r="A80">
            <v>28095</v>
          </cell>
          <cell r="B80">
            <v>0.3</v>
          </cell>
          <cell r="C80">
            <v>0</v>
          </cell>
          <cell r="E80">
            <v>0.2</v>
          </cell>
          <cell r="F80">
            <v>0</v>
          </cell>
          <cell r="G80">
            <v>0.1</v>
          </cell>
          <cell r="H80">
            <v>-0.2</v>
          </cell>
          <cell r="I80">
            <v>-0.4</v>
          </cell>
          <cell r="J80">
            <v>3.1</v>
          </cell>
          <cell r="Q80">
            <v>-1.8</v>
          </cell>
          <cell r="R80">
            <v>123630</v>
          </cell>
          <cell r="S80">
            <v>8762</v>
          </cell>
          <cell r="U80">
            <v>115666</v>
          </cell>
          <cell r="V80">
            <v>109693</v>
          </cell>
          <cell r="W80">
            <v>108170</v>
          </cell>
          <cell r="X80">
            <v>98956</v>
          </cell>
          <cell r="Y80">
            <v>7013</v>
          </cell>
          <cell r="Z80">
            <v>23721</v>
          </cell>
          <cell r="AA80">
            <v>1681</v>
          </cell>
          <cell r="AB80">
            <v>23680</v>
          </cell>
          <cell r="AC80">
            <v>2644</v>
          </cell>
          <cell r="AD80">
            <v>16.3</v>
          </cell>
          <cell r="AK80">
            <v>57.4</v>
          </cell>
          <cell r="AL80">
            <v>0.8</v>
          </cell>
          <cell r="AM80">
            <v>0.6</v>
          </cell>
          <cell r="AO80">
            <v>0.9</v>
          </cell>
          <cell r="AP80">
            <v>0.3</v>
          </cell>
          <cell r="AQ80">
            <v>0.4</v>
          </cell>
          <cell r="AR80">
            <v>0.4</v>
          </cell>
          <cell r="AS80">
            <v>0.1</v>
          </cell>
          <cell r="AT80">
            <v>3.2</v>
          </cell>
          <cell r="BA80">
            <v>-3.3</v>
          </cell>
          <cell r="BB80">
            <v>124089</v>
          </cell>
          <cell r="BC80">
            <v>8795</v>
          </cell>
          <cell r="BE80">
            <v>116181</v>
          </cell>
          <cell r="BF80">
            <v>109914</v>
          </cell>
          <cell r="BG80">
            <v>108384</v>
          </cell>
          <cell r="BH80">
            <v>99257</v>
          </cell>
          <cell r="BI80">
            <v>7035</v>
          </cell>
          <cell r="BJ80">
            <v>23746</v>
          </cell>
          <cell r="BK80">
            <v>1683</v>
          </cell>
          <cell r="BL80">
            <v>23638</v>
          </cell>
          <cell r="BM80">
            <v>2542</v>
          </cell>
          <cell r="BN80">
            <v>15.8</v>
          </cell>
          <cell r="BU80">
            <v>56.9</v>
          </cell>
          <cell r="BV80">
            <v>10.9</v>
          </cell>
          <cell r="BW80">
            <v>10.6</v>
          </cell>
          <cell r="BY80">
            <v>12.8</v>
          </cell>
          <cell r="BZ80">
            <v>10.5</v>
          </cell>
          <cell r="CA80">
            <v>10.5</v>
          </cell>
          <cell r="CB80">
            <v>12.3</v>
          </cell>
          <cell r="CC80">
            <v>12</v>
          </cell>
          <cell r="CD80">
            <v>12.6</v>
          </cell>
          <cell r="CK80">
            <v>-3.1</v>
          </cell>
          <cell r="CL80">
            <v>134848</v>
          </cell>
          <cell r="CM80">
            <v>9557</v>
          </cell>
          <cell r="CO80">
            <v>128098</v>
          </cell>
          <cell r="CP80">
            <v>119491</v>
          </cell>
          <cell r="CQ80">
            <v>117850</v>
          </cell>
          <cell r="CR80">
            <v>109415</v>
          </cell>
          <cell r="CS80">
            <v>7754</v>
          </cell>
          <cell r="CT80">
            <v>25779</v>
          </cell>
          <cell r="CU80">
            <v>1827</v>
          </cell>
          <cell r="CV80">
            <v>25840</v>
          </cell>
          <cell r="CW80">
            <v>3838</v>
          </cell>
          <cell r="CX80">
            <v>20.6</v>
          </cell>
          <cell r="DE80">
            <v>56.9</v>
          </cell>
        </row>
        <row r="81">
          <cell r="A81">
            <v>28185</v>
          </cell>
          <cell r="B81">
            <v>0.5</v>
          </cell>
          <cell r="C81">
            <v>0.2</v>
          </cell>
          <cell r="E81">
            <v>0.4</v>
          </cell>
          <cell r="F81">
            <v>0.1</v>
          </cell>
          <cell r="G81">
            <v>0.1</v>
          </cell>
          <cell r="H81">
            <v>-0.1</v>
          </cell>
          <cell r="I81">
            <v>-0.4</v>
          </cell>
          <cell r="J81">
            <v>2.8</v>
          </cell>
          <cell r="Q81">
            <v>-2.1</v>
          </cell>
          <cell r="R81">
            <v>124194</v>
          </cell>
          <cell r="S81">
            <v>8777</v>
          </cell>
          <cell r="U81">
            <v>116120</v>
          </cell>
          <cell r="V81">
            <v>109849</v>
          </cell>
          <cell r="W81">
            <v>108314</v>
          </cell>
          <cell r="X81">
            <v>98895</v>
          </cell>
          <cell r="Y81">
            <v>6989</v>
          </cell>
          <cell r="Z81">
            <v>24392</v>
          </cell>
          <cell r="AA81">
            <v>1724</v>
          </cell>
          <cell r="AB81">
            <v>24235</v>
          </cell>
          <cell r="AC81">
            <v>2551</v>
          </cell>
          <cell r="AD81">
            <v>15.4</v>
          </cell>
          <cell r="AK81">
            <v>56.2</v>
          </cell>
          <cell r="AL81">
            <v>-0.6</v>
          </cell>
          <cell r="AM81">
            <v>-0.9</v>
          </cell>
          <cell r="AO81">
            <v>-0.8</v>
          </cell>
          <cell r="AP81">
            <v>-0.7</v>
          </cell>
          <cell r="AQ81">
            <v>-0.7</v>
          </cell>
          <cell r="AR81">
            <v>-1.2</v>
          </cell>
          <cell r="AS81">
            <v>-1.5</v>
          </cell>
          <cell r="AT81">
            <v>2.2999999999999998</v>
          </cell>
          <cell r="BA81">
            <v>-1.1000000000000001</v>
          </cell>
          <cell r="BB81">
            <v>123375</v>
          </cell>
          <cell r="BC81">
            <v>8718</v>
          </cell>
          <cell r="BE81">
            <v>115217</v>
          </cell>
          <cell r="BF81">
            <v>109105</v>
          </cell>
          <cell r="BG81">
            <v>107621</v>
          </cell>
          <cell r="BH81">
            <v>98090</v>
          </cell>
          <cell r="BI81">
            <v>6932</v>
          </cell>
          <cell r="BJ81">
            <v>24281</v>
          </cell>
          <cell r="BK81">
            <v>1716</v>
          </cell>
          <cell r="BL81">
            <v>24216</v>
          </cell>
          <cell r="BM81">
            <v>2601</v>
          </cell>
          <cell r="BN81">
            <v>15.6</v>
          </cell>
          <cell r="BU81">
            <v>56.3</v>
          </cell>
          <cell r="BV81">
            <v>-13.4</v>
          </cell>
          <cell r="BW81">
            <v>-13.6</v>
          </cell>
          <cell r="BY81">
            <v>-15.7</v>
          </cell>
          <cell r="BZ81">
            <v>-13.4</v>
          </cell>
          <cell r="CA81">
            <v>-13.4</v>
          </cell>
          <cell r="CB81">
            <v>-15.8</v>
          </cell>
          <cell r="CC81">
            <v>-16</v>
          </cell>
          <cell r="CD81">
            <v>-11.2</v>
          </cell>
          <cell r="CK81">
            <v>-0.1</v>
          </cell>
          <cell r="CL81">
            <v>116820</v>
          </cell>
          <cell r="CM81">
            <v>8255</v>
          </cell>
          <cell r="CO81">
            <v>107953</v>
          </cell>
          <cell r="CP81">
            <v>103459</v>
          </cell>
          <cell r="CQ81">
            <v>102107</v>
          </cell>
          <cell r="CR81">
            <v>92171</v>
          </cell>
          <cell r="CS81">
            <v>6513</v>
          </cell>
          <cell r="CT81">
            <v>22895</v>
          </cell>
          <cell r="CU81">
            <v>1618</v>
          </cell>
          <cell r="CV81">
            <v>22771</v>
          </cell>
          <cell r="CW81">
            <v>1942</v>
          </cell>
          <cell r="CX81">
            <v>13.8</v>
          </cell>
          <cell r="DE81">
            <v>56.8</v>
          </cell>
        </row>
        <row r="82">
          <cell r="A82">
            <v>28277</v>
          </cell>
          <cell r="B82">
            <v>0.2</v>
          </cell>
          <cell r="C82">
            <v>-0.1</v>
          </cell>
          <cell r="E82">
            <v>0.1</v>
          </cell>
          <cell r="F82">
            <v>-0.1</v>
          </cell>
          <cell r="G82">
            <v>-0.2</v>
          </cell>
          <cell r="H82">
            <v>-0.3</v>
          </cell>
          <cell r="I82">
            <v>-0.6</v>
          </cell>
          <cell r="J82">
            <v>2.2999999999999998</v>
          </cell>
          <cell r="Q82">
            <v>-2.5</v>
          </cell>
          <cell r="R82">
            <v>124494</v>
          </cell>
          <cell r="S82">
            <v>8771</v>
          </cell>
          <cell r="U82">
            <v>116276</v>
          </cell>
          <cell r="V82">
            <v>109714</v>
          </cell>
          <cell r="W82">
            <v>108146</v>
          </cell>
          <cell r="X82">
            <v>98593</v>
          </cell>
          <cell r="Y82">
            <v>6946</v>
          </cell>
          <cell r="Z82">
            <v>24950</v>
          </cell>
          <cell r="AA82">
            <v>1758</v>
          </cell>
          <cell r="AB82">
            <v>24682</v>
          </cell>
          <cell r="AC82">
            <v>2385</v>
          </cell>
          <cell r="AD82">
            <v>14.1</v>
          </cell>
          <cell r="AK82">
            <v>54.8</v>
          </cell>
          <cell r="AL82">
            <v>1.4</v>
          </cell>
          <cell r="AM82">
            <v>1.1000000000000001</v>
          </cell>
          <cell r="AO82">
            <v>1.6</v>
          </cell>
          <cell r="AP82">
            <v>1.3</v>
          </cell>
          <cell r="AQ82">
            <v>1.3</v>
          </cell>
          <cell r="AR82">
            <v>1.5</v>
          </cell>
          <cell r="AS82">
            <v>1.2</v>
          </cell>
          <cell r="AT82">
            <v>3.4</v>
          </cell>
          <cell r="BA82">
            <v>-0.9</v>
          </cell>
          <cell r="BB82">
            <v>125160</v>
          </cell>
          <cell r="BC82">
            <v>8818</v>
          </cell>
          <cell r="BE82">
            <v>117003</v>
          </cell>
          <cell r="BF82">
            <v>110534</v>
          </cell>
          <cell r="BG82">
            <v>108993</v>
          </cell>
          <cell r="BH82">
            <v>99529</v>
          </cell>
          <cell r="BI82">
            <v>7012</v>
          </cell>
          <cell r="BJ82">
            <v>25099</v>
          </cell>
          <cell r="BK82">
            <v>1768</v>
          </cell>
          <cell r="BL82">
            <v>24776</v>
          </cell>
          <cell r="BM82">
            <v>2452</v>
          </cell>
          <cell r="BN82">
            <v>14.5</v>
          </cell>
          <cell r="BU82">
            <v>55.7</v>
          </cell>
          <cell r="BV82">
            <v>4.8</v>
          </cell>
          <cell r="BW82">
            <v>4.5</v>
          </cell>
          <cell r="BY82">
            <v>5.6</v>
          </cell>
          <cell r="BZ82">
            <v>4.4000000000000004</v>
          </cell>
          <cell r="CA82">
            <v>4.2</v>
          </cell>
          <cell r="CB82">
            <v>5</v>
          </cell>
          <cell r="CC82">
            <v>4.7</v>
          </cell>
          <cell r="CD82">
            <v>7.5</v>
          </cell>
          <cell r="CK82">
            <v>-3.1</v>
          </cell>
          <cell r="CL82">
            <v>122445</v>
          </cell>
          <cell r="CM82">
            <v>8628</v>
          </cell>
          <cell r="CO82">
            <v>113999</v>
          </cell>
          <cell r="CP82">
            <v>107992</v>
          </cell>
          <cell r="CQ82">
            <v>106396</v>
          </cell>
          <cell r="CR82">
            <v>96767</v>
          </cell>
          <cell r="CS82">
            <v>6818</v>
          </cell>
          <cell r="CT82">
            <v>24612</v>
          </cell>
          <cell r="CU82">
            <v>1734</v>
          </cell>
          <cell r="CV82">
            <v>23770</v>
          </cell>
          <cell r="CW82">
            <v>1443</v>
          </cell>
          <cell r="CX82">
            <v>4.2</v>
          </cell>
          <cell r="DE82">
            <v>55.1</v>
          </cell>
        </row>
        <row r="83">
          <cell r="A83">
            <v>28369</v>
          </cell>
          <cell r="B83">
            <v>0.1</v>
          </cell>
          <cell r="C83">
            <v>-0.2</v>
          </cell>
          <cell r="E83">
            <v>-0.1</v>
          </cell>
          <cell r="F83">
            <v>-0.4</v>
          </cell>
          <cell r="G83">
            <v>-0.4</v>
          </cell>
          <cell r="H83">
            <v>-0.6</v>
          </cell>
          <cell r="I83">
            <v>-0.9</v>
          </cell>
          <cell r="J83">
            <v>1.8</v>
          </cell>
          <cell r="Q83">
            <v>-3.3</v>
          </cell>
          <cell r="R83">
            <v>124572</v>
          </cell>
          <cell r="S83">
            <v>8750</v>
          </cell>
          <cell r="U83">
            <v>116192</v>
          </cell>
          <cell r="V83">
            <v>109267</v>
          </cell>
          <cell r="W83">
            <v>107704</v>
          </cell>
          <cell r="X83">
            <v>98023</v>
          </cell>
          <cell r="Y83">
            <v>6885</v>
          </cell>
          <cell r="Z83">
            <v>25405</v>
          </cell>
          <cell r="AA83">
            <v>1784</v>
          </cell>
          <cell r="AB83">
            <v>25115</v>
          </cell>
          <cell r="AC83">
            <v>2240</v>
          </cell>
          <cell r="AD83">
            <v>13.9</v>
          </cell>
          <cell r="AK83">
            <v>52.9</v>
          </cell>
          <cell r="AL83">
            <v>-0.4</v>
          </cell>
          <cell r="AM83">
            <v>-0.7</v>
          </cell>
          <cell r="AO83">
            <v>-0.6</v>
          </cell>
          <cell r="AP83">
            <v>-1.1000000000000001</v>
          </cell>
          <cell r="AQ83">
            <v>-1.3</v>
          </cell>
          <cell r="AR83">
            <v>-1.8</v>
          </cell>
          <cell r="AS83">
            <v>-2.1</v>
          </cell>
          <cell r="AT83">
            <v>1.3</v>
          </cell>
          <cell r="BA83">
            <v>-5.3</v>
          </cell>
          <cell r="BB83">
            <v>124645</v>
          </cell>
          <cell r="BC83">
            <v>8755</v>
          </cell>
          <cell r="BE83">
            <v>116271</v>
          </cell>
          <cell r="BF83">
            <v>109266</v>
          </cell>
          <cell r="BG83">
            <v>107554</v>
          </cell>
          <cell r="BH83">
            <v>97722</v>
          </cell>
          <cell r="BI83">
            <v>6864</v>
          </cell>
          <cell r="BJ83">
            <v>25432</v>
          </cell>
          <cell r="BK83">
            <v>1786</v>
          </cell>
          <cell r="BL83">
            <v>25091</v>
          </cell>
          <cell r="BM83">
            <v>2175</v>
          </cell>
          <cell r="BN83">
            <v>12.9</v>
          </cell>
          <cell r="BU83">
            <v>52.8</v>
          </cell>
          <cell r="BV83">
            <v>0.9</v>
          </cell>
          <cell r="BW83">
            <v>0.6</v>
          </cell>
          <cell r="BY83">
            <v>0.9</v>
          </cell>
          <cell r="BZ83">
            <v>0.2</v>
          </cell>
          <cell r="CA83">
            <v>0.2</v>
          </cell>
          <cell r="CB83">
            <v>-0.1</v>
          </cell>
          <cell r="CC83">
            <v>-0.4</v>
          </cell>
          <cell r="CD83">
            <v>3</v>
          </cell>
          <cell r="CK83">
            <v>-4.9000000000000004</v>
          </cell>
          <cell r="CL83">
            <v>123561</v>
          </cell>
          <cell r="CM83">
            <v>8679</v>
          </cell>
          <cell r="CO83">
            <v>115071</v>
          </cell>
          <cell r="CP83">
            <v>108240</v>
          </cell>
          <cell r="CQ83">
            <v>106600</v>
          </cell>
          <cell r="CR83">
            <v>96697</v>
          </cell>
          <cell r="CS83">
            <v>6792</v>
          </cell>
          <cell r="CT83">
            <v>25356</v>
          </cell>
          <cell r="CU83">
            <v>1781</v>
          </cell>
          <cell r="CV83">
            <v>25498</v>
          </cell>
          <cell r="CW83">
            <v>2737</v>
          </cell>
          <cell r="CX83">
            <v>19</v>
          </cell>
          <cell r="DE83">
            <v>52.3</v>
          </cell>
        </row>
        <row r="84">
          <cell r="A84">
            <v>28460</v>
          </cell>
          <cell r="B84">
            <v>0</v>
          </cell>
          <cell r="C84">
            <v>-0.3</v>
          </cell>
          <cell r="E84">
            <v>-0.1</v>
          </cell>
          <cell r="F84">
            <v>-0.3</v>
          </cell>
          <cell r="G84">
            <v>-0.3</v>
          </cell>
          <cell r="H84">
            <v>-0.5</v>
          </cell>
          <cell r="I84">
            <v>-0.8</v>
          </cell>
          <cell r="J84">
            <v>1.9</v>
          </cell>
          <cell r="Q84">
            <v>-2.7</v>
          </cell>
          <cell r="R84">
            <v>124602</v>
          </cell>
          <cell r="S84">
            <v>8726</v>
          </cell>
          <cell r="U84">
            <v>116046</v>
          </cell>
          <cell r="V84">
            <v>108903</v>
          </cell>
          <cell r="W84">
            <v>107376</v>
          </cell>
          <cell r="X84">
            <v>97518</v>
          </cell>
          <cell r="Y84">
            <v>6829</v>
          </cell>
          <cell r="Z84">
            <v>25883</v>
          </cell>
          <cell r="AA84">
            <v>1813</v>
          </cell>
          <cell r="AB84">
            <v>25597</v>
          </cell>
          <cell r="AC84">
            <v>2128</v>
          </cell>
          <cell r="AD84">
            <v>14.3</v>
          </cell>
          <cell r="AK84">
            <v>51.5</v>
          </cell>
          <cell r="AL84">
            <v>-0.3</v>
          </cell>
          <cell r="AM84">
            <v>-0.6</v>
          </cell>
          <cell r="AO84">
            <v>-0.5</v>
          </cell>
          <cell r="AP84">
            <v>-0.8</v>
          </cell>
          <cell r="AQ84">
            <v>-0.5</v>
          </cell>
          <cell r="AR84">
            <v>-0.3</v>
          </cell>
          <cell r="AS84">
            <v>-0.6</v>
          </cell>
          <cell r="AT84">
            <v>1.1000000000000001</v>
          </cell>
          <cell r="BA84">
            <v>-3</v>
          </cell>
          <cell r="BB84">
            <v>124232</v>
          </cell>
          <cell r="BC84">
            <v>8700</v>
          </cell>
          <cell r="BE84">
            <v>115645</v>
          </cell>
          <cell r="BF84">
            <v>108408</v>
          </cell>
          <cell r="BG84">
            <v>106991</v>
          </cell>
          <cell r="BH84">
            <v>97403</v>
          </cell>
          <cell r="BI84">
            <v>6821</v>
          </cell>
          <cell r="BJ84">
            <v>25723</v>
          </cell>
          <cell r="BK84">
            <v>1801</v>
          </cell>
          <cell r="BL84">
            <v>25472</v>
          </cell>
          <cell r="BM84">
            <v>2045</v>
          </cell>
          <cell r="BN84">
            <v>14.1</v>
          </cell>
          <cell r="BU84">
            <v>51.2</v>
          </cell>
          <cell r="BV84">
            <v>9</v>
          </cell>
          <cell r="BW84">
            <v>8.6999999999999993</v>
          </cell>
          <cell r="BY84">
            <v>10.5</v>
          </cell>
          <cell r="BZ84">
            <v>8.6999999999999993</v>
          </cell>
          <cell r="CA84">
            <v>8.9</v>
          </cell>
          <cell r="CB84">
            <v>10.8</v>
          </cell>
          <cell r="CC84">
            <v>10.5</v>
          </cell>
          <cell r="CD84">
            <v>9.6</v>
          </cell>
          <cell r="CK84">
            <v>-2.5</v>
          </cell>
          <cell r="CL84">
            <v>134674</v>
          </cell>
          <cell r="CM84">
            <v>9430</v>
          </cell>
          <cell r="CO84">
            <v>127164</v>
          </cell>
          <cell r="CP84">
            <v>117638</v>
          </cell>
          <cell r="CQ84">
            <v>116133</v>
          </cell>
          <cell r="CR84">
            <v>107184</v>
          </cell>
          <cell r="CS84">
            <v>7505</v>
          </cell>
          <cell r="CT84">
            <v>27779</v>
          </cell>
          <cell r="CU84">
            <v>1945</v>
          </cell>
          <cell r="CV84">
            <v>27502</v>
          </cell>
          <cell r="CW84">
            <v>3111</v>
          </cell>
          <cell r="CX84">
            <v>18.399999999999999</v>
          </cell>
          <cell r="DE84">
            <v>51</v>
          </cell>
        </row>
        <row r="85">
          <cell r="A85">
            <v>28550</v>
          </cell>
          <cell r="B85">
            <v>0.4</v>
          </cell>
          <cell r="C85">
            <v>0.1</v>
          </cell>
          <cell r="E85">
            <v>0.3</v>
          </cell>
          <cell r="F85">
            <v>0.3</v>
          </cell>
          <cell r="G85">
            <v>0.3</v>
          </cell>
          <cell r="H85">
            <v>0.1</v>
          </cell>
          <cell r="I85">
            <v>-0.1</v>
          </cell>
          <cell r="J85">
            <v>2.5</v>
          </cell>
          <cell r="Q85">
            <v>-0.7</v>
          </cell>
          <cell r="R85">
            <v>125064</v>
          </cell>
          <cell r="S85">
            <v>8733</v>
          </cell>
          <cell r="U85">
            <v>116357</v>
          </cell>
          <cell r="V85">
            <v>109228</v>
          </cell>
          <cell r="W85">
            <v>107730</v>
          </cell>
          <cell r="X85">
            <v>97663</v>
          </cell>
          <cell r="Y85">
            <v>6820</v>
          </cell>
          <cell r="Z85">
            <v>26531</v>
          </cell>
          <cell r="AA85">
            <v>1853</v>
          </cell>
          <cell r="AB85">
            <v>26270</v>
          </cell>
          <cell r="AC85">
            <v>2155</v>
          </cell>
          <cell r="AD85">
            <v>15</v>
          </cell>
          <cell r="AK85">
            <v>51.1</v>
          </cell>
          <cell r="AL85">
            <v>0.7</v>
          </cell>
          <cell r="AM85">
            <v>0.4</v>
          </cell>
          <cell r="AO85">
            <v>0.7</v>
          </cell>
          <cell r="AP85">
            <v>0.8</v>
          </cell>
          <cell r="AQ85">
            <v>0.7</v>
          </cell>
          <cell r="AR85">
            <v>0.1</v>
          </cell>
          <cell r="AS85">
            <v>-0.2</v>
          </cell>
          <cell r="AT85">
            <v>3.3</v>
          </cell>
          <cell r="BA85">
            <v>-0.2</v>
          </cell>
          <cell r="BB85">
            <v>125109</v>
          </cell>
          <cell r="BC85">
            <v>8737</v>
          </cell>
          <cell r="BE85">
            <v>116412</v>
          </cell>
          <cell r="BF85">
            <v>109238</v>
          </cell>
          <cell r="BG85">
            <v>107770</v>
          </cell>
          <cell r="BH85">
            <v>97485</v>
          </cell>
          <cell r="BI85">
            <v>6808</v>
          </cell>
          <cell r="BJ85">
            <v>26576</v>
          </cell>
          <cell r="BK85">
            <v>1856</v>
          </cell>
          <cell r="BL85">
            <v>26419</v>
          </cell>
          <cell r="BM85">
            <v>2367</v>
          </cell>
          <cell r="BN85">
            <v>16.600000000000001</v>
          </cell>
          <cell r="BU85">
            <v>51.1</v>
          </cell>
          <cell r="BV85">
            <v>-12.5</v>
          </cell>
          <cell r="BW85">
            <v>-12.7</v>
          </cell>
          <cell r="BY85">
            <v>-14.7</v>
          </cell>
          <cell r="BZ85">
            <v>-12.4</v>
          </cell>
          <cell r="CA85">
            <v>-12.4</v>
          </cell>
          <cell r="CB85">
            <v>-15.1</v>
          </cell>
          <cell r="CC85">
            <v>-15.4</v>
          </cell>
          <cell r="CD85">
            <v>-10.3</v>
          </cell>
          <cell r="CK85">
            <v>0.9</v>
          </cell>
          <cell r="CL85">
            <v>117886</v>
          </cell>
          <cell r="CM85">
            <v>8232</v>
          </cell>
          <cell r="CO85">
            <v>108445</v>
          </cell>
          <cell r="CP85">
            <v>103044</v>
          </cell>
          <cell r="CQ85">
            <v>101703</v>
          </cell>
          <cell r="CR85">
            <v>90953</v>
          </cell>
          <cell r="CS85">
            <v>6351</v>
          </cell>
          <cell r="CT85">
            <v>24921</v>
          </cell>
          <cell r="CU85">
            <v>1740</v>
          </cell>
          <cell r="CV85">
            <v>24896</v>
          </cell>
          <cell r="CW85">
            <v>1700</v>
          </cell>
          <cell r="CX85">
            <v>14.8</v>
          </cell>
          <cell r="DE85">
            <v>51.5</v>
          </cell>
        </row>
        <row r="86">
          <cell r="A86">
            <v>28642</v>
          </cell>
          <cell r="B86">
            <v>0.9</v>
          </cell>
          <cell r="C86">
            <v>0.6</v>
          </cell>
          <cell r="E86">
            <v>0.9</v>
          </cell>
          <cell r="F86">
            <v>1</v>
          </cell>
          <cell r="G86">
            <v>0.9</v>
          </cell>
          <cell r="H86">
            <v>0.9</v>
          </cell>
          <cell r="I86">
            <v>0.6</v>
          </cell>
          <cell r="J86">
            <v>3</v>
          </cell>
          <cell r="Q86">
            <v>0.2</v>
          </cell>
          <cell r="R86">
            <v>126184</v>
          </cell>
          <cell r="S86">
            <v>8788</v>
          </cell>
          <cell r="U86">
            <v>117376</v>
          </cell>
          <cell r="V86">
            <v>110272</v>
          </cell>
          <cell r="W86">
            <v>108746</v>
          </cell>
          <cell r="X86">
            <v>98535</v>
          </cell>
          <cell r="Y86">
            <v>6862</v>
          </cell>
          <cell r="Z86">
            <v>27330</v>
          </cell>
          <cell r="AA86">
            <v>1903</v>
          </cell>
          <cell r="AB86">
            <v>27100</v>
          </cell>
          <cell r="AC86">
            <v>2323</v>
          </cell>
          <cell r="AD86">
            <v>15.3</v>
          </cell>
          <cell r="AK86">
            <v>51.2</v>
          </cell>
          <cell r="AL86">
            <v>0.8</v>
          </cell>
          <cell r="AM86">
            <v>0.5</v>
          </cell>
          <cell r="AO86">
            <v>0.8</v>
          </cell>
          <cell r="AP86">
            <v>1.1000000000000001</v>
          </cell>
          <cell r="AQ86">
            <v>1</v>
          </cell>
          <cell r="AR86">
            <v>1.2</v>
          </cell>
          <cell r="AS86">
            <v>0.9</v>
          </cell>
          <cell r="AT86">
            <v>3</v>
          </cell>
          <cell r="BA86">
            <v>2</v>
          </cell>
          <cell r="BB86">
            <v>126145</v>
          </cell>
          <cell r="BC86">
            <v>8784</v>
          </cell>
          <cell r="BE86">
            <v>117328</v>
          </cell>
          <cell r="BF86">
            <v>110453</v>
          </cell>
          <cell r="BG86">
            <v>108827</v>
          </cell>
          <cell r="BH86">
            <v>98637</v>
          </cell>
          <cell r="BI86">
            <v>6869</v>
          </cell>
          <cell r="BJ86">
            <v>27361</v>
          </cell>
          <cell r="BK86">
            <v>1905</v>
          </cell>
          <cell r="BL86">
            <v>26924</v>
          </cell>
          <cell r="BM86">
            <v>2059</v>
          </cell>
          <cell r="BN86">
            <v>13.7</v>
          </cell>
          <cell r="BU86">
            <v>52.1</v>
          </cell>
          <cell r="BV86">
            <v>5.2</v>
          </cell>
          <cell r="BW86">
            <v>4.9000000000000004</v>
          </cell>
          <cell r="BY86">
            <v>6</v>
          </cell>
          <cell r="BZ86">
            <v>5.2</v>
          </cell>
          <cell r="CA86">
            <v>4.9000000000000004</v>
          </cell>
          <cell r="CB86">
            <v>6</v>
          </cell>
          <cell r="CC86">
            <v>5.7</v>
          </cell>
          <cell r="CD86">
            <v>8.1999999999999993</v>
          </cell>
          <cell r="CK86">
            <v>0.1</v>
          </cell>
          <cell r="CL86">
            <v>124012</v>
          </cell>
          <cell r="CM86">
            <v>8636</v>
          </cell>
          <cell r="CO86">
            <v>114975</v>
          </cell>
          <cell r="CP86">
            <v>108442</v>
          </cell>
          <cell r="CQ86">
            <v>106706</v>
          </cell>
          <cell r="CR86">
            <v>96413</v>
          </cell>
          <cell r="CS86">
            <v>6714</v>
          </cell>
          <cell r="CT86">
            <v>26968</v>
          </cell>
          <cell r="CU86">
            <v>1878</v>
          </cell>
          <cell r="CV86">
            <v>25984</v>
          </cell>
          <cell r="CW86">
            <v>1091</v>
          </cell>
          <cell r="CX86">
            <v>5.5</v>
          </cell>
          <cell r="DE86">
            <v>51.6</v>
          </cell>
        </row>
        <row r="87">
          <cell r="A87">
            <v>28734</v>
          </cell>
          <cell r="B87">
            <v>1.4</v>
          </cell>
          <cell r="C87">
            <v>1.2</v>
          </cell>
          <cell r="E87">
            <v>1.5</v>
          </cell>
          <cell r="F87">
            <v>1.4</v>
          </cell>
          <cell r="G87">
            <v>1.3</v>
          </cell>
          <cell r="H87">
            <v>1.4</v>
          </cell>
          <cell r="I87">
            <v>1.1000000000000001</v>
          </cell>
          <cell r="J87">
            <v>3.4</v>
          </cell>
          <cell r="Q87">
            <v>-0.4</v>
          </cell>
          <cell r="R87">
            <v>128007</v>
          </cell>
          <cell r="S87">
            <v>8893</v>
          </cell>
          <cell r="U87">
            <v>119167</v>
          </cell>
          <cell r="V87">
            <v>111834</v>
          </cell>
          <cell r="W87">
            <v>110193</v>
          </cell>
          <cell r="X87">
            <v>99902</v>
          </cell>
          <cell r="Y87">
            <v>6940</v>
          </cell>
          <cell r="Z87">
            <v>28248</v>
          </cell>
          <cell r="AA87">
            <v>1962</v>
          </cell>
          <cell r="AB87">
            <v>28028</v>
          </cell>
          <cell r="AC87">
            <v>2627</v>
          </cell>
          <cell r="AD87">
            <v>15.6</v>
          </cell>
          <cell r="AE87">
            <v>57.4</v>
          </cell>
          <cell r="AF87">
            <v>62</v>
          </cell>
          <cell r="AG87">
            <v>60</v>
          </cell>
          <cell r="AK87">
            <v>51</v>
          </cell>
          <cell r="AL87">
            <v>1.5</v>
          </cell>
          <cell r="AM87">
            <v>1.3</v>
          </cell>
          <cell r="AO87">
            <v>1.6</v>
          </cell>
          <cell r="AP87">
            <v>1.3</v>
          </cell>
          <cell r="AQ87">
            <v>1.4</v>
          </cell>
          <cell r="AR87">
            <v>1.5</v>
          </cell>
          <cell r="AS87">
            <v>1.3</v>
          </cell>
          <cell r="AT87">
            <v>3.3</v>
          </cell>
          <cell r="BA87">
            <v>-1.9</v>
          </cell>
          <cell r="BB87">
            <v>128094</v>
          </cell>
          <cell r="BC87">
            <v>8899</v>
          </cell>
          <cell r="BE87">
            <v>119258</v>
          </cell>
          <cell r="BF87">
            <v>111894</v>
          </cell>
          <cell r="BG87">
            <v>110353</v>
          </cell>
          <cell r="BH87">
            <v>100113</v>
          </cell>
          <cell r="BI87">
            <v>6955</v>
          </cell>
          <cell r="BJ87">
            <v>28272</v>
          </cell>
          <cell r="BK87">
            <v>1964</v>
          </cell>
          <cell r="BL87">
            <v>28186</v>
          </cell>
          <cell r="BM87">
            <v>2758</v>
          </cell>
          <cell r="BN87">
            <v>16.2</v>
          </cell>
          <cell r="BO87">
            <v>57.4</v>
          </cell>
          <cell r="BP87">
            <v>62.1</v>
          </cell>
          <cell r="BQ87">
            <v>60.1</v>
          </cell>
          <cell r="BU87">
            <v>51.1</v>
          </cell>
          <cell r="BV87">
            <v>0.8</v>
          </cell>
          <cell r="BW87">
            <v>0.6</v>
          </cell>
          <cell r="BY87">
            <v>0.8</v>
          </cell>
          <cell r="BZ87">
            <v>0.6</v>
          </cell>
          <cell r="CA87">
            <v>0.8</v>
          </cell>
          <cell r="CB87">
            <v>0.8</v>
          </cell>
          <cell r="CC87">
            <v>0.5</v>
          </cell>
          <cell r="CD87">
            <v>2.9</v>
          </cell>
          <cell r="CK87">
            <v>-2.1</v>
          </cell>
          <cell r="CL87">
            <v>125046</v>
          </cell>
          <cell r="CM87">
            <v>8687</v>
          </cell>
          <cell r="CO87">
            <v>115893</v>
          </cell>
          <cell r="CP87">
            <v>109049</v>
          </cell>
          <cell r="CQ87">
            <v>107593</v>
          </cell>
          <cell r="CR87">
            <v>97163</v>
          </cell>
          <cell r="CS87">
            <v>6750</v>
          </cell>
          <cell r="CT87">
            <v>27743</v>
          </cell>
          <cell r="CU87">
            <v>1927</v>
          </cell>
          <cell r="CV87">
            <v>27811</v>
          </cell>
          <cell r="CW87">
            <v>2547</v>
          </cell>
          <cell r="CX87">
            <v>17.7</v>
          </cell>
          <cell r="CY87">
            <v>57.6</v>
          </cell>
          <cell r="CZ87">
            <v>65.400000000000006</v>
          </cell>
          <cell r="DA87">
            <v>58.4</v>
          </cell>
          <cell r="DE87">
            <v>50.5</v>
          </cell>
        </row>
        <row r="88">
          <cell r="A88">
            <v>28825</v>
          </cell>
          <cell r="B88">
            <v>1.4</v>
          </cell>
          <cell r="C88">
            <v>1.2</v>
          </cell>
          <cell r="E88">
            <v>1.5</v>
          </cell>
          <cell r="F88">
            <v>1.5</v>
          </cell>
          <cell r="G88">
            <v>1.4</v>
          </cell>
          <cell r="H88">
            <v>1.5</v>
          </cell>
          <cell r="I88">
            <v>1.2</v>
          </cell>
          <cell r="J88">
            <v>3.4</v>
          </cell>
          <cell r="K88">
            <v>0.7</v>
          </cell>
          <cell r="L88">
            <v>0.8</v>
          </cell>
          <cell r="M88">
            <v>0.8</v>
          </cell>
          <cell r="Q88">
            <v>0.1</v>
          </cell>
          <cell r="R88">
            <v>129852</v>
          </cell>
          <cell r="S88">
            <v>8997</v>
          </cell>
          <cell r="U88">
            <v>120972</v>
          </cell>
          <cell r="V88">
            <v>113467</v>
          </cell>
          <cell r="W88">
            <v>111751</v>
          </cell>
          <cell r="X88">
            <v>101396</v>
          </cell>
          <cell r="Y88">
            <v>7026</v>
          </cell>
          <cell r="Z88">
            <v>29216</v>
          </cell>
          <cell r="AA88">
            <v>2024</v>
          </cell>
          <cell r="AB88">
            <v>28948</v>
          </cell>
          <cell r="AC88">
            <v>2962</v>
          </cell>
          <cell r="AD88">
            <v>16.2</v>
          </cell>
          <cell r="AE88">
            <v>57.8</v>
          </cell>
          <cell r="AF88">
            <v>62.5</v>
          </cell>
          <cell r="AG88">
            <v>60.5</v>
          </cell>
          <cell r="AK88">
            <v>51.1</v>
          </cell>
          <cell r="AL88">
            <v>0.8</v>
          </cell>
          <cell r="AM88">
            <v>0.6</v>
          </cell>
          <cell r="AO88">
            <v>0.8</v>
          </cell>
          <cell r="AP88">
            <v>0.7</v>
          </cell>
          <cell r="AQ88">
            <v>0.6</v>
          </cell>
          <cell r="AR88">
            <v>0.5</v>
          </cell>
          <cell r="AS88">
            <v>0.3</v>
          </cell>
          <cell r="AT88">
            <v>2.7</v>
          </cell>
          <cell r="AU88">
            <v>0.5</v>
          </cell>
          <cell r="AV88">
            <v>0.4</v>
          </cell>
          <cell r="AW88">
            <v>0.3</v>
          </cell>
          <cell r="BA88">
            <v>-0.7</v>
          </cell>
          <cell r="BB88">
            <v>129147</v>
          </cell>
          <cell r="BC88">
            <v>8950</v>
          </cell>
          <cell r="BE88">
            <v>120202</v>
          </cell>
          <cell r="BF88">
            <v>112720</v>
          </cell>
          <cell r="BG88">
            <v>110988</v>
          </cell>
          <cell r="BH88">
            <v>100626</v>
          </cell>
          <cell r="BI88">
            <v>6973</v>
          </cell>
          <cell r="BJ88">
            <v>29027</v>
          </cell>
          <cell r="BK88">
            <v>2012</v>
          </cell>
          <cell r="BL88">
            <v>28834</v>
          </cell>
          <cell r="BM88">
            <v>2929</v>
          </cell>
          <cell r="BN88">
            <v>15.9</v>
          </cell>
          <cell r="BO88">
            <v>57.7</v>
          </cell>
          <cell r="BP88">
            <v>62.3</v>
          </cell>
          <cell r="BQ88">
            <v>60.3</v>
          </cell>
          <cell r="BU88">
            <v>50.8</v>
          </cell>
          <cell r="BV88">
            <v>12.4</v>
          </cell>
          <cell r="BW88">
            <v>12.1</v>
          </cell>
          <cell r="BY88">
            <v>14.6</v>
          </cell>
          <cell r="BZ88">
            <v>12.5</v>
          </cell>
          <cell r="CA88">
            <v>12.3</v>
          </cell>
          <cell r="CB88">
            <v>14.4</v>
          </cell>
          <cell r="CC88">
            <v>14.1</v>
          </cell>
          <cell r="CD88">
            <v>13.3</v>
          </cell>
          <cell r="CE88">
            <v>-0.2</v>
          </cell>
          <cell r="CF88">
            <v>-0.3</v>
          </cell>
          <cell r="CG88">
            <v>12.6</v>
          </cell>
          <cell r="CK88">
            <v>0.4</v>
          </cell>
          <cell r="CL88">
            <v>140565</v>
          </cell>
          <cell r="CM88">
            <v>9741</v>
          </cell>
          <cell r="CO88">
            <v>132799</v>
          </cell>
          <cell r="CP88">
            <v>122673</v>
          </cell>
          <cell r="CQ88">
            <v>120840</v>
          </cell>
          <cell r="CR88">
            <v>111136</v>
          </cell>
          <cell r="CS88">
            <v>7701</v>
          </cell>
          <cell r="CT88">
            <v>31444</v>
          </cell>
          <cell r="CU88">
            <v>2179</v>
          </cell>
          <cell r="CV88">
            <v>31225</v>
          </cell>
          <cell r="CW88">
            <v>4255</v>
          </cell>
          <cell r="CX88">
            <v>19.899999999999999</v>
          </cell>
          <cell r="CY88">
            <v>57.5</v>
          </cell>
          <cell r="CZ88">
            <v>65.3</v>
          </cell>
          <cell r="DA88">
            <v>65.8</v>
          </cell>
          <cell r="DE88">
            <v>50.7</v>
          </cell>
        </row>
        <row r="89">
          <cell r="A89">
            <v>28915</v>
          </cell>
          <cell r="B89">
            <v>0.9</v>
          </cell>
          <cell r="C89">
            <v>0.6</v>
          </cell>
          <cell r="E89">
            <v>0.8</v>
          </cell>
          <cell r="F89">
            <v>1.1000000000000001</v>
          </cell>
          <cell r="G89">
            <v>1</v>
          </cell>
          <cell r="H89">
            <v>1</v>
          </cell>
          <cell r="I89">
            <v>0.7</v>
          </cell>
          <cell r="J89">
            <v>3.3</v>
          </cell>
          <cell r="K89">
            <v>0.8</v>
          </cell>
          <cell r="L89">
            <v>0.9</v>
          </cell>
          <cell r="M89">
            <v>0.1</v>
          </cell>
          <cell r="Q89">
            <v>1.5</v>
          </cell>
          <cell r="R89">
            <v>130960</v>
          </cell>
          <cell r="S89">
            <v>9049</v>
          </cell>
          <cell r="U89">
            <v>121956</v>
          </cell>
          <cell r="V89">
            <v>114667</v>
          </cell>
          <cell r="W89">
            <v>112886</v>
          </cell>
          <cell r="X89">
            <v>102397</v>
          </cell>
          <cell r="Y89">
            <v>7075</v>
          </cell>
          <cell r="Z89">
            <v>30173</v>
          </cell>
          <cell r="AA89">
            <v>2085</v>
          </cell>
          <cell r="AB89">
            <v>29845</v>
          </cell>
          <cell r="AC89">
            <v>3235</v>
          </cell>
          <cell r="AD89">
            <v>16.5</v>
          </cell>
          <cell r="AE89">
            <v>58.2</v>
          </cell>
          <cell r="AF89">
            <v>63</v>
          </cell>
          <cell r="AG89">
            <v>60.5</v>
          </cell>
          <cell r="AK89">
            <v>51.8</v>
          </cell>
          <cell r="AL89">
            <v>2.7</v>
          </cell>
          <cell r="AM89">
            <v>2.4</v>
          </cell>
          <cell r="AO89">
            <v>3</v>
          </cell>
          <cell r="AP89">
            <v>3</v>
          </cell>
          <cell r="AQ89">
            <v>2.8</v>
          </cell>
          <cell r="AR89">
            <v>3</v>
          </cell>
          <cell r="AS89">
            <v>2.7</v>
          </cell>
          <cell r="AT89">
            <v>5</v>
          </cell>
          <cell r="AU89">
            <v>0.8</v>
          </cell>
          <cell r="AV89">
            <v>0.8</v>
          </cell>
          <cell r="AW89">
            <v>1.9</v>
          </cell>
          <cell r="BA89">
            <v>1.8</v>
          </cell>
          <cell r="BB89">
            <v>132645</v>
          </cell>
          <cell r="BC89">
            <v>9165</v>
          </cell>
          <cell r="BE89">
            <v>123820</v>
          </cell>
          <cell r="BF89">
            <v>116065</v>
          </cell>
          <cell r="BG89">
            <v>114145</v>
          </cell>
          <cell r="BH89">
            <v>103668</v>
          </cell>
          <cell r="BI89">
            <v>7163</v>
          </cell>
          <cell r="BJ89">
            <v>30482</v>
          </cell>
          <cell r="BK89">
            <v>2106</v>
          </cell>
          <cell r="BL89">
            <v>30000</v>
          </cell>
          <cell r="BM89">
            <v>3342</v>
          </cell>
          <cell r="BN89">
            <v>16.8</v>
          </cell>
          <cell r="BO89">
            <v>58.1</v>
          </cell>
          <cell r="BP89">
            <v>62.8</v>
          </cell>
          <cell r="BQ89">
            <v>61.4</v>
          </cell>
          <cell r="BU89">
            <v>51.7</v>
          </cell>
          <cell r="BV89">
            <v>-9.4</v>
          </cell>
          <cell r="BW89">
            <v>-9.6999999999999993</v>
          </cell>
          <cell r="BY89">
            <v>-11.2</v>
          </cell>
          <cell r="BZ89">
            <v>-9</v>
          </cell>
          <cell r="CA89">
            <v>-9.1</v>
          </cell>
          <cell r="CB89">
            <v>-10.9</v>
          </cell>
          <cell r="CC89">
            <v>-11.1</v>
          </cell>
          <cell r="CD89">
            <v>-7.3</v>
          </cell>
          <cell r="CE89">
            <v>1.1000000000000001</v>
          </cell>
          <cell r="CF89">
            <v>1.2</v>
          </cell>
          <cell r="CG89">
            <v>-10.4</v>
          </cell>
          <cell r="CK89">
            <v>3.5</v>
          </cell>
          <cell r="CL89">
            <v>127302</v>
          </cell>
          <cell r="CM89">
            <v>8796</v>
          </cell>
          <cell r="CO89">
            <v>117924</v>
          </cell>
          <cell r="CP89">
            <v>111626</v>
          </cell>
          <cell r="CQ89">
            <v>109872</v>
          </cell>
          <cell r="CR89">
            <v>99074</v>
          </cell>
          <cell r="CS89">
            <v>6845</v>
          </cell>
          <cell r="CT89">
            <v>29135</v>
          </cell>
          <cell r="CU89">
            <v>2013</v>
          </cell>
          <cell r="CV89">
            <v>28945</v>
          </cell>
          <cell r="CW89">
            <v>3199</v>
          </cell>
          <cell r="CX89">
            <v>17.8</v>
          </cell>
          <cell r="CY89">
            <v>58.2</v>
          </cell>
          <cell r="CZ89">
            <v>66</v>
          </cell>
          <cell r="DA89">
            <v>58.9</v>
          </cell>
          <cell r="DE89">
            <v>52.4</v>
          </cell>
        </row>
        <row r="90">
          <cell r="A90">
            <v>29007</v>
          </cell>
          <cell r="B90">
            <v>0.4</v>
          </cell>
          <cell r="C90">
            <v>0.1</v>
          </cell>
          <cell r="E90">
            <v>0.3</v>
          </cell>
          <cell r="F90">
            <v>0.8</v>
          </cell>
          <cell r="G90">
            <v>0.7</v>
          </cell>
          <cell r="H90">
            <v>0.7</v>
          </cell>
          <cell r="I90">
            <v>0.4</v>
          </cell>
          <cell r="J90">
            <v>3.1</v>
          </cell>
          <cell r="K90">
            <v>0.8</v>
          </cell>
          <cell r="L90">
            <v>1</v>
          </cell>
          <cell r="M90">
            <v>-0.4</v>
          </cell>
          <cell r="Q90">
            <v>2.2000000000000002</v>
          </cell>
          <cell r="R90">
            <v>131544</v>
          </cell>
          <cell r="S90">
            <v>9062</v>
          </cell>
          <cell r="U90">
            <v>122356</v>
          </cell>
          <cell r="V90">
            <v>115548</v>
          </cell>
          <cell r="W90">
            <v>113678</v>
          </cell>
          <cell r="X90">
            <v>103072</v>
          </cell>
          <cell r="Y90">
            <v>7101</v>
          </cell>
          <cell r="Z90">
            <v>31122</v>
          </cell>
          <cell r="AA90">
            <v>2144</v>
          </cell>
          <cell r="AB90">
            <v>30700</v>
          </cell>
          <cell r="AC90">
            <v>3376</v>
          </cell>
          <cell r="AD90">
            <v>16</v>
          </cell>
          <cell r="AE90">
            <v>58.7</v>
          </cell>
          <cell r="AF90">
            <v>63.7</v>
          </cell>
          <cell r="AG90">
            <v>60.3</v>
          </cell>
          <cell r="AK90">
            <v>53</v>
          </cell>
          <cell r="AL90">
            <v>-1.6</v>
          </cell>
          <cell r="AM90">
            <v>-1.9</v>
          </cell>
          <cell r="AO90">
            <v>-2.1</v>
          </cell>
          <cell r="AP90">
            <v>-1</v>
          </cell>
          <cell r="AQ90">
            <v>-0.8</v>
          </cell>
          <cell r="AR90">
            <v>-1.1000000000000001</v>
          </cell>
          <cell r="AS90">
            <v>-1.4</v>
          </cell>
          <cell r="AT90">
            <v>1.6</v>
          </cell>
          <cell r="AU90">
            <v>1.2</v>
          </cell>
          <cell r="AV90">
            <v>1.7</v>
          </cell>
          <cell r="AW90">
            <v>-2.8</v>
          </cell>
          <cell r="BA90">
            <v>3.9</v>
          </cell>
          <cell r="BB90">
            <v>130520</v>
          </cell>
          <cell r="BC90">
            <v>8991</v>
          </cell>
          <cell r="BE90">
            <v>121212</v>
          </cell>
          <cell r="BF90">
            <v>114850</v>
          </cell>
          <cell r="BG90">
            <v>113196</v>
          </cell>
          <cell r="BH90">
            <v>102541</v>
          </cell>
          <cell r="BI90">
            <v>7064</v>
          </cell>
          <cell r="BJ90">
            <v>30957</v>
          </cell>
          <cell r="BK90">
            <v>2132</v>
          </cell>
          <cell r="BL90">
            <v>30569</v>
          </cell>
          <cell r="BM90">
            <v>3256</v>
          </cell>
          <cell r="BN90">
            <v>16</v>
          </cell>
          <cell r="BO90">
            <v>58.8</v>
          </cell>
          <cell r="BP90">
            <v>63.9</v>
          </cell>
          <cell r="BQ90">
            <v>59.7</v>
          </cell>
          <cell r="BU90">
            <v>53.7</v>
          </cell>
          <cell r="BV90">
            <v>0.2</v>
          </cell>
          <cell r="BW90">
            <v>-0.1</v>
          </cell>
          <cell r="BY90">
            <v>0</v>
          </cell>
          <cell r="BZ90">
            <v>0.5</v>
          </cell>
          <cell r="CA90">
            <v>0.5</v>
          </cell>
          <cell r="CB90">
            <v>0.5</v>
          </cell>
          <cell r="CC90">
            <v>0.2</v>
          </cell>
          <cell r="CD90">
            <v>4.3</v>
          </cell>
          <cell r="CE90">
            <v>-0.6</v>
          </cell>
          <cell r="CF90">
            <v>-0.1</v>
          </cell>
          <cell r="CG90">
            <v>0.8</v>
          </cell>
          <cell r="CK90">
            <v>2.2000000000000002</v>
          </cell>
          <cell r="CL90">
            <v>127493</v>
          </cell>
          <cell r="CM90">
            <v>8783</v>
          </cell>
          <cell r="CO90">
            <v>117877</v>
          </cell>
          <cell r="CP90">
            <v>112181</v>
          </cell>
          <cell r="CQ90">
            <v>110376</v>
          </cell>
          <cell r="CR90">
            <v>99576</v>
          </cell>
          <cell r="CS90">
            <v>6860</v>
          </cell>
          <cell r="CT90">
            <v>30393</v>
          </cell>
          <cell r="CU90">
            <v>2094</v>
          </cell>
          <cell r="CV90">
            <v>29430</v>
          </cell>
          <cell r="CW90">
            <v>2133</v>
          </cell>
          <cell r="CX90">
            <v>8</v>
          </cell>
          <cell r="CY90">
            <v>57.8</v>
          </cell>
          <cell r="CZ90">
            <v>65.900000000000006</v>
          </cell>
          <cell r="DA90">
            <v>59.4</v>
          </cell>
          <cell r="DE90">
            <v>53.6</v>
          </cell>
        </row>
        <row r="91">
          <cell r="A91">
            <v>29099</v>
          </cell>
          <cell r="B91">
            <v>0.6</v>
          </cell>
          <cell r="C91">
            <v>0.3</v>
          </cell>
          <cell r="E91">
            <v>0.5</v>
          </cell>
          <cell r="F91">
            <v>0.9</v>
          </cell>
          <cell r="G91">
            <v>0.8</v>
          </cell>
          <cell r="H91">
            <v>0.8</v>
          </cell>
          <cell r="I91">
            <v>0.5</v>
          </cell>
          <cell r="J91">
            <v>3.2</v>
          </cell>
          <cell r="K91">
            <v>0.6</v>
          </cell>
          <cell r="L91">
            <v>0.7</v>
          </cell>
          <cell r="M91">
            <v>0</v>
          </cell>
          <cell r="Q91">
            <v>1.7</v>
          </cell>
          <cell r="R91">
            <v>132348</v>
          </cell>
          <cell r="S91">
            <v>9090</v>
          </cell>
          <cell r="U91">
            <v>123001</v>
          </cell>
          <cell r="V91">
            <v>116543</v>
          </cell>
          <cell r="W91">
            <v>114583</v>
          </cell>
          <cell r="X91">
            <v>103911</v>
          </cell>
          <cell r="Y91">
            <v>7137</v>
          </cell>
          <cell r="Z91">
            <v>32126</v>
          </cell>
          <cell r="AA91">
            <v>2207</v>
          </cell>
          <cell r="AB91">
            <v>31669</v>
          </cell>
          <cell r="AC91">
            <v>3525</v>
          </cell>
          <cell r="AD91">
            <v>15.2</v>
          </cell>
          <cell r="AE91">
            <v>59.1</v>
          </cell>
          <cell r="AF91">
            <v>64.099999999999994</v>
          </cell>
          <cell r="AG91">
            <v>60.3</v>
          </cell>
          <cell r="AK91">
            <v>53.9</v>
          </cell>
          <cell r="AL91">
            <v>1</v>
          </cell>
          <cell r="AM91">
            <v>0.7</v>
          </cell>
          <cell r="AO91">
            <v>1</v>
          </cell>
          <cell r="AP91">
            <v>1</v>
          </cell>
          <cell r="AQ91">
            <v>0.6</v>
          </cell>
          <cell r="AR91">
            <v>0.7</v>
          </cell>
          <cell r="AS91">
            <v>0.4</v>
          </cell>
          <cell r="AT91">
            <v>3.4</v>
          </cell>
          <cell r="AU91">
            <v>0.2</v>
          </cell>
          <cell r="AV91">
            <v>0.1</v>
          </cell>
          <cell r="AW91">
            <v>0.7</v>
          </cell>
          <cell r="BA91">
            <v>0.1</v>
          </cell>
          <cell r="BB91">
            <v>131792</v>
          </cell>
          <cell r="BC91">
            <v>9052</v>
          </cell>
          <cell r="BE91">
            <v>122389</v>
          </cell>
          <cell r="BF91">
            <v>115945</v>
          </cell>
          <cell r="BG91">
            <v>113880</v>
          </cell>
          <cell r="BH91">
            <v>103241</v>
          </cell>
          <cell r="BI91">
            <v>7091</v>
          </cell>
          <cell r="BJ91">
            <v>32024</v>
          </cell>
          <cell r="BK91">
            <v>2200</v>
          </cell>
          <cell r="BL91">
            <v>31729</v>
          </cell>
          <cell r="BM91">
            <v>3599</v>
          </cell>
          <cell r="BN91">
            <v>15</v>
          </cell>
          <cell r="BO91">
            <v>59</v>
          </cell>
          <cell r="BP91">
            <v>64</v>
          </cell>
          <cell r="BQ91">
            <v>60.1</v>
          </cell>
          <cell r="BU91">
            <v>53.8</v>
          </cell>
          <cell r="BV91">
            <v>1.5</v>
          </cell>
          <cell r="BW91">
            <v>1.2</v>
          </cell>
          <cell r="BY91">
            <v>1.6</v>
          </cell>
          <cell r="BZ91">
            <v>1.6</v>
          </cell>
          <cell r="CA91">
            <v>1.5</v>
          </cell>
          <cell r="CB91">
            <v>1.7</v>
          </cell>
          <cell r="CC91">
            <v>1.4</v>
          </cell>
          <cell r="CD91">
            <v>3.9</v>
          </cell>
          <cell r="CE91">
            <v>1.6</v>
          </cell>
          <cell r="CF91">
            <v>1</v>
          </cell>
          <cell r="CG91">
            <v>-0.1</v>
          </cell>
          <cell r="CK91">
            <v>0.7</v>
          </cell>
          <cell r="CL91">
            <v>129386</v>
          </cell>
          <cell r="CM91">
            <v>8887</v>
          </cell>
          <cell r="CO91">
            <v>119742</v>
          </cell>
          <cell r="CP91">
            <v>113924</v>
          </cell>
          <cell r="CQ91">
            <v>112006</v>
          </cell>
          <cell r="CR91">
            <v>101270</v>
          </cell>
          <cell r="CS91">
            <v>6956</v>
          </cell>
          <cell r="CT91">
            <v>31566</v>
          </cell>
          <cell r="CU91">
            <v>2168</v>
          </cell>
          <cell r="CV91">
            <v>31740</v>
          </cell>
          <cell r="CW91">
            <v>3789</v>
          </cell>
          <cell r="CX91">
            <v>18.2</v>
          </cell>
          <cell r="CY91">
            <v>58.7</v>
          </cell>
          <cell r="CZ91">
            <v>66.599999999999994</v>
          </cell>
          <cell r="DA91">
            <v>59.3</v>
          </cell>
          <cell r="DE91">
            <v>54</v>
          </cell>
        </row>
        <row r="92">
          <cell r="A92">
            <v>29190</v>
          </cell>
          <cell r="B92">
            <v>0.9</v>
          </cell>
          <cell r="C92">
            <v>0.6</v>
          </cell>
          <cell r="E92">
            <v>0.9</v>
          </cell>
          <cell r="F92">
            <v>1</v>
          </cell>
          <cell r="G92">
            <v>0.9</v>
          </cell>
          <cell r="H92">
            <v>1</v>
          </cell>
          <cell r="I92">
            <v>0.7</v>
          </cell>
          <cell r="J92">
            <v>3.2</v>
          </cell>
          <cell r="K92">
            <v>0.7</v>
          </cell>
          <cell r="L92">
            <v>0.6</v>
          </cell>
          <cell r="M92">
            <v>0.3</v>
          </cell>
          <cell r="Q92">
            <v>0.5</v>
          </cell>
          <cell r="R92">
            <v>133584</v>
          </cell>
          <cell r="S92">
            <v>9148</v>
          </cell>
          <cell r="U92">
            <v>124117</v>
          </cell>
          <cell r="V92">
            <v>117701</v>
          </cell>
          <cell r="W92">
            <v>115661</v>
          </cell>
          <cell r="X92">
            <v>104923</v>
          </cell>
          <cell r="Y92">
            <v>7185</v>
          </cell>
          <cell r="Z92">
            <v>33155</v>
          </cell>
          <cell r="AA92">
            <v>2271</v>
          </cell>
          <cell r="AB92">
            <v>32774</v>
          </cell>
          <cell r="AC92">
            <v>3699</v>
          </cell>
          <cell r="AD92">
            <v>14.8</v>
          </cell>
          <cell r="AE92">
            <v>59.5</v>
          </cell>
          <cell r="AF92">
            <v>64.5</v>
          </cell>
          <cell r="AG92">
            <v>60.5</v>
          </cell>
          <cell r="AK92">
            <v>54.1</v>
          </cell>
          <cell r="AL92">
            <v>1.9</v>
          </cell>
          <cell r="AM92">
            <v>1.6</v>
          </cell>
          <cell r="AO92">
            <v>2.1</v>
          </cell>
          <cell r="AP92">
            <v>2.1</v>
          </cell>
          <cell r="AQ92">
            <v>2.1</v>
          </cell>
          <cell r="AR92">
            <v>2.2000000000000002</v>
          </cell>
          <cell r="AS92">
            <v>1.9</v>
          </cell>
          <cell r="AT92">
            <v>4</v>
          </cell>
          <cell r="AU92">
            <v>0.9</v>
          </cell>
          <cell r="AV92">
            <v>0.8</v>
          </cell>
          <cell r="AW92">
            <v>1</v>
          </cell>
          <cell r="BA92">
            <v>1.1000000000000001</v>
          </cell>
          <cell r="BB92">
            <v>134320</v>
          </cell>
          <cell r="BC92">
            <v>9199</v>
          </cell>
          <cell r="BE92">
            <v>124935</v>
          </cell>
          <cell r="BF92">
            <v>118385</v>
          </cell>
          <cell r="BG92">
            <v>116310</v>
          </cell>
          <cell r="BH92">
            <v>105520</v>
          </cell>
          <cell r="BI92">
            <v>7226</v>
          </cell>
          <cell r="BJ92">
            <v>33304</v>
          </cell>
          <cell r="BK92">
            <v>2281</v>
          </cell>
          <cell r="BL92">
            <v>32652</v>
          </cell>
          <cell r="BM92">
            <v>3622</v>
          </cell>
          <cell r="BN92">
            <v>14.9</v>
          </cell>
          <cell r="BO92">
            <v>59.5</v>
          </cell>
          <cell r="BP92">
            <v>64.5</v>
          </cell>
          <cell r="BQ92">
            <v>60.8</v>
          </cell>
          <cell r="BU92">
            <v>54.3</v>
          </cell>
          <cell r="BV92">
            <v>13.4</v>
          </cell>
          <cell r="BW92">
            <v>13.1</v>
          </cell>
          <cell r="BY92">
            <v>15.7</v>
          </cell>
          <cell r="BZ92">
            <v>13.5</v>
          </cell>
          <cell r="CA92">
            <v>13.5</v>
          </cell>
          <cell r="CB92">
            <v>15.5</v>
          </cell>
          <cell r="CC92">
            <v>15.2</v>
          </cell>
          <cell r="CD92">
            <v>15.2</v>
          </cell>
          <cell r="CE92">
            <v>0.6</v>
          </cell>
          <cell r="CF92">
            <v>0.8</v>
          </cell>
          <cell r="CG92">
            <v>12.8</v>
          </cell>
          <cell r="CK92">
            <v>0.5</v>
          </cell>
          <cell r="CL92">
            <v>146762</v>
          </cell>
          <cell r="CM92">
            <v>10050</v>
          </cell>
          <cell r="CO92">
            <v>138599</v>
          </cell>
          <cell r="CP92">
            <v>129299</v>
          </cell>
          <cell r="CQ92">
            <v>127096</v>
          </cell>
          <cell r="CR92">
            <v>116988</v>
          </cell>
          <cell r="CS92">
            <v>8012</v>
          </cell>
          <cell r="CT92">
            <v>36361</v>
          </cell>
          <cell r="CU92">
            <v>2490</v>
          </cell>
          <cell r="CV92">
            <v>35787</v>
          </cell>
          <cell r="CW92">
            <v>5593</v>
          </cell>
          <cell r="CX92">
            <v>21.1</v>
          </cell>
          <cell r="CY92">
            <v>59.1</v>
          </cell>
          <cell r="CZ92">
            <v>67.2</v>
          </cell>
          <cell r="DA92">
            <v>66.900000000000006</v>
          </cell>
          <cell r="DE92">
            <v>54.3</v>
          </cell>
        </row>
        <row r="93">
          <cell r="A93">
            <v>29281</v>
          </cell>
          <cell r="B93">
            <v>0.9</v>
          </cell>
          <cell r="C93">
            <v>0.6</v>
          </cell>
          <cell r="E93">
            <v>0.8</v>
          </cell>
          <cell r="F93">
            <v>0.8</v>
          </cell>
          <cell r="G93">
            <v>0.8</v>
          </cell>
          <cell r="H93">
            <v>0.8</v>
          </cell>
          <cell r="I93">
            <v>0.5</v>
          </cell>
          <cell r="J93">
            <v>3</v>
          </cell>
          <cell r="K93">
            <v>0.9</v>
          </cell>
          <cell r="L93">
            <v>0.8</v>
          </cell>
          <cell r="M93">
            <v>0</v>
          </cell>
          <cell r="Q93">
            <v>-0.5</v>
          </cell>
          <cell r="R93">
            <v>134780</v>
          </cell>
          <cell r="S93">
            <v>9201</v>
          </cell>
          <cell r="U93">
            <v>125170</v>
          </cell>
          <cell r="V93">
            <v>118646</v>
          </cell>
          <cell r="W93">
            <v>116627</v>
          </cell>
          <cell r="X93">
            <v>105743</v>
          </cell>
          <cell r="Y93">
            <v>7219</v>
          </cell>
          <cell r="Z93">
            <v>34140</v>
          </cell>
          <cell r="AA93">
            <v>2331</v>
          </cell>
          <cell r="AB93">
            <v>33878</v>
          </cell>
          <cell r="AC93">
            <v>3822</v>
          </cell>
          <cell r="AD93">
            <v>14.9</v>
          </cell>
          <cell r="AE93">
            <v>60</v>
          </cell>
          <cell r="AF93">
            <v>65</v>
          </cell>
          <cell r="AG93">
            <v>60.5</v>
          </cell>
          <cell r="AK93">
            <v>53.9</v>
          </cell>
          <cell r="AL93">
            <v>0.5</v>
          </cell>
          <cell r="AM93">
            <v>0.1</v>
          </cell>
          <cell r="AO93">
            <v>0.3</v>
          </cell>
          <cell r="AP93">
            <v>0.4</v>
          </cell>
          <cell r="AQ93">
            <v>0.5</v>
          </cell>
          <cell r="AR93">
            <v>0.6</v>
          </cell>
          <cell r="AS93">
            <v>0.3</v>
          </cell>
          <cell r="AT93">
            <v>2.7</v>
          </cell>
          <cell r="AU93">
            <v>0.3</v>
          </cell>
          <cell r="AV93">
            <v>0.2</v>
          </cell>
          <cell r="AW93">
            <v>0.1</v>
          </cell>
          <cell r="BA93">
            <v>0.2</v>
          </cell>
          <cell r="BB93">
            <v>134927</v>
          </cell>
          <cell r="BC93">
            <v>9211</v>
          </cell>
          <cell r="BE93">
            <v>125338</v>
          </cell>
          <cell r="BF93">
            <v>118883</v>
          </cell>
          <cell r="BG93">
            <v>116900</v>
          </cell>
          <cell r="BH93">
            <v>106128</v>
          </cell>
          <cell r="BI93">
            <v>7245</v>
          </cell>
          <cell r="BJ93">
            <v>34208</v>
          </cell>
          <cell r="BK93">
            <v>2335</v>
          </cell>
          <cell r="BL93">
            <v>34031</v>
          </cell>
          <cell r="BM93">
            <v>3891</v>
          </cell>
          <cell r="BN93">
            <v>14.4</v>
          </cell>
          <cell r="BO93">
            <v>59.7</v>
          </cell>
          <cell r="BP93">
            <v>64.599999999999994</v>
          </cell>
          <cell r="BQ93">
            <v>60.9</v>
          </cell>
          <cell r="BU93">
            <v>54.4</v>
          </cell>
          <cell r="BV93">
            <v>-13.1</v>
          </cell>
          <cell r="BW93">
            <v>-13.4</v>
          </cell>
          <cell r="BY93">
            <v>-15.4</v>
          </cell>
          <cell r="BZ93">
            <v>-13.1</v>
          </cell>
          <cell r="CA93">
            <v>-13</v>
          </cell>
          <cell r="CB93">
            <v>-15.1</v>
          </cell>
          <cell r="CC93">
            <v>-15.3</v>
          </cell>
          <cell r="CD93">
            <v>-10.9</v>
          </cell>
          <cell r="CE93">
            <v>0.5</v>
          </cell>
          <cell r="CF93">
            <v>0.4</v>
          </cell>
          <cell r="CG93">
            <v>-13.5</v>
          </cell>
          <cell r="CK93">
            <v>-0.1</v>
          </cell>
          <cell r="CL93">
            <v>127572</v>
          </cell>
          <cell r="CM93">
            <v>8709</v>
          </cell>
          <cell r="CO93">
            <v>117263</v>
          </cell>
          <cell r="CP93">
            <v>112415</v>
          </cell>
          <cell r="CQ93">
            <v>110611</v>
          </cell>
          <cell r="CR93">
            <v>99381</v>
          </cell>
          <cell r="CS93">
            <v>6784</v>
          </cell>
          <cell r="CT93">
            <v>32386</v>
          </cell>
          <cell r="CU93">
            <v>2211</v>
          </cell>
          <cell r="CV93">
            <v>32520</v>
          </cell>
          <cell r="CW93">
            <v>3370</v>
          </cell>
          <cell r="CX93">
            <v>13.5</v>
          </cell>
          <cell r="CY93">
            <v>59.4</v>
          </cell>
          <cell r="CZ93">
            <v>67.400000000000006</v>
          </cell>
          <cell r="DA93">
            <v>57.9</v>
          </cell>
          <cell r="DE93">
            <v>54.2</v>
          </cell>
        </row>
        <row r="94">
          <cell r="A94">
            <v>29373</v>
          </cell>
          <cell r="B94">
            <v>0.5</v>
          </cell>
          <cell r="C94">
            <v>0.2</v>
          </cell>
          <cell r="E94">
            <v>0.4</v>
          </cell>
          <cell r="F94">
            <v>0.4</v>
          </cell>
          <cell r="G94">
            <v>0.5</v>
          </cell>
          <cell r="H94">
            <v>0.3</v>
          </cell>
          <cell r="I94">
            <v>0</v>
          </cell>
          <cell r="J94">
            <v>2.9</v>
          </cell>
          <cell r="K94">
            <v>1</v>
          </cell>
          <cell r="L94">
            <v>0.8</v>
          </cell>
          <cell r="M94">
            <v>-0.4</v>
          </cell>
          <cell r="Q94">
            <v>-0.9</v>
          </cell>
          <cell r="R94">
            <v>135504</v>
          </cell>
          <cell r="S94">
            <v>9219</v>
          </cell>
          <cell r="U94">
            <v>125684</v>
          </cell>
          <cell r="V94">
            <v>119117</v>
          </cell>
          <cell r="W94">
            <v>117208</v>
          </cell>
          <cell r="X94">
            <v>106103</v>
          </cell>
          <cell r="Y94">
            <v>7219</v>
          </cell>
          <cell r="Z94">
            <v>35133</v>
          </cell>
          <cell r="AA94">
            <v>2390</v>
          </cell>
          <cell r="AB94">
            <v>34962</v>
          </cell>
          <cell r="AC94">
            <v>3881</v>
          </cell>
          <cell r="AD94">
            <v>15.3</v>
          </cell>
          <cell r="AE94">
            <v>60.6</v>
          </cell>
          <cell r="AF94">
            <v>65.5</v>
          </cell>
          <cell r="AG94">
            <v>60.2</v>
          </cell>
          <cell r="AK94">
            <v>53.4</v>
          </cell>
          <cell r="AL94">
            <v>0.2</v>
          </cell>
          <cell r="AM94">
            <v>-0.1</v>
          </cell>
          <cell r="AO94">
            <v>0</v>
          </cell>
          <cell r="AP94">
            <v>-0.1</v>
          </cell>
          <cell r="AQ94">
            <v>-0.1</v>
          </cell>
          <cell r="AR94">
            <v>-0.4</v>
          </cell>
          <cell r="AS94">
            <v>-0.8</v>
          </cell>
          <cell r="AT94">
            <v>2.2999999999999998</v>
          </cell>
          <cell r="AU94">
            <v>1.9</v>
          </cell>
          <cell r="AV94">
            <v>1.9</v>
          </cell>
          <cell r="AW94">
            <v>-1.6</v>
          </cell>
          <cell r="BA94">
            <v>-2.1</v>
          </cell>
          <cell r="BB94">
            <v>135246</v>
          </cell>
          <cell r="BC94">
            <v>9203</v>
          </cell>
          <cell r="BE94">
            <v>125390</v>
          </cell>
          <cell r="BF94">
            <v>118773</v>
          </cell>
          <cell r="BG94">
            <v>116821</v>
          </cell>
          <cell r="BH94">
            <v>105663</v>
          </cell>
          <cell r="BI94">
            <v>7190</v>
          </cell>
          <cell r="BJ94">
            <v>35001</v>
          </cell>
          <cell r="BK94">
            <v>2382</v>
          </cell>
          <cell r="BL94">
            <v>35036</v>
          </cell>
          <cell r="BM94">
            <v>3964</v>
          </cell>
          <cell r="BN94">
            <v>16</v>
          </cell>
          <cell r="BO94">
            <v>60.8</v>
          </cell>
          <cell r="BP94">
            <v>65.8</v>
          </cell>
          <cell r="BQ94">
            <v>59.9</v>
          </cell>
          <cell r="BU94">
            <v>53.3</v>
          </cell>
          <cell r="BV94">
            <v>3.9</v>
          </cell>
          <cell r="BW94">
            <v>3.6</v>
          </cell>
          <cell r="BY94">
            <v>4.4000000000000004</v>
          </cell>
          <cell r="BZ94">
            <v>3.5</v>
          </cell>
          <cell r="CA94">
            <v>3.2</v>
          </cell>
          <cell r="CB94">
            <v>3.6</v>
          </cell>
          <cell r="CC94">
            <v>3.2</v>
          </cell>
          <cell r="CD94">
            <v>5.8</v>
          </cell>
          <cell r="CE94">
            <v>-3.3</v>
          </cell>
          <cell r="CF94">
            <v>-3.7</v>
          </cell>
          <cell r="CG94">
            <v>7.4</v>
          </cell>
          <cell r="CK94">
            <v>-2.2999999999999998</v>
          </cell>
          <cell r="CL94">
            <v>132565</v>
          </cell>
          <cell r="CM94">
            <v>9021</v>
          </cell>
          <cell r="CO94">
            <v>122448</v>
          </cell>
          <cell r="CP94">
            <v>116346</v>
          </cell>
          <cell r="CQ94">
            <v>114200</v>
          </cell>
          <cell r="CR94">
            <v>102913</v>
          </cell>
          <cell r="CS94">
            <v>7003</v>
          </cell>
          <cell r="CT94">
            <v>34274</v>
          </cell>
          <cell r="CU94">
            <v>2332</v>
          </cell>
          <cell r="CV94">
            <v>33284</v>
          </cell>
          <cell r="CW94">
            <v>2267</v>
          </cell>
          <cell r="CX94">
            <v>7.1</v>
          </cell>
          <cell r="CY94">
            <v>57.4</v>
          </cell>
          <cell r="CZ94">
            <v>64.900000000000006</v>
          </cell>
          <cell r="DA94">
            <v>62.2</v>
          </cell>
          <cell r="DE94">
            <v>53</v>
          </cell>
        </row>
        <row r="95">
          <cell r="A95">
            <v>29465</v>
          </cell>
          <cell r="B95">
            <v>0.7</v>
          </cell>
          <cell r="C95">
            <v>0.3</v>
          </cell>
          <cell r="E95">
            <v>0.6</v>
          </cell>
          <cell r="F95">
            <v>0.6</v>
          </cell>
          <cell r="G95">
            <v>0.7</v>
          </cell>
          <cell r="H95">
            <v>0.5</v>
          </cell>
          <cell r="I95">
            <v>0.2</v>
          </cell>
          <cell r="J95">
            <v>3.2</v>
          </cell>
          <cell r="K95">
            <v>0.5</v>
          </cell>
          <cell r="L95">
            <v>0.3</v>
          </cell>
          <cell r="M95">
            <v>0.1</v>
          </cell>
          <cell r="Q95">
            <v>-0.6</v>
          </cell>
          <cell r="R95">
            <v>136402</v>
          </cell>
          <cell r="S95">
            <v>9247</v>
          </cell>
          <cell r="U95">
            <v>126386</v>
          </cell>
          <cell r="V95">
            <v>119825</v>
          </cell>
          <cell r="W95">
            <v>117996</v>
          </cell>
          <cell r="X95">
            <v>106658</v>
          </cell>
          <cell r="Y95">
            <v>7231</v>
          </cell>
          <cell r="Z95">
            <v>36260</v>
          </cell>
          <cell r="AA95">
            <v>2458</v>
          </cell>
          <cell r="AB95">
            <v>36156</v>
          </cell>
          <cell r="AC95">
            <v>4026</v>
          </cell>
          <cell r="AD95">
            <v>15.5</v>
          </cell>
          <cell r="AE95">
            <v>60.9</v>
          </cell>
          <cell r="AF95">
            <v>65.7</v>
          </cell>
          <cell r="AG95">
            <v>60.3</v>
          </cell>
          <cell r="AK95">
            <v>53.1</v>
          </cell>
          <cell r="AL95">
            <v>0.6</v>
          </cell>
          <cell r="AM95">
            <v>0.2</v>
          </cell>
          <cell r="AO95">
            <v>0.5</v>
          </cell>
          <cell r="AP95">
            <v>0.6</v>
          </cell>
          <cell r="AQ95">
            <v>0.8</v>
          </cell>
          <cell r="AR95">
            <v>0.6</v>
          </cell>
          <cell r="AS95">
            <v>0.3</v>
          </cell>
          <cell r="AT95">
            <v>3.2</v>
          </cell>
          <cell r="AU95">
            <v>0.1</v>
          </cell>
          <cell r="AV95">
            <v>-0.2</v>
          </cell>
          <cell r="AW95">
            <v>0.5</v>
          </cell>
          <cell r="BA95">
            <v>-0.2</v>
          </cell>
          <cell r="BB95">
            <v>136039</v>
          </cell>
          <cell r="BC95">
            <v>9222</v>
          </cell>
          <cell r="BE95">
            <v>125982</v>
          </cell>
          <cell r="BF95">
            <v>119490</v>
          </cell>
          <cell r="BG95">
            <v>117728</v>
          </cell>
          <cell r="BH95">
            <v>106349</v>
          </cell>
          <cell r="BI95">
            <v>7210</v>
          </cell>
          <cell r="BJ95">
            <v>36137</v>
          </cell>
          <cell r="BK95">
            <v>2450</v>
          </cell>
          <cell r="BL95">
            <v>35811</v>
          </cell>
          <cell r="BM95">
            <v>3789</v>
          </cell>
          <cell r="BN95">
            <v>15.2</v>
          </cell>
          <cell r="BO95">
            <v>60.8</v>
          </cell>
          <cell r="BP95">
            <v>65.7</v>
          </cell>
          <cell r="BQ95">
            <v>60.2</v>
          </cell>
          <cell r="BU95">
            <v>53.2</v>
          </cell>
          <cell r="BV95">
            <v>1.3</v>
          </cell>
          <cell r="BW95">
            <v>0.9</v>
          </cell>
          <cell r="BY95">
            <v>1.4</v>
          </cell>
          <cell r="BZ95">
            <v>1.7</v>
          </cell>
          <cell r="CA95">
            <v>2.2000000000000002</v>
          </cell>
          <cell r="CB95">
            <v>2.4</v>
          </cell>
          <cell r="CC95">
            <v>2</v>
          </cell>
          <cell r="CD95">
            <v>4.5999999999999996</v>
          </cell>
          <cell r="CE95">
            <v>4.5</v>
          </cell>
          <cell r="CF95">
            <v>4.7</v>
          </cell>
          <cell r="CG95">
            <v>-3</v>
          </cell>
          <cell r="CK95">
            <v>2.5</v>
          </cell>
          <cell r="CL95">
            <v>134330</v>
          </cell>
          <cell r="CM95">
            <v>9106</v>
          </cell>
          <cell r="CO95">
            <v>124106</v>
          </cell>
          <cell r="CP95">
            <v>118350</v>
          </cell>
          <cell r="CQ95">
            <v>116747</v>
          </cell>
          <cell r="CR95">
            <v>105364</v>
          </cell>
          <cell r="CS95">
            <v>7143</v>
          </cell>
          <cell r="CT95">
            <v>35845</v>
          </cell>
          <cell r="CU95">
            <v>2430</v>
          </cell>
          <cell r="CV95">
            <v>36070</v>
          </cell>
          <cell r="CW95">
            <v>4293</v>
          </cell>
          <cell r="CX95">
            <v>18.399999999999999</v>
          </cell>
          <cell r="CY95">
            <v>60</v>
          </cell>
          <cell r="CZ95">
            <v>68</v>
          </cell>
          <cell r="DA95">
            <v>60.3</v>
          </cell>
          <cell r="DE95">
            <v>54.3</v>
          </cell>
        </row>
        <row r="96">
          <cell r="A96">
            <v>29556</v>
          </cell>
          <cell r="B96">
            <v>0.9</v>
          </cell>
          <cell r="C96">
            <v>0.6</v>
          </cell>
          <cell r="E96">
            <v>0.9</v>
          </cell>
          <cell r="F96">
            <v>1</v>
          </cell>
          <cell r="G96">
            <v>1</v>
          </cell>
          <cell r="H96">
            <v>0.9</v>
          </cell>
          <cell r="I96">
            <v>0.5</v>
          </cell>
          <cell r="J96">
            <v>3.3</v>
          </cell>
          <cell r="K96">
            <v>0.1</v>
          </cell>
          <cell r="L96">
            <v>-0.2</v>
          </cell>
          <cell r="M96">
            <v>0.8</v>
          </cell>
          <cell r="Q96">
            <v>-0.1</v>
          </cell>
          <cell r="R96">
            <v>137682</v>
          </cell>
          <cell r="S96">
            <v>9299</v>
          </cell>
          <cell r="U96">
            <v>127502</v>
          </cell>
          <cell r="V96">
            <v>120991</v>
          </cell>
          <cell r="W96">
            <v>119182</v>
          </cell>
          <cell r="X96">
            <v>107638</v>
          </cell>
          <cell r="Y96">
            <v>7270</v>
          </cell>
          <cell r="Z96">
            <v>37457</v>
          </cell>
          <cell r="AA96">
            <v>2530</v>
          </cell>
          <cell r="AB96">
            <v>37426</v>
          </cell>
          <cell r="AC96">
            <v>4236</v>
          </cell>
          <cell r="AD96">
            <v>15.5</v>
          </cell>
          <cell r="AE96">
            <v>60.9</v>
          </cell>
          <cell r="AF96">
            <v>65.599999999999994</v>
          </cell>
          <cell r="AG96">
            <v>60.8</v>
          </cell>
          <cell r="AK96">
            <v>53.1</v>
          </cell>
          <cell r="AL96">
            <v>1.7</v>
          </cell>
          <cell r="AM96">
            <v>1.3</v>
          </cell>
          <cell r="AO96">
            <v>1.8</v>
          </cell>
          <cell r="AP96">
            <v>1.7</v>
          </cell>
          <cell r="AQ96">
            <v>1.7</v>
          </cell>
          <cell r="AR96">
            <v>1.8</v>
          </cell>
          <cell r="AS96">
            <v>1.4</v>
          </cell>
          <cell r="AT96">
            <v>4.5999999999999996</v>
          </cell>
          <cell r="AU96">
            <v>0.2</v>
          </cell>
          <cell r="AV96">
            <v>-0.1</v>
          </cell>
          <cell r="AW96">
            <v>1.5</v>
          </cell>
          <cell r="BA96">
            <v>-0.1</v>
          </cell>
          <cell r="BB96">
            <v>138369</v>
          </cell>
          <cell r="BC96">
            <v>9345</v>
          </cell>
          <cell r="BE96">
            <v>128263</v>
          </cell>
          <cell r="BF96">
            <v>121568</v>
          </cell>
          <cell r="BG96">
            <v>119725</v>
          </cell>
          <cell r="BH96">
            <v>108240</v>
          </cell>
          <cell r="BI96">
            <v>7310</v>
          </cell>
          <cell r="BJ96">
            <v>37802</v>
          </cell>
          <cell r="BK96">
            <v>2553</v>
          </cell>
          <cell r="BL96">
            <v>37711</v>
          </cell>
          <cell r="BM96">
            <v>4327</v>
          </cell>
          <cell r="BN96">
            <v>15.7</v>
          </cell>
          <cell r="BO96">
            <v>61</v>
          </cell>
          <cell r="BP96">
            <v>65.599999999999994</v>
          </cell>
          <cell r="BQ96">
            <v>61.1</v>
          </cell>
          <cell r="BU96">
            <v>53.1</v>
          </cell>
          <cell r="BV96">
            <v>12.4</v>
          </cell>
          <cell r="BW96">
            <v>11.9</v>
          </cell>
          <cell r="BY96">
            <v>14.5</v>
          </cell>
          <cell r="BZ96">
            <v>12.1</v>
          </cell>
          <cell r="CA96">
            <v>12</v>
          </cell>
          <cell r="CB96">
            <v>13.8</v>
          </cell>
          <cell r="CC96">
            <v>13.4</v>
          </cell>
          <cell r="CD96">
            <v>15.3</v>
          </cell>
          <cell r="CE96">
            <v>0.8</v>
          </cell>
          <cell r="CF96">
            <v>0.4</v>
          </cell>
          <cell r="CG96">
            <v>11.5</v>
          </cell>
          <cell r="CK96">
            <v>-1.8</v>
          </cell>
          <cell r="CL96">
            <v>150944</v>
          </cell>
          <cell r="CM96">
            <v>10194</v>
          </cell>
          <cell r="CO96">
            <v>142071</v>
          </cell>
          <cell r="CP96">
            <v>132651</v>
          </cell>
          <cell r="CQ96">
            <v>130704</v>
          </cell>
          <cell r="CR96">
            <v>119925</v>
          </cell>
          <cell r="CS96">
            <v>8099</v>
          </cell>
          <cell r="CT96">
            <v>41313</v>
          </cell>
          <cell r="CU96">
            <v>2790</v>
          </cell>
          <cell r="CV96">
            <v>41766</v>
          </cell>
          <cell r="CW96">
            <v>7001</v>
          </cell>
          <cell r="CX96">
            <v>23</v>
          </cell>
          <cell r="CY96">
            <v>60.5</v>
          </cell>
          <cell r="CZ96">
            <v>68.3</v>
          </cell>
          <cell r="DA96">
            <v>67.2</v>
          </cell>
          <cell r="DE96">
            <v>53.3</v>
          </cell>
        </row>
        <row r="97">
          <cell r="A97">
            <v>29646</v>
          </cell>
          <cell r="B97">
            <v>1.3</v>
          </cell>
          <cell r="C97">
            <v>0.9</v>
          </cell>
          <cell r="E97">
            <v>1.3</v>
          </cell>
          <cell r="F97">
            <v>1.4</v>
          </cell>
          <cell r="G97">
            <v>1.4</v>
          </cell>
          <cell r="H97">
            <v>1.4</v>
          </cell>
          <cell r="I97">
            <v>1</v>
          </cell>
          <cell r="J97">
            <v>3.5</v>
          </cell>
          <cell r="K97">
            <v>0.1</v>
          </cell>
          <cell r="L97">
            <v>-0.1</v>
          </cell>
          <cell r="M97">
            <v>1.1000000000000001</v>
          </cell>
          <cell r="Q97">
            <v>0.4</v>
          </cell>
          <cell r="R97">
            <v>139435</v>
          </cell>
          <cell r="S97">
            <v>9380</v>
          </cell>
          <cell r="U97">
            <v>129110</v>
          </cell>
          <cell r="V97">
            <v>122644</v>
          </cell>
          <cell r="W97">
            <v>120833</v>
          </cell>
          <cell r="X97">
            <v>109150</v>
          </cell>
          <cell r="Y97">
            <v>7343</v>
          </cell>
          <cell r="Z97">
            <v>38764</v>
          </cell>
          <cell r="AA97">
            <v>2608</v>
          </cell>
          <cell r="AB97">
            <v>38772</v>
          </cell>
          <cell r="AC97">
            <v>4392</v>
          </cell>
          <cell r="AD97">
            <v>15.1</v>
          </cell>
          <cell r="AE97">
            <v>61</v>
          </cell>
          <cell r="AF97">
            <v>65.5</v>
          </cell>
          <cell r="AG97">
            <v>61.5</v>
          </cell>
          <cell r="AK97">
            <v>53.3</v>
          </cell>
          <cell r="AL97">
            <v>0.4</v>
          </cell>
          <cell r="AM97">
            <v>0</v>
          </cell>
          <cell r="AO97">
            <v>0.2</v>
          </cell>
          <cell r="AP97">
            <v>0.6</v>
          </cell>
          <cell r="AQ97">
            <v>0.7</v>
          </cell>
          <cell r="AR97">
            <v>0.5</v>
          </cell>
          <cell r="AS97">
            <v>0.1</v>
          </cell>
          <cell r="AT97">
            <v>2</v>
          </cell>
          <cell r="AU97">
            <v>-0.3</v>
          </cell>
          <cell r="AV97">
            <v>-0.7</v>
          </cell>
          <cell r="AW97">
            <v>0.7</v>
          </cell>
          <cell r="BA97">
            <v>1.3</v>
          </cell>
          <cell r="BB97">
            <v>138881</v>
          </cell>
          <cell r="BC97">
            <v>9343</v>
          </cell>
          <cell r="BE97">
            <v>128509</v>
          </cell>
          <cell r="BF97">
            <v>122282</v>
          </cell>
          <cell r="BG97">
            <v>120505</v>
          </cell>
          <cell r="BH97">
            <v>108784</v>
          </cell>
          <cell r="BI97">
            <v>7318</v>
          </cell>
          <cell r="BJ97">
            <v>38561</v>
          </cell>
          <cell r="BK97">
            <v>2594</v>
          </cell>
          <cell r="BL97">
            <v>38752</v>
          </cell>
          <cell r="BM97">
            <v>4525</v>
          </cell>
          <cell r="BN97">
            <v>15</v>
          </cell>
          <cell r="BO97">
            <v>60.7</v>
          </cell>
          <cell r="BP97">
            <v>65.099999999999994</v>
          </cell>
          <cell r="BQ97">
            <v>61.5</v>
          </cell>
          <cell r="BU97">
            <v>53.8</v>
          </cell>
          <cell r="BV97">
            <v>-13.9</v>
          </cell>
          <cell r="BW97">
            <v>-14.2</v>
          </cell>
          <cell r="BY97">
            <v>-16.399999999999999</v>
          </cell>
          <cell r="BZ97">
            <v>-13.9</v>
          </cell>
          <cell r="CA97">
            <v>-13.9</v>
          </cell>
          <cell r="CB97">
            <v>-16.399999999999999</v>
          </cell>
          <cell r="CC97">
            <v>-16.7</v>
          </cell>
          <cell r="CD97">
            <v>-13.1</v>
          </cell>
          <cell r="CE97">
            <v>0.4</v>
          </cell>
          <cell r="CF97">
            <v>0.3</v>
          </cell>
          <cell r="CG97">
            <v>-14.2</v>
          </cell>
          <cell r="CK97">
            <v>0</v>
          </cell>
          <cell r="CL97">
            <v>129980</v>
          </cell>
          <cell r="CM97">
            <v>8744</v>
          </cell>
          <cell r="CO97">
            <v>118735</v>
          </cell>
          <cell r="CP97">
            <v>114218</v>
          </cell>
          <cell r="CQ97">
            <v>112578</v>
          </cell>
          <cell r="CR97">
            <v>100253</v>
          </cell>
          <cell r="CS97">
            <v>6744</v>
          </cell>
          <cell r="CT97">
            <v>35884</v>
          </cell>
          <cell r="CU97">
            <v>2414</v>
          </cell>
          <cell r="CV97">
            <v>35864</v>
          </cell>
          <cell r="CW97">
            <v>2745</v>
          </cell>
          <cell r="CX97">
            <v>9.6999999999999993</v>
          </cell>
          <cell r="CY97">
            <v>60.7</v>
          </cell>
          <cell r="CZ97">
            <v>68.5</v>
          </cell>
          <cell r="DA97">
            <v>57.6</v>
          </cell>
          <cell r="DE97">
            <v>53.3</v>
          </cell>
        </row>
        <row r="98">
          <cell r="A98">
            <v>29738</v>
          </cell>
          <cell r="B98">
            <v>1.4</v>
          </cell>
          <cell r="C98">
            <v>1</v>
          </cell>
          <cell r="E98">
            <v>1.4</v>
          </cell>
          <cell r="F98">
            <v>1.5</v>
          </cell>
          <cell r="G98">
            <v>1.5</v>
          </cell>
          <cell r="H98">
            <v>1.6</v>
          </cell>
          <cell r="I98">
            <v>1.2</v>
          </cell>
          <cell r="J98">
            <v>3.9</v>
          </cell>
          <cell r="K98">
            <v>0.4</v>
          </cell>
          <cell r="L98">
            <v>0.3</v>
          </cell>
          <cell r="M98">
            <v>1.1000000000000001</v>
          </cell>
          <cell r="Q98">
            <v>0.3</v>
          </cell>
          <cell r="R98">
            <v>141440</v>
          </cell>
          <cell r="S98">
            <v>9477</v>
          </cell>
          <cell r="U98">
            <v>130968</v>
          </cell>
          <cell r="V98">
            <v>124473</v>
          </cell>
          <cell r="W98">
            <v>122663</v>
          </cell>
          <cell r="X98">
            <v>110891</v>
          </cell>
          <cell r="Y98">
            <v>7430</v>
          </cell>
          <cell r="Z98">
            <v>40267</v>
          </cell>
          <cell r="AA98">
            <v>2698</v>
          </cell>
          <cell r="AB98">
            <v>40059</v>
          </cell>
          <cell r="AC98">
            <v>4383</v>
          </cell>
          <cell r="AD98">
            <v>14.7</v>
          </cell>
          <cell r="AE98">
            <v>61.3</v>
          </cell>
          <cell r="AF98">
            <v>65.7</v>
          </cell>
          <cell r="AG98">
            <v>62.2</v>
          </cell>
          <cell r="AK98">
            <v>53.5</v>
          </cell>
          <cell r="AL98">
            <v>1.5</v>
          </cell>
          <cell r="AM98">
            <v>1.1000000000000001</v>
          </cell>
          <cell r="AO98">
            <v>1.5</v>
          </cell>
          <cell r="AP98">
            <v>1.3</v>
          </cell>
          <cell r="AQ98">
            <v>1.2</v>
          </cell>
          <cell r="AR98">
            <v>1.3</v>
          </cell>
          <cell r="AS98">
            <v>0.9</v>
          </cell>
          <cell r="AT98">
            <v>3.8</v>
          </cell>
          <cell r="AU98">
            <v>0.9</v>
          </cell>
          <cell r="AV98">
            <v>1</v>
          </cell>
          <cell r="AW98">
            <v>0.6</v>
          </cell>
          <cell r="BA98">
            <v>-1.5</v>
          </cell>
          <cell r="BB98">
            <v>140999</v>
          </cell>
          <cell r="BC98">
            <v>9448</v>
          </cell>
          <cell r="BE98">
            <v>130484</v>
          </cell>
          <cell r="BF98">
            <v>123876</v>
          </cell>
          <cell r="BG98">
            <v>121983</v>
          </cell>
          <cell r="BH98">
            <v>110155</v>
          </cell>
          <cell r="BI98">
            <v>7381</v>
          </cell>
          <cell r="BJ98">
            <v>40023</v>
          </cell>
          <cell r="BK98">
            <v>2682</v>
          </cell>
          <cell r="BL98">
            <v>39894</v>
          </cell>
          <cell r="BM98">
            <v>4315</v>
          </cell>
          <cell r="BN98">
            <v>15.2</v>
          </cell>
          <cell r="BO98">
            <v>61.3</v>
          </cell>
          <cell r="BP98">
            <v>65.8</v>
          </cell>
          <cell r="BQ98">
            <v>61.9</v>
          </cell>
          <cell r="BU98">
            <v>53</v>
          </cell>
          <cell r="BV98">
            <v>7</v>
          </cell>
          <cell r="BW98">
            <v>6.5</v>
          </cell>
          <cell r="BY98">
            <v>8.1</v>
          </cell>
          <cell r="BZ98">
            <v>6.8</v>
          </cell>
          <cell r="CA98">
            <v>6.5</v>
          </cell>
          <cell r="CB98">
            <v>7.7</v>
          </cell>
          <cell r="CC98">
            <v>7.3</v>
          </cell>
          <cell r="CD98">
            <v>9.5</v>
          </cell>
          <cell r="CE98">
            <v>-1.6</v>
          </cell>
          <cell r="CF98">
            <v>-1</v>
          </cell>
          <cell r="CG98">
            <v>8.6999999999999993</v>
          </cell>
          <cell r="CK98">
            <v>-0.9</v>
          </cell>
          <cell r="CL98">
            <v>139033</v>
          </cell>
          <cell r="CM98">
            <v>9317</v>
          </cell>
          <cell r="CO98">
            <v>128326</v>
          </cell>
          <cell r="CP98">
            <v>121997</v>
          </cell>
          <cell r="CQ98">
            <v>119913</v>
          </cell>
          <cell r="CR98">
            <v>107987</v>
          </cell>
          <cell r="CS98">
            <v>7236</v>
          </cell>
          <cell r="CT98">
            <v>39308</v>
          </cell>
          <cell r="CU98">
            <v>2634</v>
          </cell>
          <cell r="CV98">
            <v>38289</v>
          </cell>
          <cell r="CW98">
            <v>2778</v>
          </cell>
          <cell r="CX98">
            <v>7.3</v>
          </cell>
          <cell r="CY98">
            <v>59.8</v>
          </cell>
          <cell r="CZ98">
            <v>67.8</v>
          </cell>
          <cell r="DA98">
            <v>62.6</v>
          </cell>
          <cell r="DE98">
            <v>52.8</v>
          </cell>
        </row>
        <row r="99">
          <cell r="A99">
            <v>29830</v>
          </cell>
          <cell r="B99">
            <v>1</v>
          </cell>
          <cell r="C99">
            <v>0.6</v>
          </cell>
          <cell r="E99">
            <v>0.9</v>
          </cell>
          <cell r="F99">
            <v>0.9</v>
          </cell>
          <cell r="G99">
            <v>0.9</v>
          </cell>
          <cell r="H99">
            <v>0.9</v>
          </cell>
          <cell r="I99">
            <v>0.5</v>
          </cell>
          <cell r="J99">
            <v>3.9</v>
          </cell>
          <cell r="K99">
            <v>0.3</v>
          </cell>
          <cell r="L99">
            <v>0.4</v>
          </cell>
          <cell r="M99">
            <v>0.6</v>
          </cell>
          <cell r="Q99">
            <v>-0.7</v>
          </cell>
          <cell r="R99">
            <v>142833</v>
          </cell>
          <cell r="S99">
            <v>9529</v>
          </cell>
          <cell r="U99">
            <v>132152</v>
          </cell>
          <cell r="V99">
            <v>125559</v>
          </cell>
          <cell r="W99">
            <v>123784</v>
          </cell>
          <cell r="X99">
            <v>111874</v>
          </cell>
          <cell r="Y99">
            <v>7464</v>
          </cell>
          <cell r="Z99">
            <v>41833</v>
          </cell>
          <cell r="AA99">
            <v>2791</v>
          </cell>
          <cell r="AB99">
            <v>41248</v>
          </cell>
          <cell r="AC99">
            <v>4333</v>
          </cell>
          <cell r="AD99">
            <v>14.3</v>
          </cell>
          <cell r="AE99">
            <v>61.5</v>
          </cell>
          <cell r="AF99">
            <v>65.900000000000006</v>
          </cell>
          <cell r="AG99">
            <v>62.6</v>
          </cell>
          <cell r="AK99">
            <v>53.1</v>
          </cell>
          <cell r="AL99">
            <v>2.1</v>
          </cell>
          <cell r="AM99">
            <v>1.6</v>
          </cell>
          <cell r="AO99">
            <v>2.2000000000000002</v>
          </cell>
          <cell r="AP99">
            <v>2.2999999999999998</v>
          </cell>
          <cell r="AQ99">
            <v>2.5</v>
          </cell>
          <cell r="AR99">
            <v>2.8</v>
          </cell>
          <cell r="AS99">
            <v>2.2999999999999998</v>
          </cell>
          <cell r="AT99">
            <v>5.4</v>
          </cell>
          <cell r="AU99">
            <v>0.6</v>
          </cell>
          <cell r="AV99">
            <v>0.6</v>
          </cell>
          <cell r="AW99">
            <v>1.5</v>
          </cell>
          <cell r="BA99">
            <v>1.9</v>
          </cell>
          <cell r="BB99">
            <v>143915</v>
          </cell>
          <cell r="BC99">
            <v>9602</v>
          </cell>
          <cell r="BE99">
            <v>133326</v>
          </cell>
          <cell r="BF99">
            <v>126765</v>
          </cell>
          <cell r="BG99">
            <v>125068</v>
          </cell>
          <cell r="BH99">
            <v>113214</v>
          </cell>
          <cell r="BI99">
            <v>7553</v>
          </cell>
          <cell r="BJ99">
            <v>42165</v>
          </cell>
          <cell r="BK99">
            <v>2813</v>
          </cell>
          <cell r="BL99">
            <v>41458</v>
          </cell>
          <cell r="BM99">
            <v>4243</v>
          </cell>
          <cell r="BN99">
            <v>13.4</v>
          </cell>
          <cell r="BO99">
            <v>61.6</v>
          </cell>
          <cell r="BP99">
            <v>66.099999999999994</v>
          </cell>
          <cell r="BQ99">
            <v>62.9</v>
          </cell>
          <cell r="BU99">
            <v>54</v>
          </cell>
          <cell r="BV99">
            <v>1.6</v>
          </cell>
          <cell r="BW99">
            <v>1.2</v>
          </cell>
          <cell r="BY99">
            <v>1.7</v>
          </cell>
          <cell r="BZ99">
            <v>1.9</v>
          </cell>
          <cell r="CA99">
            <v>2.4</v>
          </cell>
          <cell r="CB99">
            <v>2.6</v>
          </cell>
          <cell r="CC99">
            <v>2.2000000000000002</v>
          </cell>
          <cell r="CD99">
            <v>5.7</v>
          </cell>
          <cell r="CE99">
            <v>1.6</v>
          </cell>
          <cell r="CF99">
            <v>0.5</v>
          </cell>
          <cell r="CG99">
            <v>0.1</v>
          </cell>
          <cell r="CK99">
            <v>1.7</v>
          </cell>
          <cell r="CL99">
            <v>141313</v>
          </cell>
          <cell r="CM99">
            <v>9428</v>
          </cell>
          <cell r="CO99">
            <v>130471</v>
          </cell>
          <cell r="CP99">
            <v>124312</v>
          </cell>
          <cell r="CQ99">
            <v>122793</v>
          </cell>
          <cell r="CR99">
            <v>110830</v>
          </cell>
          <cell r="CS99">
            <v>7394</v>
          </cell>
          <cell r="CT99">
            <v>41553</v>
          </cell>
          <cell r="CU99">
            <v>2772</v>
          </cell>
          <cell r="CV99">
            <v>41567</v>
          </cell>
          <cell r="CW99">
            <v>4611</v>
          </cell>
          <cell r="CX99">
            <v>16.399999999999999</v>
          </cell>
          <cell r="CY99">
            <v>60.7</v>
          </cell>
          <cell r="CZ99">
            <v>68.099999999999994</v>
          </cell>
          <cell r="DA99">
            <v>62.6</v>
          </cell>
          <cell r="DE99">
            <v>53.7</v>
          </cell>
        </row>
        <row r="100">
          <cell r="A100">
            <v>29921</v>
          </cell>
          <cell r="B100">
            <v>0.3</v>
          </cell>
          <cell r="C100">
            <v>-0.1</v>
          </cell>
          <cell r="E100">
            <v>0.1</v>
          </cell>
          <cell r="F100">
            <v>0.1</v>
          </cell>
          <cell r="G100">
            <v>0.1</v>
          </cell>
          <cell r="H100">
            <v>-0.2</v>
          </cell>
          <cell r="I100">
            <v>-0.6</v>
          </cell>
          <cell r="J100">
            <v>3.6</v>
          </cell>
          <cell r="K100">
            <v>0.1</v>
          </cell>
          <cell r="L100">
            <v>0</v>
          </cell>
          <cell r="M100">
            <v>0.3</v>
          </cell>
          <cell r="Q100">
            <v>-1.5</v>
          </cell>
          <cell r="R100">
            <v>143309</v>
          </cell>
          <cell r="S100">
            <v>9519</v>
          </cell>
          <cell r="U100">
            <v>132346</v>
          </cell>
          <cell r="V100">
            <v>125699</v>
          </cell>
          <cell r="W100">
            <v>123869</v>
          </cell>
          <cell r="X100">
            <v>111668</v>
          </cell>
          <cell r="Y100">
            <v>7417</v>
          </cell>
          <cell r="Z100">
            <v>43341</v>
          </cell>
          <cell r="AA100">
            <v>2879</v>
          </cell>
          <cell r="AB100">
            <v>42467</v>
          </cell>
          <cell r="AC100">
            <v>4263</v>
          </cell>
          <cell r="AD100">
            <v>14.3</v>
          </cell>
          <cell r="AE100">
            <v>61.5</v>
          </cell>
          <cell r="AF100">
            <v>66</v>
          </cell>
          <cell r="AG100">
            <v>62.7</v>
          </cell>
          <cell r="AK100">
            <v>52.3</v>
          </cell>
          <cell r="AL100">
            <v>-0.4</v>
          </cell>
          <cell r="AM100">
            <v>-0.9</v>
          </cell>
          <cell r="AO100">
            <v>-0.7</v>
          </cell>
          <cell r="AP100">
            <v>-0.8</v>
          </cell>
          <cell r="AQ100">
            <v>-0.9</v>
          </cell>
          <cell r="AR100">
            <v>-1.2</v>
          </cell>
          <cell r="AS100">
            <v>-1.7</v>
          </cell>
          <cell r="AT100">
            <v>2.9</v>
          </cell>
          <cell r="AU100">
            <v>-0.6</v>
          </cell>
          <cell r="AV100">
            <v>-0.6</v>
          </cell>
          <cell r="AW100">
            <v>0.2</v>
          </cell>
          <cell r="BA100">
            <v>-2.8</v>
          </cell>
          <cell r="BB100">
            <v>143298</v>
          </cell>
          <cell r="BC100">
            <v>9518</v>
          </cell>
          <cell r="BE100">
            <v>132338</v>
          </cell>
          <cell r="BF100">
            <v>125720</v>
          </cell>
          <cell r="BG100">
            <v>123885</v>
          </cell>
          <cell r="BH100">
            <v>111812</v>
          </cell>
          <cell r="BI100">
            <v>7427</v>
          </cell>
          <cell r="BJ100">
            <v>43369</v>
          </cell>
          <cell r="BK100">
            <v>2881</v>
          </cell>
          <cell r="BL100">
            <v>42389</v>
          </cell>
          <cell r="BM100">
            <v>4287</v>
          </cell>
          <cell r="BN100">
            <v>14.8</v>
          </cell>
          <cell r="BO100">
            <v>61.2</v>
          </cell>
          <cell r="BP100">
            <v>65.7</v>
          </cell>
          <cell r="BQ100">
            <v>63</v>
          </cell>
          <cell r="BU100">
            <v>52.5</v>
          </cell>
          <cell r="BV100">
            <v>11.7</v>
          </cell>
          <cell r="BW100">
            <v>11.2</v>
          </cell>
          <cell r="BY100">
            <v>13.7</v>
          </cell>
          <cell r="BZ100">
            <v>11.5</v>
          </cell>
          <cell r="CA100">
            <v>11.3</v>
          </cell>
          <cell r="CB100">
            <v>13.2</v>
          </cell>
          <cell r="CC100">
            <v>12.7</v>
          </cell>
          <cell r="CD100">
            <v>15.3</v>
          </cell>
          <cell r="CE100">
            <v>-0.1</v>
          </cell>
          <cell r="CF100">
            <v>0.3</v>
          </cell>
          <cell r="CG100">
            <v>11.9</v>
          </cell>
          <cell r="CK100">
            <v>-1.6</v>
          </cell>
          <cell r="CL100">
            <v>157888</v>
          </cell>
          <cell r="CM100">
            <v>10488</v>
          </cell>
          <cell r="CO100">
            <v>148315</v>
          </cell>
          <cell r="CP100">
            <v>138609</v>
          </cell>
          <cell r="CQ100">
            <v>136682</v>
          </cell>
          <cell r="CR100">
            <v>125436</v>
          </cell>
          <cell r="CS100">
            <v>8332</v>
          </cell>
          <cell r="CT100">
            <v>47927</v>
          </cell>
          <cell r="CU100">
            <v>3184</v>
          </cell>
          <cell r="CV100">
            <v>47211</v>
          </cell>
          <cell r="CW100">
            <v>7563</v>
          </cell>
          <cell r="CX100">
            <v>22.8</v>
          </cell>
          <cell r="CY100">
            <v>60.6</v>
          </cell>
          <cell r="CZ100">
            <v>68.3</v>
          </cell>
          <cell r="DA100">
            <v>70.099999999999994</v>
          </cell>
          <cell r="DE100">
            <v>52.9</v>
          </cell>
        </row>
        <row r="101">
          <cell r="A101">
            <v>30011</v>
          </cell>
          <cell r="B101">
            <v>-0.1</v>
          </cell>
          <cell r="C101">
            <v>-0.6</v>
          </cell>
          <cell r="E101">
            <v>-0.4</v>
          </cell>
          <cell r="F101">
            <v>-0.3</v>
          </cell>
          <cell r="G101">
            <v>-0.3</v>
          </cell>
          <cell r="H101">
            <v>-0.7</v>
          </cell>
          <cell r="I101">
            <v>-1.1000000000000001</v>
          </cell>
          <cell r="J101">
            <v>2.9</v>
          </cell>
          <cell r="K101">
            <v>-0.3</v>
          </cell>
          <cell r="L101">
            <v>-0.5</v>
          </cell>
          <cell r="M101">
            <v>0.2</v>
          </cell>
          <cell r="Q101">
            <v>-1.1000000000000001</v>
          </cell>
          <cell r="R101">
            <v>143140</v>
          </cell>
          <cell r="S101">
            <v>9466</v>
          </cell>
          <cell r="U101">
            <v>131843</v>
          </cell>
          <cell r="V101">
            <v>125338</v>
          </cell>
          <cell r="W101">
            <v>123507</v>
          </cell>
          <cell r="X101">
            <v>110918</v>
          </cell>
          <cell r="Y101">
            <v>7335</v>
          </cell>
          <cell r="Z101">
            <v>44605</v>
          </cell>
          <cell r="AA101">
            <v>2950</v>
          </cell>
          <cell r="AB101">
            <v>43711</v>
          </cell>
          <cell r="AC101">
            <v>4167</v>
          </cell>
          <cell r="AD101">
            <v>14.2</v>
          </cell>
          <cell r="AE101">
            <v>61.3</v>
          </cell>
          <cell r="AF101">
            <v>65.599999999999994</v>
          </cell>
          <cell r="AG101">
            <v>62.8</v>
          </cell>
          <cell r="AK101">
            <v>51.7</v>
          </cell>
          <cell r="AL101">
            <v>-0.8</v>
          </cell>
          <cell r="AM101">
            <v>-1.3</v>
          </cell>
          <cell r="AO101">
            <v>-1.2</v>
          </cell>
          <cell r="AP101">
            <v>-1.3</v>
          </cell>
          <cell r="AQ101">
            <v>-1.2</v>
          </cell>
          <cell r="AR101">
            <v>-2</v>
          </cell>
          <cell r="AS101">
            <v>-2.4</v>
          </cell>
          <cell r="AT101">
            <v>2.1</v>
          </cell>
          <cell r="AU101">
            <v>0.3</v>
          </cell>
          <cell r="AV101">
            <v>0</v>
          </cell>
          <cell r="AW101">
            <v>-1.1000000000000001</v>
          </cell>
          <cell r="BA101">
            <v>-2.9</v>
          </cell>
          <cell r="BB101">
            <v>142112</v>
          </cell>
          <cell r="BC101">
            <v>9399</v>
          </cell>
          <cell r="BE101">
            <v>130723</v>
          </cell>
          <cell r="BF101">
            <v>124102</v>
          </cell>
          <cell r="BG101">
            <v>122347</v>
          </cell>
          <cell r="BH101">
            <v>109609</v>
          </cell>
          <cell r="BI101">
            <v>7249</v>
          </cell>
          <cell r="BJ101">
            <v>44288</v>
          </cell>
          <cell r="BK101">
            <v>2929</v>
          </cell>
          <cell r="BL101">
            <v>43585</v>
          </cell>
          <cell r="BM101">
            <v>4355</v>
          </cell>
          <cell r="BN101">
            <v>14</v>
          </cell>
          <cell r="BO101">
            <v>61.4</v>
          </cell>
          <cell r="BP101">
            <v>65.7</v>
          </cell>
          <cell r="BQ101">
            <v>62.3</v>
          </cell>
          <cell r="BU101">
            <v>51</v>
          </cell>
          <cell r="BV101">
            <v>-15.9</v>
          </cell>
          <cell r="BW101">
            <v>-16.2</v>
          </cell>
          <cell r="BY101">
            <v>-18.7</v>
          </cell>
          <cell r="BZ101">
            <v>-16.2</v>
          </cell>
          <cell r="CA101">
            <v>-16.2</v>
          </cell>
          <cell r="CB101">
            <v>-19.3</v>
          </cell>
          <cell r="CC101">
            <v>-19.600000000000001</v>
          </cell>
          <cell r="CD101">
            <v>-13.9</v>
          </cell>
          <cell r="CE101">
            <v>-4.9000000000000004</v>
          </cell>
          <cell r="CF101">
            <v>-5.9</v>
          </cell>
          <cell r="CG101">
            <v>-11.5</v>
          </cell>
          <cell r="CK101">
            <v>-2.1</v>
          </cell>
          <cell r="CL101">
            <v>132833</v>
          </cell>
          <cell r="CM101">
            <v>8784</v>
          </cell>
          <cell r="CO101">
            <v>120561</v>
          </cell>
          <cell r="CP101">
            <v>116194</v>
          </cell>
          <cell r="CQ101">
            <v>114584</v>
          </cell>
          <cell r="CR101">
            <v>101273</v>
          </cell>
          <cell r="CS101">
            <v>6697</v>
          </cell>
          <cell r="CT101">
            <v>41255</v>
          </cell>
          <cell r="CU101">
            <v>2728</v>
          </cell>
          <cell r="CV101">
            <v>40402</v>
          </cell>
          <cell r="CW101">
            <v>2406</v>
          </cell>
          <cell r="CX101">
            <v>8.5</v>
          </cell>
          <cell r="CY101">
            <v>57.7</v>
          </cell>
          <cell r="CZ101">
            <v>64.3</v>
          </cell>
          <cell r="DA101">
            <v>62</v>
          </cell>
          <cell r="DE101">
            <v>51.8</v>
          </cell>
        </row>
        <row r="102">
          <cell r="A102">
            <v>30103</v>
          </cell>
          <cell r="B102">
            <v>-0.2</v>
          </cell>
          <cell r="C102">
            <v>-0.7</v>
          </cell>
          <cell r="E102">
            <v>-0.5</v>
          </cell>
          <cell r="F102">
            <v>-0.3</v>
          </cell>
          <cell r="G102">
            <v>-0.2</v>
          </cell>
          <cell r="H102">
            <v>-0.6</v>
          </cell>
          <cell r="I102">
            <v>-1</v>
          </cell>
          <cell r="J102">
            <v>2.5</v>
          </cell>
          <cell r="K102">
            <v>-0.5</v>
          </cell>
          <cell r="L102">
            <v>-0.8</v>
          </cell>
          <cell r="M102">
            <v>0.3</v>
          </cell>
          <cell r="Q102">
            <v>-0.3</v>
          </cell>
          <cell r="R102">
            <v>142786</v>
          </cell>
          <cell r="S102">
            <v>9405</v>
          </cell>
          <cell r="U102">
            <v>131144</v>
          </cell>
          <cell r="V102">
            <v>124944</v>
          </cell>
          <cell r="W102">
            <v>123259</v>
          </cell>
          <cell r="X102">
            <v>110299</v>
          </cell>
          <cell r="Y102">
            <v>7265</v>
          </cell>
          <cell r="Z102">
            <v>45704</v>
          </cell>
          <cell r="AA102">
            <v>3010</v>
          </cell>
          <cell r="AB102">
            <v>44969</v>
          </cell>
          <cell r="AC102">
            <v>3960</v>
          </cell>
          <cell r="AD102">
            <v>13.7</v>
          </cell>
          <cell r="AE102">
            <v>61</v>
          </cell>
          <cell r="AF102">
            <v>65.099999999999994</v>
          </cell>
          <cell r="AG102">
            <v>63</v>
          </cell>
          <cell r="AK102">
            <v>51.6</v>
          </cell>
          <cell r="AL102">
            <v>0.9</v>
          </cell>
          <cell r="AM102">
            <v>0.5</v>
          </cell>
          <cell r="AO102">
            <v>0.8</v>
          </cell>
          <cell r="AP102">
            <v>1.3</v>
          </cell>
          <cell r="AQ102">
            <v>1.1000000000000001</v>
          </cell>
          <cell r="AR102">
            <v>1</v>
          </cell>
          <cell r="AS102">
            <v>0.5</v>
          </cell>
          <cell r="AT102">
            <v>3.9</v>
          </cell>
          <cell r="AU102">
            <v>-0.8</v>
          </cell>
          <cell r="AV102">
            <v>-1</v>
          </cell>
          <cell r="AW102">
            <v>1.7</v>
          </cell>
          <cell r="BA102">
            <v>2.5</v>
          </cell>
          <cell r="BB102">
            <v>143384</v>
          </cell>
          <cell r="BC102">
            <v>9443</v>
          </cell>
          <cell r="BE102">
            <v>131794</v>
          </cell>
          <cell r="BF102">
            <v>125669</v>
          </cell>
          <cell r="BG102">
            <v>123647</v>
          </cell>
          <cell r="BH102">
            <v>110653</v>
          </cell>
          <cell r="BI102">
            <v>7287</v>
          </cell>
          <cell r="BJ102">
            <v>46007</v>
          </cell>
          <cell r="BK102">
            <v>3030</v>
          </cell>
          <cell r="BL102">
            <v>45037</v>
          </cell>
          <cell r="BM102">
            <v>3601</v>
          </cell>
          <cell r="BN102">
            <v>14.1</v>
          </cell>
          <cell r="BO102">
            <v>60.9</v>
          </cell>
          <cell r="BP102">
            <v>65.099999999999994</v>
          </cell>
          <cell r="BQ102">
            <v>63.3</v>
          </cell>
          <cell r="BU102">
            <v>52.3</v>
          </cell>
          <cell r="BV102">
            <v>5.9</v>
          </cell>
          <cell r="BW102">
            <v>5.5</v>
          </cell>
          <cell r="BY102">
            <v>6.9</v>
          </cell>
          <cell r="BZ102">
            <v>6</v>
          </cell>
          <cell r="CA102">
            <v>5.5</v>
          </cell>
          <cell r="CB102">
            <v>6.4</v>
          </cell>
          <cell r="CC102">
            <v>6</v>
          </cell>
          <cell r="CD102">
            <v>9.4</v>
          </cell>
          <cell r="CE102">
            <v>3.7</v>
          </cell>
          <cell r="CF102">
            <v>4.9000000000000004</v>
          </cell>
          <cell r="CG102">
            <v>2.1</v>
          </cell>
          <cell r="CK102">
            <v>0.4</v>
          </cell>
          <cell r="CL102">
            <v>140676</v>
          </cell>
          <cell r="CM102">
            <v>9265</v>
          </cell>
          <cell r="CO102">
            <v>128833</v>
          </cell>
          <cell r="CP102">
            <v>123140</v>
          </cell>
          <cell r="CQ102">
            <v>120888</v>
          </cell>
          <cell r="CR102">
            <v>107749</v>
          </cell>
          <cell r="CS102">
            <v>7096</v>
          </cell>
          <cell r="CT102">
            <v>45129</v>
          </cell>
          <cell r="CU102">
            <v>2972</v>
          </cell>
          <cell r="CV102">
            <v>43481</v>
          </cell>
          <cell r="CW102">
            <v>2159</v>
          </cell>
          <cell r="CX102">
            <v>7.7</v>
          </cell>
          <cell r="CY102">
            <v>59.8</v>
          </cell>
          <cell r="CZ102">
            <v>67.400000000000006</v>
          </cell>
          <cell r="DA102">
            <v>63.3</v>
          </cell>
          <cell r="DE102">
            <v>52</v>
          </cell>
        </row>
        <row r="103">
          <cell r="A103">
            <v>30195</v>
          </cell>
          <cell r="B103">
            <v>-0.5</v>
          </cell>
          <cell r="C103">
            <v>-0.9</v>
          </cell>
          <cell r="E103">
            <v>-0.9</v>
          </cell>
          <cell r="F103">
            <v>-0.5</v>
          </cell>
          <cell r="G103">
            <v>-0.4</v>
          </cell>
          <cell r="H103">
            <v>-0.7</v>
          </cell>
          <cell r="I103">
            <v>-1.1000000000000001</v>
          </cell>
          <cell r="J103">
            <v>2</v>
          </cell>
          <cell r="K103">
            <v>-1</v>
          </cell>
          <cell r="L103">
            <v>-1.3</v>
          </cell>
          <cell r="M103">
            <v>0.4</v>
          </cell>
          <cell r="Q103">
            <v>0.2</v>
          </cell>
          <cell r="R103">
            <v>142009</v>
          </cell>
          <cell r="S103">
            <v>9319</v>
          </cell>
          <cell r="U103">
            <v>129995</v>
          </cell>
          <cell r="V103">
            <v>124277</v>
          </cell>
          <cell r="W103">
            <v>122816</v>
          </cell>
          <cell r="X103">
            <v>109547</v>
          </cell>
          <cell r="Y103">
            <v>7189</v>
          </cell>
          <cell r="Z103">
            <v>46616</v>
          </cell>
          <cell r="AA103">
            <v>3059</v>
          </cell>
          <cell r="AB103">
            <v>46110</v>
          </cell>
          <cell r="AC103">
            <v>3559</v>
          </cell>
          <cell r="AD103">
            <v>13</v>
          </cell>
          <cell r="AE103">
            <v>60.4</v>
          </cell>
          <cell r="AF103">
            <v>64.3</v>
          </cell>
          <cell r="AG103">
            <v>63.3</v>
          </cell>
          <cell r="AK103">
            <v>51.6</v>
          </cell>
          <cell r="AL103">
            <v>-0.6</v>
          </cell>
          <cell r="AM103">
            <v>-1</v>
          </cell>
          <cell r="AO103">
            <v>-1</v>
          </cell>
          <cell r="AP103">
            <v>-0.7</v>
          </cell>
          <cell r="AQ103">
            <v>0</v>
          </cell>
          <cell r="AR103">
            <v>-0.2</v>
          </cell>
          <cell r="AS103">
            <v>-0.5</v>
          </cell>
          <cell r="AT103">
            <v>1.1000000000000001</v>
          </cell>
          <cell r="AU103">
            <v>-0.8</v>
          </cell>
          <cell r="AV103">
            <v>-1.3</v>
          </cell>
          <cell r="AW103">
            <v>0.2</v>
          </cell>
          <cell r="BA103">
            <v>-0.5</v>
          </cell>
          <cell r="BB103">
            <v>142468</v>
          </cell>
          <cell r="BC103">
            <v>9349</v>
          </cell>
          <cell r="BE103">
            <v>130492</v>
          </cell>
          <cell r="BF103">
            <v>124751</v>
          </cell>
          <cell r="BG103">
            <v>123616</v>
          </cell>
          <cell r="BH103">
            <v>110478</v>
          </cell>
          <cell r="BI103">
            <v>7250</v>
          </cell>
          <cell r="BJ103">
            <v>46532</v>
          </cell>
          <cell r="BK103">
            <v>3053</v>
          </cell>
          <cell r="BL103">
            <v>46175</v>
          </cell>
          <cell r="BM103">
            <v>3921</v>
          </cell>
          <cell r="BN103">
            <v>12.5</v>
          </cell>
          <cell r="BO103">
            <v>60.4</v>
          </cell>
          <cell r="BP103">
            <v>64.2</v>
          </cell>
          <cell r="BQ103">
            <v>63.5</v>
          </cell>
          <cell r="BU103">
            <v>52</v>
          </cell>
          <cell r="BV103">
            <v>-0.2</v>
          </cell>
          <cell r="BW103">
            <v>-0.6</v>
          </cell>
          <cell r="BY103">
            <v>-0.5</v>
          </cell>
          <cell r="BZ103">
            <v>-0.4</v>
          </cell>
          <cell r="CA103">
            <v>0.6</v>
          </cell>
          <cell r="CB103">
            <v>0.6</v>
          </cell>
          <cell r="CC103">
            <v>0.3</v>
          </cell>
          <cell r="CD103">
            <v>1.9</v>
          </cell>
          <cell r="CE103">
            <v>0.1</v>
          </cell>
          <cell r="CF103">
            <v>-0.8</v>
          </cell>
          <cell r="CG103">
            <v>-0.4</v>
          </cell>
          <cell r="CK103">
            <v>-1.3</v>
          </cell>
          <cell r="CL103">
            <v>140330</v>
          </cell>
          <cell r="CM103">
            <v>9208</v>
          </cell>
          <cell r="CO103">
            <v>128157</v>
          </cell>
          <cell r="CP103">
            <v>122653</v>
          </cell>
          <cell r="CQ103">
            <v>121638</v>
          </cell>
          <cell r="CR103">
            <v>108442</v>
          </cell>
          <cell r="CS103">
            <v>7116</v>
          </cell>
          <cell r="CT103">
            <v>45994</v>
          </cell>
          <cell r="CU103">
            <v>3018</v>
          </cell>
          <cell r="CV103">
            <v>45893</v>
          </cell>
          <cell r="CW103">
            <v>3903</v>
          </cell>
          <cell r="CX103">
            <v>13.7</v>
          </cell>
          <cell r="CY103">
            <v>59.9</v>
          </cell>
          <cell r="CZ103">
            <v>66.900000000000006</v>
          </cell>
          <cell r="DA103">
            <v>63.1</v>
          </cell>
          <cell r="DE103">
            <v>51.3</v>
          </cell>
        </row>
        <row r="104">
          <cell r="A104">
            <v>30286</v>
          </cell>
          <cell r="B104">
            <v>-1.2</v>
          </cell>
          <cell r="C104">
            <v>-1.6</v>
          </cell>
          <cell r="E104">
            <v>-1.7</v>
          </cell>
          <cell r="F104">
            <v>-1.3</v>
          </cell>
          <cell r="G104">
            <v>-1.2</v>
          </cell>
          <cell r="H104">
            <v>-1.6</v>
          </cell>
          <cell r="I104">
            <v>-1.9</v>
          </cell>
          <cell r="J104">
            <v>1.1000000000000001</v>
          </cell>
          <cell r="K104">
            <v>-1.5</v>
          </cell>
          <cell r="L104">
            <v>-1.8</v>
          </cell>
          <cell r="M104">
            <v>0.3</v>
          </cell>
          <cell r="Q104">
            <v>0</v>
          </cell>
          <cell r="R104">
            <v>140254</v>
          </cell>
          <cell r="S104">
            <v>9172</v>
          </cell>
          <cell r="U104">
            <v>127789</v>
          </cell>
          <cell r="V104">
            <v>122714</v>
          </cell>
          <cell r="W104">
            <v>121398</v>
          </cell>
          <cell r="X104">
            <v>107833</v>
          </cell>
          <cell r="Y104">
            <v>7052</v>
          </cell>
          <cell r="Z104">
            <v>47123</v>
          </cell>
          <cell r="AA104">
            <v>3081</v>
          </cell>
          <cell r="AB104">
            <v>46745</v>
          </cell>
          <cell r="AC104">
            <v>2866</v>
          </cell>
          <cell r="AD104">
            <v>12.1</v>
          </cell>
          <cell r="AE104">
            <v>59.5</v>
          </cell>
          <cell r="AF104">
            <v>63.1</v>
          </cell>
          <cell r="AG104">
            <v>63.4</v>
          </cell>
          <cell r="AK104">
            <v>51.6</v>
          </cell>
          <cell r="AL104">
            <v>-1.6</v>
          </cell>
          <cell r="AM104">
            <v>-1.9</v>
          </cell>
          <cell r="AO104">
            <v>-2.1</v>
          </cell>
          <cell r="AP104">
            <v>-1.8</v>
          </cell>
          <cell r="AQ104">
            <v>-2</v>
          </cell>
          <cell r="AR104">
            <v>-2.7</v>
          </cell>
          <cell r="AS104">
            <v>-3</v>
          </cell>
          <cell r="AT104">
            <v>1.6</v>
          </cell>
          <cell r="AU104">
            <v>-1.1000000000000001</v>
          </cell>
          <cell r="AV104">
            <v>-1.3</v>
          </cell>
          <cell r="AW104">
            <v>-0.5</v>
          </cell>
          <cell r="BA104">
            <v>-1</v>
          </cell>
          <cell r="BB104">
            <v>140168</v>
          </cell>
          <cell r="BC104">
            <v>9167</v>
          </cell>
          <cell r="BE104">
            <v>127697</v>
          </cell>
          <cell r="BF104">
            <v>122529</v>
          </cell>
          <cell r="BG104">
            <v>121131</v>
          </cell>
          <cell r="BH104">
            <v>107494</v>
          </cell>
          <cell r="BI104">
            <v>7030</v>
          </cell>
          <cell r="BJ104">
            <v>47279</v>
          </cell>
          <cell r="BK104">
            <v>3092</v>
          </cell>
          <cell r="BL104">
            <v>46882</v>
          </cell>
          <cell r="BM104">
            <v>2931</v>
          </cell>
          <cell r="BN104">
            <v>12.2</v>
          </cell>
          <cell r="BO104">
            <v>59.7</v>
          </cell>
          <cell r="BP104">
            <v>63.4</v>
          </cell>
          <cell r="BQ104">
            <v>63.2</v>
          </cell>
          <cell r="BU104">
            <v>51.5</v>
          </cell>
          <cell r="BV104">
            <v>8.6</v>
          </cell>
          <cell r="BW104">
            <v>8.1999999999999993</v>
          </cell>
          <cell r="BY104">
            <v>10</v>
          </cell>
          <cell r="BZ104">
            <v>8.6999999999999993</v>
          </cell>
          <cell r="CA104">
            <v>8.4</v>
          </cell>
          <cell r="CB104">
            <v>9.6</v>
          </cell>
          <cell r="CC104">
            <v>9.3000000000000007</v>
          </cell>
          <cell r="CD104">
            <v>11.8</v>
          </cell>
          <cell r="CE104">
            <v>-0.6</v>
          </cell>
          <cell r="CF104">
            <v>-0.5</v>
          </cell>
          <cell r="CG104">
            <v>9.1999999999999993</v>
          </cell>
          <cell r="CK104">
            <v>0.5</v>
          </cell>
          <cell r="CL104">
            <v>152374</v>
          </cell>
          <cell r="CM104">
            <v>9966</v>
          </cell>
          <cell r="CO104">
            <v>141008</v>
          </cell>
          <cell r="CP104">
            <v>133314</v>
          </cell>
          <cell r="CQ104">
            <v>131901</v>
          </cell>
          <cell r="CR104">
            <v>118907</v>
          </cell>
          <cell r="CS104">
            <v>7777</v>
          </cell>
          <cell r="CT104">
            <v>51426</v>
          </cell>
          <cell r="CU104">
            <v>3364</v>
          </cell>
          <cell r="CV104">
            <v>51479</v>
          </cell>
          <cell r="CW104">
            <v>5790</v>
          </cell>
          <cell r="CX104">
            <v>19.600000000000001</v>
          </cell>
          <cell r="CY104">
            <v>59.5</v>
          </cell>
          <cell r="CZ104">
            <v>66.599999999999994</v>
          </cell>
          <cell r="DA104">
            <v>68.900000000000006</v>
          </cell>
          <cell r="DE104">
            <v>51.6</v>
          </cell>
        </row>
        <row r="105">
          <cell r="A105">
            <v>30376</v>
          </cell>
          <cell r="B105">
            <v>-0.9</v>
          </cell>
          <cell r="C105">
            <v>-1.3</v>
          </cell>
          <cell r="E105">
            <v>-1.3</v>
          </cell>
          <cell r="F105">
            <v>-1</v>
          </cell>
          <cell r="G105">
            <v>-1.1000000000000001</v>
          </cell>
          <cell r="H105">
            <v>-1.5</v>
          </cell>
          <cell r="I105">
            <v>-1.8</v>
          </cell>
          <cell r="J105">
            <v>1.2</v>
          </cell>
          <cell r="K105">
            <v>-1.3</v>
          </cell>
          <cell r="L105">
            <v>-1.6</v>
          </cell>
          <cell r="M105">
            <v>0.3</v>
          </cell>
          <cell r="Q105">
            <v>0</v>
          </cell>
          <cell r="R105">
            <v>138937</v>
          </cell>
          <cell r="S105">
            <v>9055</v>
          </cell>
          <cell r="U105">
            <v>126065</v>
          </cell>
          <cell r="V105">
            <v>121539</v>
          </cell>
          <cell r="W105">
            <v>120074</v>
          </cell>
          <cell r="X105">
            <v>106201</v>
          </cell>
          <cell r="Y105">
            <v>6922</v>
          </cell>
          <cell r="Z105">
            <v>47668</v>
          </cell>
          <cell r="AA105">
            <v>3107</v>
          </cell>
          <cell r="AB105">
            <v>47303</v>
          </cell>
          <cell r="AC105">
            <v>2374</v>
          </cell>
          <cell r="AD105">
            <v>11.6</v>
          </cell>
          <cell r="AE105">
            <v>58.8</v>
          </cell>
          <cell r="AF105">
            <v>62.2</v>
          </cell>
          <cell r="AG105">
            <v>63.7</v>
          </cell>
          <cell r="AK105">
            <v>51.7</v>
          </cell>
          <cell r="AL105">
            <v>-1</v>
          </cell>
          <cell r="AM105">
            <v>-1.3</v>
          </cell>
          <cell r="AO105">
            <v>-1.4</v>
          </cell>
          <cell r="AP105">
            <v>-0.9</v>
          </cell>
          <cell r="AQ105">
            <v>-1</v>
          </cell>
          <cell r="AR105">
            <v>-1.4</v>
          </cell>
          <cell r="AS105">
            <v>-1.7</v>
          </cell>
          <cell r="AT105">
            <v>0.8</v>
          </cell>
          <cell r="AU105">
            <v>-2.1</v>
          </cell>
          <cell r="AV105">
            <v>-2.5</v>
          </cell>
          <cell r="AW105">
            <v>1.2</v>
          </cell>
          <cell r="BA105">
            <v>0.5</v>
          </cell>
          <cell r="BB105">
            <v>138789</v>
          </cell>
          <cell r="BC105">
            <v>9045</v>
          </cell>
          <cell r="BE105">
            <v>125907</v>
          </cell>
          <cell r="BF105">
            <v>121399</v>
          </cell>
          <cell r="BG105">
            <v>119889</v>
          </cell>
          <cell r="BH105">
            <v>106022</v>
          </cell>
          <cell r="BI105">
            <v>6909</v>
          </cell>
          <cell r="BJ105">
            <v>47667</v>
          </cell>
          <cell r="BK105">
            <v>3106</v>
          </cell>
          <cell r="BL105">
            <v>47399</v>
          </cell>
          <cell r="BM105">
            <v>2229</v>
          </cell>
          <cell r="BN105">
            <v>12.5</v>
          </cell>
          <cell r="BO105">
            <v>58.4</v>
          </cell>
          <cell r="BP105">
            <v>61.9</v>
          </cell>
          <cell r="BQ105">
            <v>63.9</v>
          </cell>
          <cell r="BU105">
            <v>51.7</v>
          </cell>
          <cell r="BV105">
            <v>-14.6</v>
          </cell>
          <cell r="BW105">
            <v>-14.9</v>
          </cell>
          <cell r="BY105">
            <v>-17.399999999999999</v>
          </cell>
          <cell r="BZ105">
            <v>-14.5</v>
          </cell>
          <cell r="CA105">
            <v>-14.6</v>
          </cell>
          <cell r="CB105">
            <v>-17.399999999999999</v>
          </cell>
          <cell r="CC105">
            <v>-17.7</v>
          </cell>
          <cell r="CD105">
            <v>-13.6</v>
          </cell>
          <cell r="CE105">
            <v>-7.7</v>
          </cell>
          <cell r="CF105">
            <v>-8.6</v>
          </cell>
          <cell r="CG105">
            <v>-7.5</v>
          </cell>
          <cell r="CK105">
            <v>1</v>
          </cell>
          <cell r="CL105">
            <v>130144</v>
          </cell>
          <cell r="CM105">
            <v>8481</v>
          </cell>
          <cell r="CO105">
            <v>116481</v>
          </cell>
          <cell r="CP105">
            <v>114013</v>
          </cell>
          <cell r="CQ105">
            <v>112583</v>
          </cell>
          <cell r="CR105">
            <v>98206</v>
          </cell>
          <cell r="CS105">
            <v>6399</v>
          </cell>
          <cell r="CT105">
            <v>44417</v>
          </cell>
          <cell r="CU105">
            <v>2894</v>
          </cell>
          <cell r="CV105">
            <v>44065</v>
          </cell>
          <cell r="CW105">
            <v>242</v>
          </cell>
          <cell r="CX105">
            <v>7</v>
          </cell>
          <cell r="CY105">
            <v>55</v>
          </cell>
          <cell r="CZ105">
            <v>60.9</v>
          </cell>
          <cell r="DA105">
            <v>63.7</v>
          </cell>
          <cell r="DE105">
            <v>52.1</v>
          </cell>
        </row>
        <row r="106">
          <cell r="A106">
            <v>30468</v>
          </cell>
          <cell r="B106">
            <v>0.4</v>
          </cell>
          <cell r="C106">
            <v>0.1</v>
          </cell>
          <cell r="E106">
            <v>0.3</v>
          </cell>
          <cell r="F106">
            <v>0.5</v>
          </cell>
          <cell r="G106">
            <v>0.2</v>
          </cell>
          <cell r="H106">
            <v>0</v>
          </cell>
          <cell r="I106">
            <v>-0.3</v>
          </cell>
          <cell r="J106">
            <v>2.2999999999999998</v>
          </cell>
          <cell r="K106">
            <v>-0.2</v>
          </cell>
          <cell r="L106">
            <v>-0.4</v>
          </cell>
          <cell r="M106">
            <v>0.6</v>
          </cell>
          <cell r="Q106">
            <v>0.7</v>
          </cell>
          <cell r="R106">
            <v>139537</v>
          </cell>
          <cell r="S106">
            <v>9065</v>
          </cell>
          <cell r="U106">
            <v>126439</v>
          </cell>
          <cell r="V106">
            <v>122190</v>
          </cell>
          <cell r="W106">
            <v>120303</v>
          </cell>
          <cell r="X106">
            <v>106217</v>
          </cell>
          <cell r="Y106">
            <v>6900</v>
          </cell>
          <cell r="Z106">
            <v>48761</v>
          </cell>
          <cell r="AA106">
            <v>3168</v>
          </cell>
          <cell r="AB106">
            <v>48206</v>
          </cell>
          <cell r="AC106">
            <v>2386</v>
          </cell>
          <cell r="AD106">
            <v>12.2</v>
          </cell>
          <cell r="AE106">
            <v>58.6</v>
          </cell>
          <cell r="AF106">
            <v>61.9</v>
          </cell>
          <cell r="AG106">
            <v>64.099999999999994</v>
          </cell>
          <cell r="AK106">
            <v>52</v>
          </cell>
          <cell r="AL106">
            <v>-0.2</v>
          </cell>
          <cell r="AM106">
            <v>-0.5</v>
          </cell>
          <cell r="AO106">
            <v>-0.5</v>
          </cell>
          <cell r="AP106">
            <v>-0.1</v>
          </cell>
          <cell r="AQ106">
            <v>-0.2</v>
          </cell>
          <cell r="AR106">
            <v>-0.4</v>
          </cell>
          <cell r="AS106">
            <v>-0.7</v>
          </cell>
          <cell r="AT106">
            <v>1.3</v>
          </cell>
          <cell r="AU106">
            <v>-0.1</v>
          </cell>
          <cell r="AV106">
            <v>-0.3</v>
          </cell>
          <cell r="AW106">
            <v>-0.2</v>
          </cell>
          <cell r="BA106">
            <v>1.2</v>
          </cell>
          <cell r="BB106">
            <v>138493</v>
          </cell>
          <cell r="BC106">
            <v>8997</v>
          </cell>
          <cell r="BE106">
            <v>125294</v>
          </cell>
          <cell r="BF106">
            <v>121338</v>
          </cell>
          <cell r="BG106">
            <v>119696</v>
          </cell>
          <cell r="BH106">
            <v>105623</v>
          </cell>
          <cell r="BI106">
            <v>6862</v>
          </cell>
          <cell r="BJ106">
            <v>48267</v>
          </cell>
          <cell r="BK106">
            <v>3136</v>
          </cell>
          <cell r="BL106">
            <v>47549</v>
          </cell>
          <cell r="BM106">
            <v>1917</v>
          </cell>
          <cell r="BN106">
            <v>9.9</v>
          </cell>
          <cell r="BO106">
            <v>58.4</v>
          </cell>
          <cell r="BP106">
            <v>61.7</v>
          </cell>
          <cell r="BQ106">
            <v>63.8</v>
          </cell>
          <cell r="BU106">
            <v>52.4</v>
          </cell>
          <cell r="BV106">
            <v>5.3</v>
          </cell>
          <cell r="BW106">
            <v>5</v>
          </cell>
          <cell r="BY106">
            <v>6.2</v>
          </cell>
          <cell r="BZ106">
            <v>5.3</v>
          </cell>
          <cell r="CA106">
            <v>5</v>
          </cell>
          <cell r="CB106">
            <v>6</v>
          </cell>
          <cell r="CC106">
            <v>5.6</v>
          </cell>
          <cell r="CD106">
            <v>7.1</v>
          </cell>
          <cell r="CE106">
            <v>4.0999999999999996</v>
          </cell>
          <cell r="CF106">
            <v>5</v>
          </cell>
          <cell r="CG106">
            <v>1.2</v>
          </cell>
          <cell r="CK106">
            <v>-0.2</v>
          </cell>
          <cell r="CL106">
            <v>137069</v>
          </cell>
          <cell r="CM106">
            <v>8904</v>
          </cell>
          <cell r="CO106">
            <v>123744</v>
          </cell>
          <cell r="CP106">
            <v>120038</v>
          </cell>
          <cell r="CQ106">
            <v>118209</v>
          </cell>
          <cell r="CR106">
            <v>104063</v>
          </cell>
          <cell r="CS106">
            <v>6760</v>
          </cell>
          <cell r="CT106">
            <v>47558</v>
          </cell>
          <cell r="CU106">
            <v>3090</v>
          </cell>
          <cell r="CV106">
            <v>46685</v>
          </cell>
          <cell r="CW106">
            <v>1238</v>
          </cell>
          <cell r="CX106">
            <v>5.9</v>
          </cell>
          <cell r="CY106">
            <v>57.2</v>
          </cell>
          <cell r="CZ106">
            <v>63.9</v>
          </cell>
          <cell r="DA106">
            <v>64.5</v>
          </cell>
          <cell r="DE106">
            <v>52</v>
          </cell>
        </row>
        <row r="107">
          <cell r="A107">
            <v>30560</v>
          </cell>
          <cell r="B107">
            <v>1.8</v>
          </cell>
          <cell r="C107">
            <v>1.5</v>
          </cell>
          <cell r="E107">
            <v>1.9</v>
          </cell>
          <cell r="F107">
            <v>1.9</v>
          </cell>
          <cell r="G107">
            <v>1.6</v>
          </cell>
          <cell r="H107">
            <v>1.7</v>
          </cell>
          <cell r="I107">
            <v>1.4</v>
          </cell>
          <cell r="J107">
            <v>3.6</v>
          </cell>
          <cell r="K107">
            <v>1</v>
          </cell>
          <cell r="L107">
            <v>0.9</v>
          </cell>
          <cell r="M107">
            <v>0.8</v>
          </cell>
          <cell r="Q107">
            <v>0.7</v>
          </cell>
          <cell r="R107">
            <v>142025</v>
          </cell>
          <cell r="S107">
            <v>9199</v>
          </cell>
          <cell r="U107">
            <v>128877</v>
          </cell>
          <cell r="V107">
            <v>124539</v>
          </cell>
          <cell r="W107">
            <v>122218</v>
          </cell>
          <cell r="X107">
            <v>108075</v>
          </cell>
          <cell r="Y107">
            <v>7000</v>
          </cell>
          <cell r="Z107">
            <v>50495</v>
          </cell>
          <cell r="AA107">
            <v>3270</v>
          </cell>
          <cell r="AB107">
            <v>49780</v>
          </cell>
          <cell r="AC107">
            <v>3040</v>
          </cell>
          <cell r="AD107">
            <v>13</v>
          </cell>
          <cell r="AE107">
            <v>59.2</v>
          </cell>
          <cell r="AF107">
            <v>62.4</v>
          </cell>
          <cell r="AG107">
            <v>64.599999999999994</v>
          </cell>
          <cell r="AK107">
            <v>52.4</v>
          </cell>
          <cell r="AL107">
            <v>3.2</v>
          </cell>
          <cell r="AM107">
            <v>2.9</v>
          </cell>
          <cell r="AO107">
            <v>3.6</v>
          </cell>
          <cell r="AP107">
            <v>3.2</v>
          </cell>
          <cell r="AQ107">
            <v>2.5</v>
          </cell>
          <cell r="AR107">
            <v>2.7</v>
          </cell>
          <cell r="AS107">
            <v>2.4</v>
          </cell>
          <cell r="AT107">
            <v>5.3</v>
          </cell>
          <cell r="AU107">
            <v>1.4</v>
          </cell>
          <cell r="AV107">
            <v>1.2</v>
          </cell>
          <cell r="AW107">
            <v>1.7</v>
          </cell>
          <cell r="BA107">
            <v>-0.2</v>
          </cell>
          <cell r="BB107">
            <v>142901</v>
          </cell>
          <cell r="BC107">
            <v>9255</v>
          </cell>
          <cell r="BE107">
            <v>129832</v>
          </cell>
          <cell r="BF107">
            <v>125226</v>
          </cell>
          <cell r="BG107">
            <v>122670</v>
          </cell>
          <cell r="BH107">
            <v>108452</v>
          </cell>
          <cell r="BI107">
            <v>7024</v>
          </cell>
          <cell r="BJ107">
            <v>50847</v>
          </cell>
          <cell r="BK107">
            <v>3293</v>
          </cell>
          <cell r="BL107">
            <v>50381</v>
          </cell>
          <cell r="BM107">
            <v>3702</v>
          </cell>
          <cell r="BN107">
            <v>15</v>
          </cell>
          <cell r="BO107">
            <v>59.2</v>
          </cell>
          <cell r="BP107">
            <v>62.4</v>
          </cell>
          <cell r="BQ107">
            <v>64.900000000000006</v>
          </cell>
          <cell r="BU107">
            <v>52.3</v>
          </cell>
          <cell r="BV107">
            <v>1.6</v>
          </cell>
          <cell r="BW107">
            <v>1.3</v>
          </cell>
          <cell r="BY107">
            <v>1.8</v>
          </cell>
          <cell r="BZ107">
            <v>1.8</v>
          </cell>
          <cell r="CA107">
            <v>1.4</v>
          </cell>
          <cell r="CB107">
            <v>1.4</v>
          </cell>
          <cell r="CC107">
            <v>1.1000000000000001</v>
          </cell>
          <cell r="CD107">
            <v>4.4000000000000004</v>
          </cell>
          <cell r="CE107">
            <v>2.7</v>
          </cell>
          <cell r="CF107">
            <v>1.8</v>
          </cell>
          <cell r="CG107">
            <v>-1.1000000000000001</v>
          </cell>
          <cell r="CK107">
            <v>1.4</v>
          </cell>
          <cell r="CL107">
            <v>139322</v>
          </cell>
          <cell r="CM107">
            <v>9024</v>
          </cell>
          <cell r="CO107">
            <v>125941</v>
          </cell>
          <cell r="CP107">
            <v>122222</v>
          </cell>
          <cell r="CQ107">
            <v>119807</v>
          </cell>
          <cell r="CR107">
            <v>105503</v>
          </cell>
          <cell r="CS107">
            <v>6834</v>
          </cell>
          <cell r="CT107">
            <v>49643</v>
          </cell>
          <cell r="CU107">
            <v>3215</v>
          </cell>
          <cell r="CV107">
            <v>49314</v>
          </cell>
          <cell r="CW107">
            <v>2911</v>
          </cell>
          <cell r="CX107">
            <v>13.9</v>
          </cell>
          <cell r="CY107">
            <v>58.8</v>
          </cell>
          <cell r="CZ107">
            <v>65</v>
          </cell>
          <cell r="DA107">
            <v>63.8</v>
          </cell>
          <cell r="DE107">
            <v>52.7</v>
          </cell>
        </row>
        <row r="108">
          <cell r="A108">
            <v>30651</v>
          </cell>
          <cell r="B108">
            <v>2.2999999999999998</v>
          </cell>
          <cell r="C108">
            <v>2</v>
          </cell>
          <cell r="E108">
            <v>2.5</v>
          </cell>
          <cell r="F108">
            <v>2.4</v>
          </cell>
          <cell r="G108">
            <v>2.2999999999999998</v>
          </cell>
          <cell r="H108">
            <v>2.5</v>
          </cell>
          <cell r="I108">
            <v>2.2000000000000002</v>
          </cell>
          <cell r="J108">
            <v>4.2</v>
          </cell>
          <cell r="K108">
            <v>1.6</v>
          </cell>
          <cell r="L108">
            <v>1.5</v>
          </cell>
          <cell r="M108">
            <v>0.7</v>
          </cell>
          <cell r="Q108">
            <v>0.4</v>
          </cell>
          <cell r="R108">
            <v>145227</v>
          </cell>
          <cell r="S108">
            <v>9379</v>
          </cell>
          <cell r="U108">
            <v>132084</v>
          </cell>
          <cell r="V108">
            <v>127489</v>
          </cell>
          <cell r="W108">
            <v>124974</v>
          </cell>
          <cell r="X108">
            <v>110821</v>
          </cell>
          <cell r="Y108">
            <v>7157</v>
          </cell>
          <cell r="Z108">
            <v>52605</v>
          </cell>
          <cell r="AA108">
            <v>3397</v>
          </cell>
          <cell r="AB108">
            <v>51879</v>
          </cell>
          <cell r="AC108">
            <v>4002</v>
          </cell>
          <cell r="AD108">
            <v>13.7</v>
          </cell>
          <cell r="AE108">
            <v>60.1</v>
          </cell>
          <cell r="AF108">
            <v>63.4</v>
          </cell>
          <cell r="AG108">
            <v>65</v>
          </cell>
          <cell r="AK108">
            <v>52.6</v>
          </cell>
          <cell r="AL108">
            <v>1.4</v>
          </cell>
          <cell r="AM108">
            <v>1.1000000000000001</v>
          </cell>
          <cell r="AO108">
            <v>1.5</v>
          </cell>
          <cell r="AP108">
            <v>1.6</v>
          </cell>
          <cell r="AQ108">
            <v>1.7</v>
          </cell>
          <cell r="AR108">
            <v>2</v>
          </cell>
          <cell r="AS108">
            <v>1.7</v>
          </cell>
          <cell r="AT108">
            <v>3.1</v>
          </cell>
          <cell r="AU108">
            <v>1.8</v>
          </cell>
          <cell r="AV108">
            <v>2</v>
          </cell>
          <cell r="AW108">
            <v>-0.4</v>
          </cell>
          <cell r="BA108">
            <v>1.3</v>
          </cell>
          <cell r="BB108">
            <v>144881</v>
          </cell>
          <cell r="BC108">
            <v>9356</v>
          </cell>
          <cell r="BE108">
            <v>131716</v>
          </cell>
          <cell r="BF108">
            <v>127274</v>
          </cell>
          <cell r="BG108">
            <v>124731</v>
          </cell>
          <cell r="BH108">
            <v>110594</v>
          </cell>
          <cell r="BI108">
            <v>7142</v>
          </cell>
          <cell r="BJ108">
            <v>52404</v>
          </cell>
          <cell r="BK108">
            <v>3384</v>
          </cell>
          <cell r="BL108">
            <v>51330</v>
          </cell>
          <cell r="BM108">
            <v>3501</v>
          </cell>
          <cell r="BN108">
            <v>13.3</v>
          </cell>
          <cell r="BO108">
            <v>60.3</v>
          </cell>
          <cell r="BP108">
            <v>63.7</v>
          </cell>
          <cell r="BQ108">
            <v>64.7</v>
          </cell>
          <cell r="BU108">
            <v>53</v>
          </cell>
          <cell r="BV108">
            <v>13.9</v>
          </cell>
          <cell r="BW108">
            <v>13.6</v>
          </cell>
          <cell r="BY108">
            <v>16.5</v>
          </cell>
          <cell r="BZ108">
            <v>14.1</v>
          </cell>
          <cell r="CA108">
            <v>14.1</v>
          </cell>
          <cell r="CB108">
            <v>16.899999999999999</v>
          </cell>
          <cell r="CC108">
            <v>16.5</v>
          </cell>
          <cell r="CD108">
            <v>15.8</v>
          </cell>
          <cell r="CE108">
            <v>2.1</v>
          </cell>
          <cell r="CF108">
            <v>2.4</v>
          </cell>
          <cell r="CG108">
            <v>11.6</v>
          </cell>
          <cell r="CK108">
            <v>1.2</v>
          </cell>
          <cell r="CL108">
            <v>158673</v>
          </cell>
          <cell r="CM108">
            <v>10248</v>
          </cell>
          <cell r="CO108">
            <v>146699</v>
          </cell>
          <cell r="CP108">
            <v>139421</v>
          </cell>
          <cell r="CQ108">
            <v>136755</v>
          </cell>
          <cell r="CR108">
            <v>123302</v>
          </cell>
          <cell r="CS108">
            <v>7963</v>
          </cell>
          <cell r="CT108">
            <v>57491</v>
          </cell>
          <cell r="CU108">
            <v>3713</v>
          </cell>
          <cell r="CV108">
            <v>56159</v>
          </cell>
          <cell r="CW108">
            <v>6287</v>
          </cell>
          <cell r="CX108">
            <v>19.100000000000001</v>
          </cell>
          <cell r="CY108">
            <v>60</v>
          </cell>
          <cell r="CZ108">
            <v>66.599999999999994</v>
          </cell>
          <cell r="DA108">
            <v>71.2</v>
          </cell>
          <cell r="DE108">
            <v>53.4</v>
          </cell>
        </row>
        <row r="109">
          <cell r="A109">
            <v>30742</v>
          </cell>
          <cell r="B109">
            <v>1.8</v>
          </cell>
          <cell r="C109">
            <v>1.5</v>
          </cell>
          <cell r="E109">
            <v>2</v>
          </cell>
          <cell r="F109">
            <v>1.9</v>
          </cell>
          <cell r="G109">
            <v>2.1</v>
          </cell>
          <cell r="H109">
            <v>2.2999999999999998</v>
          </cell>
          <cell r="I109">
            <v>2</v>
          </cell>
          <cell r="J109">
            <v>3.6</v>
          </cell>
          <cell r="K109">
            <v>1.3</v>
          </cell>
          <cell r="L109">
            <v>1.3</v>
          </cell>
          <cell r="M109">
            <v>0.5</v>
          </cell>
          <cell r="Q109">
            <v>0.3</v>
          </cell>
          <cell r="R109">
            <v>147890</v>
          </cell>
          <cell r="S109">
            <v>9522</v>
          </cell>
          <cell r="U109">
            <v>134684</v>
          </cell>
          <cell r="V109">
            <v>129953</v>
          </cell>
          <cell r="W109">
            <v>127557</v>
          </cell>
          <cell r="X109">
            <v>113341</v>
          </cell>
          <cell r="Y109">
            <v>7298</v>
          </cell>
          <cell r="Z109">
            <v>54478</v>
          </cell>
          <cell r="AA109">
            <v>3508</v>
          </cell>
          <cell r="AB109">
            <v>53916</v>
          </cell>
          <cell r="AC109">
            <v>4846</v>
          </cell>
          <cell r="AD109">
            <v>14</v>
          </cell>
          <cell r="AE109">
            <v>60.9</v>
          </cell>
          <cell r="AF109">
            <v>64.2</v>
          </cell>
          <cell r="AG109">
            <v>65.3</v>
          </cell>
          <cell r="AK109">
            <v>52.7</v>
          </cell>
          <cell r="AL109">
            <v>2.4</v>
          </cell>
          <cell r="AM109">
            <v>2.1</v>
          </cell>
          <cell r="AO109">
            <v>2.6</v>
          </cell>
          <cell r="AP109">
            <v>2.4</v>
          </cell>
          <cell r="AQ109">
            <v>2.4</v>
          </cell>
          <cell r="AR109">
            <v>2.8</v>
          </cell>
          <cell r="AS109">
            <v>2.5</v>
          </cell>
          <cell r="AT109">
            <v>4.3</v>
          </cell>
          <cell r="AU109">
            <v>0.7</v>
          </cell>
          <cell r="AV109">
            <v>0.4</v>
          </cell>
          <cell r="AW109">
            <v>1.6</v>
          </cell>
          <cell r="BA109">
            <v>-0.4</v>
          </cell>
          <cell r="BB109">
            <v>148335</v>
          </cell>
          <cell r="BC109">
            <v>9552</v>
          </cell>
          <cell r="BE109">
            <v>135173</v>
          </cell>
          <cell r="BF109">
            <v>130288</v>
          </cell>
          <cell r="BG109">
            <v>127745</v>
          </cell>
          <cell r="BH109">
            <v>113646</v>
          </cell>
          <cell r="BI109">
            <v>7318</v>
          </cell>
          <cell r="BJ109">
            <v>54637</v>
          </cell>
          <cell r="BK109">
            <v>3518</v>
          </cell>
          <cell r="BL109">
            <v>54260</v>
          </cell>
          <cell r="BM109">
            <v>5020</v>
          </cell>
          <cell r="BN109">
            <v>13.2</v>
          </cell>
          <cell r="BO109">
            <v>60.7</v>
          </cell>
          <cell r="BP109">
            <v>63.9</v>
          </cell>
          <cell r="BQ109">
            <v>65.7</v>
          </cell>
          <cell r="BU109">
            <v>52.7</v>
          </cell>
          <cell r="BV109">
            <v>-11.1</v>
          </cell>
          <cell r="BW109">
            <v>-11.4</v>
          </cell>
          <cell r="BY109">
            <v>-13.3</v>
          </cell>
          <cell r="BZ109">
            <v>-11.1</v>
          </cell>
          <cell r="CA109">
            <v>-11.2</v>
          </cell>
          <cell r="CB109">
            <v>-13.2</v>
          </cell>
          <cell r="CC109">
            <v>-13.5</v>
          </cell>
          <cell r="CD109">
            <v>-9.9</v>
          </cell>
          <cell r="CE109">
            <v>-6.2</v>
          </cell>
          <cell r="CF109">
            <v>-7.4</v>
          </cell>
          <cell r="CG109">
            <v>-5.3</v>
          </cell>
          <cell r="CK109">
            <v>-0.3</v>
          </cell>
          <cell r="CL109">
            <v>141032</v>
          </cell>
          <cell r="CM109">
            <v>9080</v>
          </cell>
          <cell r="CO109">
            <v>127238</v>
          </cell>
          <cell r="CP109">
            <v>123911</v>
          </cell>
          <cell r="CQ109">
            <v>121495</v>
          </cell>
          <cell r="CR109">
            <v>106979</v>
          </cell>
          <cell r="CS109">
            <v>6888</v>
          </cell>
          <cell r="CT109">
            <v>51791</v>
          </cell>
          <cell r="CU109">
            <v>3335</v>
          </cell>
          <cell r="CV109">
            <v>51925</v>
          </cell>
          <cell r="CW109">
            <v>4282</v>
          </cell>
          <cell r="CX109">
            <v>12.5</v>
          </cell>
          <cell r="CY109">
            <v>56.3</v>
          </cell>
          <cell r="CZ109">
            <v>61.6</v>
          </cell>
          <cell r="DA109">
            <v>67.400000000000006</v>
          </cell>
          <cell r="DE109">
            <v>53.2</v>
          </cell>
        </row>
        <row r="110">
          <cell r="A110">
            <v>30834</v>
          </cell>
          <cell r="B110">
            <v>1.2</v>
          </cell>
          <cell r="C110">
            <v>0.9</v>
          </cell>
          <cell r="E110">
            <v>1.2</v>
          </cell>
          <cell r="F110">
            <v>1.3</v>
          </cell>
          <cell r="G110">
            <v>1.3</v>
          </cell>
          <cell r="H110">
            <v>1.3</v>
          </cell>
          <cell r="I110">
            <v>1</v>
          </cell>
          <cell r="J110">
            <v>2.1</v>
          </cell>
          <cell r="K110">
            <v>0.9</v>
          </cell>
          <cell r="L110">
            <v>0.8</v>
          </cell>
          <cell r="M110">
            <v>0.3</v>
          </cell>
          <cell r="Q110">
            <v>0.3</v>
          </cell>
          <cell r="R110">
            <v>149650</v>
          </cell>
          <cell r="S110">
            <v>9606</v>
          </cell>
          <cell r="U110">
            <v>136285</v>
          </cell>
          <cell r="V110">
            <v>131591</v>
          </cell>
          <cell r="W110">
            <v>129227</v>
          </cell>
          <cell r="X110">
            <v>114814</v>
          </cell>
          <cell r="Y110">
            <v>7370</v>
          </cell>
          <cell r="Z110">
            <v>55642</v>
          </cell>
          <cell r="AA110">
            <v>3572</v>
          </cell>
          <cell r="AB110">
            <v>55376</v>
          </cell>
          <cell r="AC110">
            <v>5401</v>
          </cell>
          <cell r="AD110">
            <v>14.2</v>
          </cell>
          <cell r="AE110">
            <v>61.5</v>
          </cell>
          <cell r="AF110">
            <v>64.7</v>
          </cell>
          <cell r="AG110">
            <v>65.5</v>
          </cell>
          <cell r="AK110">
            <v>52.9</v>
          </cell>
          <cell r="AL110">
            <v>0.9</v>
          </cell>
          <cell r="AM110">
            <v>0.6</v>
          </cell>
          <cell r="AO110">
            <v>0.9</v>
          </cell>
          <cell r="AP110">
            <v>1</v>
          </cell>
          <cell r="AQ110">
            <v>1.5</v>
          </cell>
          <cell r="AR110">
            <v>1.3</v>
          </cell>
          <cell r="AS110">
            <v>1</v>
          </cell>
          <cell r="AT110">
            <v>2.2999999999999998</v>
          </cell>
          <cell r="AU110">
            <v>1.4</v>
          </cell>
          <cell r="AV110">
            <v>1.4</v>
          </cell>
          <cell r="AW110">
            <v>-0.4</v>
          </cell>
          <cell r="BA110">
            <v>0.5</v>
          </cell>
          <cell r="BB110">
            <v>149727</v>
          </cell>
          <cell r="BC110">
            <v>9611</v>
          </cell>
          <cell r="BE110">
            <v>136359</v>
          </cell>
          <cell r="BF110">
            <v>131654</v>
          </cell>
          <cell r="BG110">
            <v>129644</v>
          </cell>
          <cell r="BH110">
            <v>115152</v>
          </cell>
          <cell r="BI110">
            <v>7391</v>
          </cell>
          <cell r="BJ110">
            <v>55903</v>
          </cell>
          <cell r="BK110">
            <v>3588</v>
          </cell>
          <cell r="BL110">
            <v>55596</v>
          </cell>
          <cell r="BM110">
            <v>5651</v>
          </cell>
          <cell r="BN110">
            <v>14.8</v>
          </cell>
          <cell r="BO110">
            <v>61.6</v>
          </cell>
          <cell r="BP110">
            <v>64.8</v>
          </cell>
          <cell r="BQ110">
            <v>65.5</v>
          </cell>
          <cell r="BU110">
            <v>53</v>
          </cell>
          <cell r="BV110">
            <v>4.0999999999999996</v>
          </cell>
          <cell r="BW110">
            <v>3.8</v>
          </cell>
          <cell r="BY110">
            <v>4.7</v>
          </cell>
          <cell r="BZ110">
            <v>4</v>
          </cell>
          <cell r="CA110">
            <v>4.3</v>
          </cell>
          <cell r="CB110">
            <v>4.8</v>
          </cell>
          <cell r="CC110">
            <v>4.4000000000000004</v>
          </cell>
          <cell r="CD110">
            <v>5.9</v>
          </cell>
          <cell r="CE110">
            <v>7.6</v>
          </cell>
          <cell r="CF110">
            <v>8.9</v>
          </cell>
          <cell r="CG110">
            <v>-3.2</v>
          </cell>
          <cell r="CK110">
            <v>-0.7</v>
          </cell>
          <cell r="CL110">
            <v>146818</v>
          </cell>
          <cell r="CM110">
            <v>9424</v>
          </cell>
          <cell r="CO110">
            <v>133201</v>
          </cell>
          <cell r="CP110">
            <v>128887</v>
          </cell>
          <cell r="CQ110">
            <v>126735</v>
          </cell>
          <cell r="CR110">
            <v>112061</v>
          </cell>
          <cell r="CS110">
            <v>7193</v>
          </cell>
          <cell r="CT110">
            <v>54839</v>
          </cell>
          <cell r="CU110">
            <v>3520</v>
          </cell>
          <cell r="CV110">
            <v>53924</v>
          </cell>
          <cell r="CW110">
            <v>4229</v>
          </cell>
          <cell r="CX110">
            <v>9</v>
          </cell>
          <cell r="CY110">
            <v>60.6</v>
          </cell>
          <cell r="CZ110">
            <v>67.099999999999994</v>
          </cell>
          <cell r="DA110">
            <v>65.2</v>
          </cell>
          <cell r="DE110">
            <v>52.9</v>
          </cell>
        </row>
        <row r="111">
          <cell r="A111">
            <v>30926</v>
          </cell>
          <cell r="B111">
            <v>0.9</v>
          </cell>
          <cell r="C111">
            <v>0.6</v>
          </cell>
          <cell r="E111">
            <v>0.9</v>
          </cell>
          <cell r="F111">
            <v>1</v>
          </cell>
          <cell r="G111">
            <v>0.8</v>
          </cell>
          <cell r="H111">
            <v>0.6</v>
          </cell>
          <cell r="I111">
            <v>0.3</v>
          </cell>
          <cell r="J111">
            <v>1.4</v>
          </cell>
          <cell r="K111">
            <v>0.3</v>
          </cell>
          <cell r="L111">
            <v>0.1</v>
          </cell>
          <cell r="M111">
            <v>0.6</v>
          </cell>
          <cell r="Q111">
            <v>0.6</v>
          </cell>
          <cell r="R111">
            <v>151058</v>
          </cell>
          <cell r="S111">
            <v>9665</v>
          </cell>
          <cell r="U111">
            <v>137499</v>
          </cell>
          <cell r="V111">
            <v>132914</v>
          </cell>
          <cell r="W111">
            <v>130236</v>
          </cell>
          <cell r="X111">
            <v>115557</v>
          </cell>
          <cell r="Y111">
            <v>7394</v>
          </cell>
          <cell r="Z111">
            <v>56422</v>
          </cell>
          <cell r="AA111">
            <v>3610</v>
          </cell>
          <cell r="AB111">
            <v>56351</v>
          </cell>
          <cell r="AC111">
            <v>5659</v>
          </cell>
          <cell r="AD111">
            <v>15.1</v>
          </cell>
          <cell r="AE111">
            <v>61.7</v>
          </cell>
          <cell r="AF111">
            <v>64.8</v>
          </cell>
          <cell r="AG111">
            <v>65.900000000000006</v>
          </cell>
          <cell r="AK111">
            <v>53.2</v>
          </cell>
          <cell r="AL111">
            <v>0.8</v>
          </cell>
          <cell r="AM111">
            <v>0.5</v>
          </cell>
          <cell r="AO111">
            <v>0.7</v>
          </cell>
          <cell r="AP111">
            <v>0.8</v>
          </cell>
          <cell r="AQ111">
            <v>0.3</v>
          </cell>
          <cell r="AR111">
            <v>0.2</v>
          </cell>
          <cell r="AS111">
            <v>-0.1</v>
          </cell>
          <cell r="AT111">
            <v>1</v>
          </cell>
          <cell r="AU111">
            <v>0.2</v>
          </cell>
          <cell r="AV111">
            <v>0</v>
          </cell>
          <cell r="AW111">
            <v>0.6</v>
          </cell>
          <cell r="BA111">
            <v>0.5</v>
          </cell>
          <cell r="BB111">
            <v>150910</v>
          </cell>
          <cell r="BC111">
            <v>9655</v>
          </cell>
          <cell r="BE111">
            <v>137336</v>
          </cell>
          <cell r="BF111">
            <v>132753</v>
          </cell>
          <cell r="BG111">
            <v>130092</v>
          </cell>
          <cell r="BH111">
            <v>115440</v>
          </cell>
          <cell r="BI111">
            <v>7386</v>
          </cell>
          <cell r="BJ111">
            <v>56453</v>
          </cell>
          <cell r="BK111">
            <v>3612</v>
          </cell>
          <cell r="BL111">
            <v>56298</v>
          </cell>
          <cell r="BM111">
            <v>5409</v>
          </cell>
          <cell r="BN111">
            <v>14.8</v>
          </cell>
          <cell r="BO111">
            <v>61.7</v>
          </cell>
          <cell r="BP111">
            <v>64.8</v>
          </cell>
          <cell r="BQ111">
            <v>65.8</v>
          </cell>
          <cell r="BU111">
            <v>53.3</v>
          </cell>
          <cell r="BV111">
            <v>0.5</v>
          </cell>
          <cell r="BW111">
            <v>0.2</v>
          </cell>
          <cell r="BY111">
            <v>0.4</v>
          </cell>
          <cell r="BZ111">
            <v>0.7</v>
          </cell>
          <cell r="CA111">
            <v>0.4</v>
          </cell>
          <cell r="CB111">
            <v>0.4</v>
          </cell>
          <cell r="CC111">
            <v>0.1</v>
          </cell>
          <cell r="CD111">
            <v>1.3</v>
          </cell>
          <cell r="CE111">
            <v>1.4</v>
          </cell>
          <cell r="CF111">
            <v>0.8</v>
          </cell>
          <cell r="CG111">
            <v>-0.8</v>
          </cell>
          <cell r="CK111">
            <v>1.1000000000000001</v>
          </cell>
          <cell r="CL111">
            <v>147569</v>
          </cell>
          <cell r="CM111">
            <v>9442</v>
          </cell>
          <cell r="CO111">
            <v>133714</v>
          </cell>
          <cell r="CP111">
            <v>129762</v>
          </cell>
          <cell r="CQ111">
            <v>127278</v>
          </cell>
          <cell r="CR111">
            <v>112556</v>
          </cell>
          <cell r="CS111">
            <v>7202</v>
          </cell>
          <cell r="CT111">
            <v>55564</v>
          </cell>
          <cell r="CU111">
            <v>3555</v>
          </cell>
          <cell r="CV111">
            <v>55473</v>
          </cell>
          <cell r="CW111">
            <v>4886</v>
          </cell>
          <cell r="CX111">
            <v>14.6</v>
          </cell>
          <cell r="CY111">
            <v>61.4</v>
          </cell>
          <cell r="CZ111">
            <v>67.7</v>
          </cell>
          <cell r="DA111">
            <v>64.7</v>
          </cell>
          <cell r="DE111">
            <v>53.5</v>
          </cell>
        </row>
        <row r="112">
          <cell r="A112">
            <v>31017</v>
          </cell>
          <cell r="B112">
            <v>1.1000000000000001</v>
          </cell>
          <cell r="C112">
            <v>0.8</v>
          </cell>
          <cell r="E112">
            <v>1.1000000000000001</v>
          </cell>
          <cell r="F112">
            <v>1</v>
          </cell>
          <cell r="G112">
            <v>0.7</v>
          </cell>
          <cell r="H112">
            <v>0.6</v>
          </cell>
          <cell r="I112">
            <v>0.2</v>
          </cell>
          <cell r="J112">
            <v>1.8</v>
          </cell>
          <cell r="K112">
            <v>0</v>
          </cell>
          <cell r="L112">
            <v>-0.2</v>
          </cell>
          <cell r="M112">
            <v>1.1000000000000001</v>
          </cell>
          <cell r="Q112">
            <v>-0.4</v>
          </cell>
          <cell r="R112">
            <v>152743</v>
          </cell>
          <cell r="S112">
            <v>9741</v>
          </cell>
          <cell r="U112">
            <v>139000</v>
          </cell>
          <cell r="V112">
            <v>134229</v>
          </cell>
          <cell r="W112">
            <v>131105</v>
          </cell>
          <cell r="X112">
            <v>116194</v>
          </cell>
          <cell r="Y112">
            <v>7410</v>
          </cell>
          <cell r="Z112">
            <v>57449</v>
          </cell>
          <cell r="AA112">
            <v>3664</v>
          </cell>
          <cell r="AB112">
            <v>57208</v>
          </cell>
          <cell r="AC112">
            <v>5556</v>
          </cell>
          <cell r="AD112">
            <v>15.5</v>
          </cell>
          <cell r="AE112">
            <v>61.7</v>
          </cell>
          <cell r="AF112">
            <v>64.7</v>
          </cell>
          <cell r="AG112">
            <v>66.7</v>
          </cell>
          <cell r="AK112">
            <v>53</v>
          </cell>
          <cell r="AL112">
            <v>1.1000000000000001</v>
          </cell>
          <cell r="AM112">
            <v>0.8</v>
          </cell>
          <cell r="AO112">
            <v>1.1000000000000001</v>
          </cell>
          <cell r="AP112">
            <v>1</v>
          </cell>
          <cell r="AQ112">
            <v>0.5</v>
          </cell>
          <cell r="AR112">
            <v>0.3</v>
          </cell>
          <cell r="AS112">
            <v>-0.1</v>
          </cell>
          <cell r="AT112">
            <v>0.8</v>
          </cell>
          <cell r="AU112">
            <v>0</v>
          </cell>
          <cell r="AV112">
            <v>-0.1</v>
          </cell>
          <cell r="AW112">
            <v>1.1000000000000001</v>
          </cell>
          <cell r="BA112">
            <v>-0.2</v>
          </cell>
          <cell r="BB112">
            <v>152588</v>
          </cell>
          <cell r="BC112">
            <v>9732</v>
          </cell>
          <cell r="BE112">
            <v>138840</v>
          </cell>
          <cell r="BF112">
            <v>134110</v>
          </cell>
          <cell r="BG112">
            <v>130693</v>
          </cell>
          <cell r="BH112">
            <v>115737</v>
          </cell>
          <cell r="BI112">
            <v>7382</v>
          </cell>
          <cell r="BJ112">
            <v>56905</v>
          </cell>
          <cell r="BK112">
            <v>3629</v>
          </cell>
          <cell r="BL112">
            <v>57011</v>
          </cell>
          <cell r="BM112">
            <v>5709</v>
          </cell>
          <cell r="BN112">
            <v>15.5</v>
          </cell>
          <cell r="BO112">
            <v>61.7</v>
          </cell>
          <cell r="BP112">
            <v>64.8</v>
          </cell>
          <cell r="BQ112">
            <v>66.599999999999994</v>
          </cell>
          <cell r="BU112">
            <v>53.1</v>
          </cell>
          <cell r="BV112">
            <v>13.4</v>
          </cell>
          <cell r="BW112">
            <v>13</v>
          </cell>
          <cell r="BY112">
            <v>15.7</v>
          </cell>
          <cell r="BZ112">
            <v>13.2</v>
          </cell>
          <cell r="CA112">
            <v>12.7</v>
          </cell>
          <cell r="CB112">
            <v>14.7</v>
          </cell>
          <cell r="CC112">
            <v>14.4</v>
          </cell>
          <cell r="CD112">
            <v>13</v>
          </cell>
          <cell r="CE112">
            <v>0.1</v>
          </cell>
          <cell r="CF112">
            <v>0.5</v>
          </cell>
          <cell r="CG112">
            <v>13.2</v>
          </cell>
          <cell r="CK112">
            <v>-0.7</v>
          </cell>
          <cell r="CL112">
            <v>167281</v>
          </cell>
          <cell r="CM112">
            <v>10670</v>
          </cell>
          <cell r="CO112">
            <v>154753</v>
          </cell>
          <cell r="CP112">
            <v>146946</v>
          </cell>
          <cell r="CQ112">
            <v>143396</v>
          </cell>
          <cell r="CR112">
            <v>129158</v>
          </cell>
          <cell r="CS112">
            <v>8239</v>
          </cell>
          <cell r="CT112">
            <v>62777</v>
          </cell>
          <cell r="CU112">
            <v>4004</v>
          </cell>
          <cell r="CV112">
            <v>62302</v>
          </cell>
          <cell r="CW112">
            <v>8818</v>
          </cell>
          <cell r="CX112">
            <v>21.5</v>
          </cell>
          <cell r="CY112">
            <v>61.5</v>
          </cell>
          <cell r="CZ112">
            <v>68</v>
          </cell>
          <cell r="DA112">
            <v>73.2</v>
          </cell>
          <cell r="DE112">
            <v>53.1</v>
          </cell>
        </row>
        <row r="113">
          <cell r="A113">
            <v>31107</v>
          </cell>
          <cell r="B113">
            <v>1.6</v>
          </cell>
          <cell r="C113">
            <v>1.3</v>
          </cell>
          <cell r="E113">
            <v>1.7</v>
          </cell>
          <cell r="F113">
            <v>1.3</v>
          </cell>
          <cell r="G113">
            <v>1.1000000000000001</v>
          </cell>
          <cell r="H113">
            <v>1.1000000000000001</v>
          </cell>
          <cell r="I113">
            <v>0.7</v>
          </cell>
          <cell r="J113">
            <v>3.1</v>
          </cell>
          <cell r="K113">
            <v>0.3</v>
          </cell>
          <cell r="L113">
            <v>0.4</v>
          </cell>
          <cell r="M113">
            <v>1.4</v>
          </cell>
          <cell r="Q113">
            <v>-2.1</v>
          </cell>
          <cell r="R113">
            <v>155257</v>
          </cell>
          <cell r="S113">
            <v>9868</v>
          </cell>
          <cell r="U113">
            <v>141378</v>
          </cell>
          <cell r="V113">
            <v>135941</v>
          </cell>
          <cell r="W113">
            <v>132510</v>
          </cell>
          <cell r="X113">
            <v>117427</v>
          </cell>
          <cell r="Y113">
            <v>7464</v>
          </cell>
          <cell r="Z113">
            <v>59253</v>
          </cell>
          <cell r="AA113">
            <v>3766</v>
          </cell>
          <cell r="AB113">
            <v>58717</v>
          </cell>
          <cell r="AC113">
            <v>5562</v>
          </cell>
          <cell r="AD113">
            <v>14.7</v>
          </cell>
          <cell r="AE113">
            <v>61.8</v>
          </cell>
          <cell r="AF113">
            <v>64.900000000000006</v>
          </cell>
          <cell r="AG113">
            <v>67.599999999999994</v>
          </cell>
          <cell r="AK113">
            <v>51.9</v>
          </cell>
          <cell r="AL113">
            <v>1.5</v>
          </cell>
          <cell r="AM113">
            <v>1.1000000000000001</v>
          </cell>
          <cell r="AO113">
            <v>1.5</v>
          </cell>
          <cell r="AP113">
            <v>1.3</v>
          </cell>
          <cell r="AQ113">
            <v>1.5</v>
          </cell>
          <cell r="AR113">
            <v>1.6</v>
          </cell>
          <cell r="AS113">
            <v>1.2</v>
          </cell>
          <cell r="AT113">
            <v>4.2</v>
          </cell>
          <cell r="AU113">
            <v>-0.4</v>
          </cell>
          <cell r="AV113">
            <v>-0.5</v>
          </cell>
          <cell r="AW113">
            <v>1.9</v>
          </cell>
          <cell r="BA113">
            <v>-0.5</v>
          </cell>
          <cell r="BB113">
            <v>154843</v>
          </cell>
          <cell r="BC113">
            <v>9841</v>
          </cell>
          <cell r="BE113">
            <v>140936</v>
          </cell>
          <cell r="BF113">
            <v>135889</v>
          </cell>
          <cell r="BG113">
            <v>132609</v>
          </cell>
          <cell r="BH113">
            <v>117548</v>
          </cell>
          <cell r="BI113">
            <v>7471</v>
          </cell>
          <cell r="BJ113">
            <v>59320</v>
          </cell>
          <cell r="BK113">
            <v>3770</v>
          </cell>
          <cell r="BL113">
            <v>58535</v>
          </cell>
          <cell r="BM113">
            <v>5404</v>
          </cell>
          <cell r="BN113">
            <v>15.4</v>
          </cell>
          <cell r="BO113">
            <v>61.4</v>
          </cell>
          <cell r="BP113">
            <v>64.400000000000006</v>
          </cell>
          <cell r="BQ113">
            <v>67.8</v>
          </cell>
          <cell r="BU113">
            <v>52.9</v>
          </cell>
          <cell r="BV113">
            <v>-12.7</v>
          </cell>
          <cell r="BW113">
            <v>-13</v>
          </cell>
          <cell r="BY113">
            <v>-15.1</v>
          </cell>
          <cell r="BZ113">
            <v>-12.8</v>
          </cell>
          <cell r="CA113">
            <v>-12.9</v>
          </cell>
          <cell r="CB113">
            <v>-15.3</v>
          </cell>
          <cell r="CC113">
            <v>-15.6</v>
          </cell>
          <cell r="CD113">
            <v>-10.6</v>
          </cell>
          <cell r="CE113">
            <v>1</v>
          </cell>
          <cell r="CF113">
            <v>1.2</v>
          </cell>
          <cell r="CG113">
            <v>-13.6</v>
          </cell>
          <cell r="CK113">
            <v>-0.7</v>
          </cell>
          <cell r="CL113">
            <v>146081</v>
          </cell>
          <cell r="CM113">
            <v>9283</v>
          </cell>
          <cell r="CO113">
            <v>131447</v>
          </cell>
          <cell r="CP113">
            <v>128176</v>
          </cell>
          <cell r="CQ113">
            <v>124951</v>
          </cell>
          <cell r="CR113">
            <v>109395</v>
          </cell>
          <cell r="CS113">
            <v>6952</v>
          </cell>
          <cell r="CT113">
            <v>56119</v>
          </cell>
          <cell r="CU113">
            <v>3566</v>
          </cell>
          <cell r="CV113">
            <v>55483</v>
          </cell>
          <cell r="CW113">
            <v>4279</v>
          </cell>
          <cell r="CX113">
            <v>13.7</v>
          </cell>
          <cell r="CY113">
            <v>62.1</v>
          </cell>
          <cell r="CZ113">
            <v>68.8</v>
          </cell>
          <cell r="DA113">
            <v>63.3</v>
          </cell>
          <cell r="DE113">
            <v>52.7</v>
          </cell>
        </row>
        <row r="114">
          <cell r="A114">
            <v>31199</v>
          </cell>
          <cell r="B114">
            <v>1.6</v>
          </cell>
          <cell r="C114">
            <v>1.3</v>
          </cell>
          <cell r="E114">
            <v>1.7</v>
          </cell>
          <cell r="F114">
            <v>1.1000000000000001</v>
          </cell>
          <cell r="G114">
            <v>1.1000000000000001</v>
          </cell>
          <cell r="H114">
            <v>1.1000000000000001</v>
          </cell>
          <cell r="I114">
            <v>0.7</v>
          </cell>
          <cell r="J114">
            <v>3.6</v>
          </cell>
          <cell r="K114">
            <v>1</v>
          </cell>
          <cell r="L114">
            <v>1.5</v>
          </cell>
          <cell r="M114">
            <v>0.6</v>
          </cell>
          <cell r="Q114">
            <v>-3.4</v>
          </cell>
          <cell r="R114">
            <v>157785</v>
          </cell>
          <cell r="S114">
            <v>9994</v>
          </cell>
          <cell r="U114">
            <v>143758</v>
          </cell>
          <cell r="V114">
            <v>137451</v>
          </cell>
          <cell r="W114">
            <v>133983</v>
          </cell>
          <cell r="X114">
            <v>118707</v>
          </cell>
          <cell r="Y114">
            <v>7519</v>
          </cell>
          <cell r="Z114">
            <v>61388</v>
          </cell>
          <cell r="AA114">
            <v>3888</v>
          </cell>
          <cell r="AB114">
            <v>60515</v>
          </cell>
          <cell r="AC114">
            <v>5388</v>
          </cell>
          <cell r="AD114">
            <v>13.2</v>
          </cell>
          <cell r="AE114">
            <v>62.4</v>
          </cell>
          <cell r="AF114">
            <v>65.900000000000006</v>
          </cell>
          <cell r="AG114">
            <v>68</v>
          </cell>
          <cell r="AK114">
            <v>50.1</v>
          </cell>
          <cell r="AL114">
            <v>2.2000000000000002</v>
          </cell>
          <cell r="AM114">
            <v>1.9</v>
          </cell>
          <cell r="AO114">
            <v>2.4</v>
          </cell>
          <cell r="AP114">
            <v>1.1000000000000001</v>
          </cell>
          <cell r="AQ114">
            <v>1</v>
          </cell>
          <cell r="AR114">
            <v>0.9</v>
          </cell>
          <cell r="AS114">
            <v>0.6</v>
          </cell>
          <cell r="AT114">
            <v>3.8</v>
          </cell>
          <cell r="AU114">
            <v>1.7</v>
          </cell>
          <cell r="AV114">
            <v>2.2000000000000002</v>
          </cell>
          <cell r="AW114">
            <v>0.5</v>
          </cell>
          <cell r="BA114">
            <v>-6.3</v>
          </cell>
          <cell r="BB114">
            <v>158257</v>
          </cell>
          <cell r="BC114">
            <v>10024</v>
          </cell>
          <cell r="BE114">
            <v>144260</v>
          </cell>
          <cell r="BF114">
            <v>137448</v>
          </cell>
          <cell r="BG114">
            <v>133939</v>
          </cell>
          <cell r="BH114">
            <v>118646</v>
          </cell>
          <cell r="BI114">
            <v>7515</v>
          </cell>
          <cell r="BJ114">
            <v>61581</v>
          </cell>
          <cell r="BK114">
            <v>3900</v>
          </cell>
          <cell r="BL114">
            <v>60610</v>
          </cell>
          <cell r="BM114">
            <v>5374</v>
          </cell>
          <cell r="BN114">
            <v>13</v>
          </cell>
          <cell r="BO114">
            <v>62.5</v>
          </cell>
          <cell r="BP114">
            <v>65.900000000000006</v>
          </cell>
          <cell r="BQ114">
            <v>68.2</v>
          </cell>
          <cell r="BU114">
            <v>49.5</v>
          </cell>
          <cell r="BV114">
            <v>6.6</v>
          </cell>
          <cell r="BW114">
            <v>6.2</v>
          </cell>
          <cell r="BY114">
            <v>7.6</v>
          </cell>
          <cell r="BZ114">
            <v>5.6</v>
          </cell>
          <cell r="CA114">
            <v>5.4</v>
          </cell>
          <cell r="CB114">
            <v>6.3</v>
          </cell>
          <cell r="CC114">
            <v>5.9</v>
          </cell>
          <cell r="CD114">
            <v>8.6</v>
          </cell>
          <cell r="CE114">
            <v>0.4</v>
          </cell>
          <cell r="CF114">
            <v>0.4</v>
          </cell>
          <cell r="CG114">
            <v>6.1</v>
          </cell>
          <cell r="CK114">
            <v>-6</v>
          </cell>
          <cell r="CL114">
            <v>155666</v>
          </cell>
          <cell r="CM114">
            <v>9860</v>
          </cell>
          <cell r="CO114">
            <v>141457</v>
          </cell>
          <cell r="CP114">
            <v>135315</v>
          </cell>
          <cell r="CQ114">
            <v>131708</v>
          </cell>
          <cell r="CR114">
            <v>116261</v>
          </cell>
          <cell r="CS114">
            <v>7364</v>
          </cell>
          <cell r="CT114">
            <v>60922</v>
          </cell>
          <cell r="CU114">
            <v>3859</v>
          </cell>
          <cell r="CV114">
            <v>58999</v>
          </cell>
          <cell r="CW114">
            <v>3802</v>
          </cell>
          <cell r="CX114">
            <v>7.5</v>
          </cell>
          <cell r="CY114">
            <v>62.4</v>
          </cell>
          <cell r="CZ114">
            <v>69.099999999999994</v>
          </cell>
          <cell r="DA114">
            <v>67.2</v>
          </cell>
          <cell r="DE114">
            <v>49.5</v>
          </cell>
        </row>
        <row r="115">
          <cell r="A115">
            <v>31291</v>
          </cell>
          <cell r="B115">
            <v>1.1000000000000001</v>
          </cell>
          <cell r="C115">
            <v>0.8</v>
          </cell>
          <cell r="E115">
            <v>1.1000000000000001</v>
          </cell>
          <cell r="F115">
            <v>0.6</v>
          </cell>
          <cell r="G115">
            <v>0.7</v>
          </cell>
          <cell r="H115">
            <v>0.5</v>
          </cell>
          <cell r="I115">
            <v>0.2</v>
          </cell>
          <cell r="J115">
            <v>3</v>
          </cell>
          <cell r="K115">
            <v>1.6</v>
          </cell>
          <cell r="L115">
            <v>1.9</v>
          </cell>
          <cell r="M115">
            <v>-0.5</v>
          </cell>
          <cell r="Q115">
            <v>-3.6</v>
          </cell>
          <cell r="R115">
            <v>159542</v>
          </cell>
          <cell r="S115">
            <v>10070</v>
          </cell>
          <cell r="U115">
            <v>145305</v>
          </cell>
          <cell r="V115">
            <v>138321</v>
          </cell>
          <cell r="W115">
            <v>134860</v>
          </cell>
          <cell r="X115">
            <v>119346</v>
          </cell>
          <cell r="Y115">
            <v>7533</v>
          </cell>
          <cell r="Z115">
            <v>63209</v>
          </cell>
          <cell r="AA115">
            <v>3990</v>
          </cell>
          <cell r="AB115">
            <v>62189</v>
          </cell>
          <cell r="AC115">
            <v>5130</v>
          </cell>
          <cell r="AD115">
            <v>12.1</v>
          </cell>
          <cell r="AE115">
            <v>63.4</v>
          </cell>
          <cell r="AF115">
            <v>67.099999999999994</v>
          </cell>
          <cell r="AG115">
            <v>67.7</v>
          </cell>
          <cell r="AI115">
            <v>115</v>
          </cell>
          <cell r="AJ115">
            <v>112.5</v>
          </cell>
          <cell r="AK115">
            <v>48.3</v>
          </cell>
          <cell r="AL115">
            <v>1</v>
          </cell>
          <cell r="AM115">
            <v>0.7</v>
          </cell>
          <cell r="AO115">
            <v>1</v>
          </cell>
          <cell r="AP115">
            <v>1.1000000000000001</v>
          </cell>
          <cell r="AQ115">
            <v>1.1000000000000001</v>
          </cell>
          <cell r="AR115">
            <v>1.1000000000000001</v>
          </cell>
          <cell r="AS115">
            <v>0.8</v>
          </cell>
          <cell r="AT115">
            <v>2.9</v>
          </cell>
          <cell r="AU115">
            <v>1.5</v>
          </cell>
          <cell r="AV115">
            <v>2.6</v>
          </cell>
          <cell r="AW115">
            <v>-0.5</v>
          </cell>
          <cell r="BA115">
            <v>-1.3</v>
          </cell>
          <cell r="BB115">
            <v>159896</v>
          </cell>
          <cell r="BC115">
            <v>10094</v>
          </cell>
          <cell r="BE115">
            <v>145684</v>
          </cell>
          <cell r="BF115">
            <v>138891</v>
          </cell>
          <cell r="BG115">
            <v>135405</v>
          </cell>
          <cell r="BH115">
            <v>119948</v>
          </cell>
          <cell r="BI115">
            <v>7572</v>
          </cell>
          <cell r="BJ115">
            <v>63394</v>
          </cell>
          <cell r="BK115">
            <v>4002</v>
          </cell>
          <cell r="BL115">
            <v>62639</v>
          </cell>
          <cell r="BM115">
            <v>5589</v>
          </cell>
          <cell r="BN115">
            <v>11.2</v>
          </cell>
          <cell r="BO115">
            <v>63.4</v>
          </cell>
          <cell r="BP115">
            <v>67.5</v>
          </cell>
          <cell r="BQ115">
            <v>67.900000000000006</v>
          </cell>
          <cell r="BS115">
            <v>39.799999999999997</v>
          </cell>
          <cell r="BT115">
            <v>45.1</v>
          </cell>
          <cell r="BU115">
            <v>48.9</v>
          </cell>
          <cell r="BV115">
            <v>0.7</v>
          </cell>
          <cell r="BW115">
            <v>0.4</v>
          </cell>
          <cell r="BY115">
            <v>0.6</v>
          </cell>
          <cell r="BZ115">
            <v>0.7</v>
          </cell>
          <cell r="CA115">
            <v>0.9</v>
          </cell>
          <cell r="CB115">
            <v>1</v>
          </cell>
          <cell r="CC115">
            <v>0.7</v>
          </cell>
          <cell r="CD115">
            <v>3.4</v>
          </cell>
          <cell r="CE115">
            <v>0.6</v>
          </cell>
          <cell r="CF115">
            <v>-2.7</v>
          </cell>
          <cell r="CG115">
            <v>0.1</v>
          </cell>
          <cell r="CK115">
            <v>-1.2</v>
          </cell>
          <cell r="CL115">
            <v>156773</v>
          </cell>
          <cell r="CM115">
            <v>9897</v>
          </cell>
          <cell r="CO115">
            <v>142306</v>
          </cell>
          <cell r="CP115">
            <v>136208</v>
          </cell>
          <cell r="CQ115">
            <v>132911</v>
          </cell>
          <cell r="CR115">
            <v>117431</v>
          </cell>
          <cell r="CS115">
            <v>7414</v>
          </cell>
          <cell r="CT115">
            <v>62986</v>
          </cell>
          <cell r="CU115">
            <v>3976</v>
          </cell>
          <cell r="CV115">
            <v>61995</v>
          </cell>
          <cell r="CW115">
            <v>5442</v>
          </cell>
          <cell r="CX115">
            <v>11.3</v>
          </cell>
          <cell r="CY115">
            <v>62.8</v>
          </cell>
          <cell r="CZ115">
            <v>67.2</v>
          </cell>
          <cell r="DA115">
            <v>67.2</v>
          </cell>
          <cell r="DC115">
            <v>39.799999999999997</v>
          </cell>
          <cell r="DD115">
            <v>45.1</v>
          </cell>
          <cell r="DE115">
            <v>48.9</v>
          </cell>
        </row>
        <row r="116">
          <cell r="A116">
            <v>31382</v>
          </cell>
          <cell r="B116">
            <v>0.5</v>
          </cell>
          <cell r="C116">
            <v>0.1</v>
          </cell>
          <cell r="E116">
            <v>0.3</v>
          </cell>
          <cell r="F116">
            <v>0.2</v>
          </cell>
          <cell r="G116">
            <v>0.2</v>
          </cell>
          <cell r="H116">
            <v>0</v>
          </cell>
          <cell r="I116">
            <v>-0.4</v>
          </cell>
          <cell r="J116">
            <v>2.1</v>
          </cell>
          <cell r="K116">
            <v>1.7</v>
          </cell>
          <cell r="L116">
            <v>2.1</v>
          </cell>
          <cell r="M116">
            <v>-1.2</v>
          </cell>
          <cell r="O116">
            <v>1.2</v>
          </cell>
          <cell r="P116">
            <v>0.5</v>
          </cell>
          <cell r="Q116">
            <v>-2.1</v>
          </cell>
          <cell r="R116">
            <v>160272</v>
          </cell>
          <cell r="S116">
            <v>10080</v>
          </cell>
          <cell r="U116">
            <v>145742</v>
          </cell>
          <cell r="V116">
            <v>138601</v>
          </cell>
          <cell r="W116">
            <v>135122</v>
          </cell>
          <cell r="X116">
            <v>119295</v>
          </cell>
          <cell r="Y116">
            <v>7503</v>
          </cell>
          <cell r="Z116">
            <v>64534</v>
          </cell>
          <cell r="AA116">
            <v>4059</v>
          </cell>
          <cell r="AB116">
            <v>63560</v>
          </cell>
          <cell r="AC116">
            <v>4926</v>
          </cell>
          <cell r="AD116">
            <v>12.2</v>
          </cell>
          <cell r="AE116">
            <v>64.5</v>
          </cell>
          <cell r="AF116">
            <v>68.5</v>
          </cell>
          <cell r="AG116">
            <v>66.900000000000006</v>
          </cell>
          <cell r="AI116">
            <v>116.4</v>
          </cell>
          <cell r="AJ116">
            <v>113</v>
          </cell>
          <cell r="AK116">
            <v>47.3</v>
          </cell>
          <cell r="AL116">
            <v>0</v>
          </cell>
          <cell r="AM116">
            <v>-0.4</v>
          </cell>
          <cell r="AO116">
            <v>-0.3</v>
          </cell>
          <cell r="AP116">
            <v>-0.6</v>
          </cell>
          <cell r="AQ116">
            <v>-0.6</v>
          </cell>
          <cell r="AR116">
            <v>-1</v>
          </cell>
          <cell r="AS116">
            <v>-1.4</v>
          </cell>
          <cell r="AT116">
            <v>1.4</v>
          </cell>
          <cell r="AU116">
            <v>1.5</v>
          </cell>
          <cell r="AV116">
            <v>1</v>
          </cell>
          <cell r="AW116">
            <v>-1.5</v>
          </cell>
          <cell r="AY116">
            <v>1.2</v>
          </cell>
          <cell r="AZ116">
            <v>2.2000000000000002</v>
          </cell>
          <cell r="BA116">
            <v>-4.4000000000000004</v>
          </cell>
          <cell r="BB116">
            <v>159831</v>
          </cell>
          <cell r="BC116">
            <v>10051</v>
          </cell>
          <cell r="BE116">
            <v>145271</v>
          </cell>
          <cell r="BF116">
            <v>137992</v>
          </cell>
          <cell r="BG116">
            <v>134605</v>
          </cell>
          <cell r="BH116">
            <v>118737</v>
          </cell>
          <cell r="BI116">
            <v>7467</v>
          </cell>
          <cell r="BJ116">
            <v>64311</v>
          </cell>
          <cell r="BK116">
            <v>4044</v>
          </cell>
          <cell r="BL116">
            <v>62994</v>
          </cell>
          <cell r="BM116">
            <v>4030</v>
          </cell>
          <cell r="BN116">
            <v>12.1</v>
          </cell>
          <cell r="BO116">
            <v>64.400000000000006</v>
          </cell>
          <cell r="BP116">
            <v>68.2</v>
          </cell>
          <cell r="BQ116">
            <v>66.8</v>
          </cell>
          <cell r="BS116">
            <v>40.299999999999997</v>
          </cell>
          <cell r="BT116">
            <v>46.1</v>
          </cell>
          <cell r="BU116">
            <v>46.8</v>
          </cell>
          <cell r="BV116">
            <v>12.6</v>
          </cell>
          <cell r="BW116">
            <v>12.1</v>
          </cell>
          <cell r="BY116">
            <v>14.7</v>
          </cell>
          <cell r="BZ116">
            <v>12</v>
          </cell>
          <cell r="CA116">
            <v>12</v>
          </cell>
          <cell r="CB116">
            <v>13.9</v>
          </cell>
          <cell r="CC116">
            <v>13.5</v>
          </cell>
          <cell r="CD116">
            <v>9.6999999999999993</v>
          </cell>
          <cell r="CE116">
            <v>2.4</v>
          </cell>
          <cell r="CF116">
            <v>2.2999999999999998</v>
          </cell>
          <cell r="CG116">
            <v>9.9</v>
          </cell>
          <cell r="CI116">
            <v>1.2</v>
          </cell>
          <cell r="CJ116">
            <v>2.2000000000000002</v>
          </cell>
          <cell r="CK116">
            <v>-4.2</v>
          </cell>
          <cell r="CL116">
            <v>176484</v>
          </cell>
          <cell r="CM116">
            <v>11099</v>
          </cell>
          <cell r="CO116">
            <v>163288</v>
          </cell>
          <cell r="CP116">
            <v>152525</v>
          </cell>
          <cell r="CQ116">
            <v>148891</v>
          </cell>
          <cell r="CR116">
            <v>133808</v>
          </cell>
          <cell r="CS116">
            <v>8415</v>
          </cell>
          <cell r="CT116">
            <v>69100</v>
          </cell>
          <cell r="CU116">
            <v>4346</v>
          </cell>
          <cell r="CV116">
            <v>68273</v>
          </cell>
          <cell r="CW116">
            <v>6627</v>
          </cell>
          <cell r="CX116">
            <v>17</v>
          </cell>
          <cell r="CY116">
            <v>64.3</v>
          </cell>
          <cell r="CZ116">
            <v>68.7</v>
          </cell>
          <cell r="DA116">
            <v>73.900000000000006</v>
          </cell>
          <cell r="DC116">
            <v>40.299999999999997</v>
          </cell>
          <cell r="DD116">
            <v>46.1</v>
          </cell>
          <cell r="DE116">
            <v>46.9</v>
          </cell>
        </row>
        <row r="117">
          <cell r="A117">
            <v>31472</v>
          </cell>
          <cell r="B117">
            <v>0</v>
          </cell>
          <cell r="C117">
            <v>-0.3</v>
          </cell>
          <cell r="E117">
            <v>-0.2</v>
          </cell>
          <cell r="F117">
            <v>-0.1</v>
          </cell>
          <cell r="G117">
            <v>-0.1</v>
          </cell>
          <cell r="H117">
            <v>-0.4</v>
          </cell>
          <cell r="I117">
            <v>-0.8</v>
          </cell>
          <cell r="J117">
            <v>1.8</v>
          </cell>
          <cell r="K117">
            <v>1.3</v>
          </cell>
          <cell r="L117">
            <v>1.7</v>
          </cell>
          <cell r="M117">
            <v>-1.2</v>
          </cell>
          <cell r="O117">
            <v>1.2</v>
          </cell>
          <cell r="P117">
            <v>0.1</v>
          </cell>
          <cell r="Q117">
            <v>-1.5</v>
          </cell>
          <cell r="R117">
            <v>160318</v>
          </cell>
          <cell r="S117">
            <v>10046</v>
          </cell>
          <cell r="U117">
            <v>145427</v>
          </cell>
          <cell r="V117">
            <v>138412</v>
          </cell>
          <cell r="W117">
            <v>134923</v>
          </cell>
          <cell r="X117">
            <v>118770</v>
          </cell>
          <cell r="Y117">
            <v>7442</v>
          </cell>
          <cell r="Z117">
            <v>65674</v>
          </cell>
          <cell r="AA117">
            <v>4115</v>
          </cell>
          <cell r="AB117">
            <v>64693</v>
          </cell>
          <cell r="AC117">
            <v>4483</v>
          </cell>
          <cell r="AD117">
            <v>12.2</v>
          </cell>
          <cell r="AE117">
            <v>65.3</v>
          </cell>
          <cell r="AF117">
            <v>69.7</v>
          </cell>
          <cell r="AG117">
            <v>66.099999999999994</v>
          </cell>
          <cell r="AI117">
            <v>117.8</v>
          </cell>
          <cell r="AJ117">
            <v>113.1</v>
          </cell>
          <cell r="AK117">
            <v>46.6</v>
          </cell>
          <cell r="AL117">
            <v>0.5</v>
          </cell>
          <cell r="AM117">
            <v>0.2</v>
          </cell>
          <cell r="AO117">
            <v>0.4</v>
          </cell>
          <cell r="AP117">
            <v>0.5</v>
          </cell>
          <cell r="AQ117">
            <v>0.4</v>
          </cell>
          <cell r="AR117">
            <v>0.2</v>
          </cell>
          <cell r="AS117">
            <v>-0.1</v>
          </cell>
          <cell r="AT117">
            <v>2.2999999999999998</v>
          </cell>
          <cell r="AU117">
            <v>1.6</v>
          </cell>
          <cell r="AV117">
            <v>1.8</v>
          </cell>
          <cell r="AW117">
            <v>-1.1000000000000001</v>
          </cell>
          <cell r="AY117">
            <v>2.1</v>
          </cell>
          <cell r="AZ117">
            <v>2.1</v>
          </cell>
          <cell r="BA117">
            <v>-0.4</v>
          </cell>
          <cell r="BB117">
            <v>160676</v>
          </cell>
          <cell r="BC117">
            <v>10069</v>
          </cell>
          <cell r="BE117">
            <v>145820</v>
          </cell>
          <cell r="BF117">
            <v>138717</v>
          </cell>
          <cell r="BG117">
            <v>135139</v>
          </cell>
          <cell r="BH117">
            <v>119020</v>
          </cell>
          <cell r="BI117">
            <v>7458</v>
          </cell>
          <cell r="BJ117">
            <v>65820</v>
          </cell>
          <cell r="BK117">
            <v>4124</v>
          </cell>
          <cell r="BL117">
            <v>65091</v>
          </cell>
          <cell r="BM117">
            <v>5319</v>
          </cell>
          <cell r="BN117">
            <v>13.3</v>
          </cell>
          <cell r="BO117">
            <v>65.400000000000006</v>
          </cell>
          <cell r="BP117">
            <v>69.400000000000006</v>
          </cell>
          <cell r="BQ117">
            <v>66.099999999999994</v>
          </cell>
          <cell r="BS117">
            <v>41.1</v>
          </cell>
          <cell r="BT117">
            <v>47.1</v>
          </cell>
          <cell r="BU117">
            <v>46.6</v>
          </cell>
          <cell r="BV117">
            <v>-14.3</v>
          </cell>
          <cell r="BW117">
            <v>-14.6</v>
          </cell>
          <cell r="BY117">
            <v>-16.899999999999999</v>
          </cell>
          <cell r="BZ117">
            <v>-14.4</v>
          </cell>
          <cell r="CA117">
            <v>-14.7</v>
          </cell>
          <cell r="CB117">
            <v>-17.5</v>
          </cell>
          <cell r="CC117">
            <v>-17.8</v>
          </cell>
          <cell r="CD117">
            <v>-9.4</v>
          </cell>
          <cell r="CE117">
            <v>1.3</v>
          </cell>
          <cell r="CF117">
            <v>1.2</v>
          </cell>
          <cell r="CG117">
            <v>-15.3</v>
          </cell>
          <cell r="CI117">
            <v>2.1</v>
          </cell>
          <cell r="CJ117">
            <v>2.1</v>
          </cell>
          <cell r="CK117">
            <v>-0.6</v>
          </cell>
          <cell r="CL117">
            <v>151311</v>
          </cell>
          <cell r="CM117">
            <v>9480</v>
          </cell>
          <cell r="CO117">
            <v>135689</v>
          </cell>
          <cell r="CP117">
            <v>130527</v>
          </cell>
          <cell r="CQ117">
            <v>126983</v>
          </cell>
          <cell r="CR117">
            <v>110357</v>
          </cell>
          <cell r="CS117">
            <v>6914</v>
          </cell>
          <cell r="CT117">
            <v>62638</v>
          </cell>
          <cell r="CU117">
            <v>3924</v>
          </cell>
          <cell r="CV117">
            <v>61835</v>
          </cell>
          <cell r="CW117">
            <v>4231</v>
          </cell>
          <cell r="CX117">
            <v>12.2</v>
          </cell>
          <cell r="CY117">
            <v>65.099999999999994</v>
          </cell>
          <cell r="CZ117">
            <v>69.599999999999994</v>
          </cell>
          <cell r="DA117">
            <v>62.6</v>
          </cell>
          <cell r="DC117">
            <v>41.1</v>
          </cell>
          <cell r="DD117">
            <v>47.1</v>
          </cell>
          <cell r="DE117">
            <v>46.6</v>
          </cell>
        </row>
        <row r="118">
          <cell r="A118">
            <v>31564</v>
          </cell>
          <cell r="B118">
            <v>0.1</v>
          </cell>
          <cell r="C118">
            <v>-0.2</v>
          </cell>
          <cell r="E118">
            <v>-0.1</v>
          </cell>
          <cell r="F118">
            <v>-0.1</v>
          </cell>
          <cell r="G118">
            <v>-0.2</v>
          </cell>
          <cell r="H118">
            <v>-0.4</v>
          </cell>
          <cell r="I118">
            <v>-0.8</v>
          </cell>
          <cell r="J118">
            <v>1.9</v>
          </cell>
          <cell r="K118">
            <v>0.8</v>
          </cell>
          <cell r="L118">
            <v>1</v>
          </cell>
          <cell r="M118">
            <v>-0.7</v>
          </cell>
          <cell r="O118">
            <v>-0.2</v>
          </cell>
          <cell r="P118">
            <v>0.3</v>
          </cell>
          <cell r="Q118">
            <v>-1.7</v>
          </cell>
          <cell r="R118">
            <v>160548</v>
          </cell>
          <cell r="S118">
            <v>10023</v>
          </cell>
          <cell r="U118">
            <v>145300</v>
          </cell>
          <cell r="V118">
            <v>138211</v>
          </cell>
          <cell r="W118">
            <v>134683</v>
          </cell>
          <cell r="X118">
            <v>118249</v>
          </cell>
          <cell r="Y118">
            <v>7382</v>
          </cell>
          <cell r="Z118">
            <v>66943</v>
          </cell>
          <cell r="AA118">
            <v>4179</v>
          </cell>
          <cell r="AB118">
            <v>65935</v>
          </cell>
          <cell r="AC118">
            <v>3950</v>
          </cell>
          <cell r="AD118">
            <v>11.5</v>
          </cell>
          <cell r="AE118">
            <v>65.8</v>
          </cell>
          <cell r="AF118">
            <v>70.400000000000006</v>
          </cell>
          <cell r="AG118">
            <v>65.7</v>
          </cell>
          <cell r="AI118">
            <v>117.5</v>
          </cell>
          <cell r="AJ118">
            <v>113.4</v>
          </cell>
          <cell r="AK118">
            <v>45.8</v>
          </cell>
          <cell r="AL118">
            <v>-0.1</v>
          </cell>
          <cell r="AM118">
            <v>-0.5</v>
          </cell>
          <cell r="AO118">
            <v>-0.4</v>
          </cell>
          <cell r="AP118">
            <v>-0.2</v>
          </cell>
          <cell r="AQ118">
            <v>-0.1</v>
          </cell>
          <cell r="AR118">
            <v>-0.4</v>
          </cell>
          <cell r="AS118">
            <v>-0.8</v>
          </cell>
          <cell r="AT118">
            <v>1.7</v>
          </cell>
          <cell r="AU118">
            <v>0.6</v>
          </cell>
          <cell r="AV118">
            <v>2.4</v>
          </cell>
          <cell r="AW118">
            <v>-0.7</v>
          </cell>
          <cell r="AY118">
            <v>1.1000000000000001</v>
          </cell>
          <cell r="AZ118">
            <v>1.2</v>
          </cell>
          <cell r="BA118">
            <v>0.1</v>
          </cell>
          <cell r="BB118">
            <v>160444</v>
          </cell>
          <cell r="BC118">
            <v>10016</v>
          </cell>
          <cell r="BE118">
            <v>145182</v>
          </cell>
          <cell r="BF118">
            <v>138489</v>
          </cell>
          <cell r="BG118">
            <v>135006</v>
          </cell>
          <cell r="BH118">
            <v>118515</v>
          </cell>
          <cell r="BI118">
            <v>7399</v>
          </cell>
          <cell r="BJ118">
            <v>66907</v>
          </cell>
          <cell r="BK118">
            <v>4177</v>
          </cell>
          <cell r="BL118">
            <v>65903</v>
          </cell>
          <cell r="BM118">
            <v>3960</v>
          </cell>
          <cell r="BN118">
            <v>11.3</v>
          </cell>
          <cell r="BO118">
            <v>65.8</v>
          </cell>
          <cell r="BP118">
            <v>71.099999999999994</v>
          </cell>
          <cell r="BQ118">
            <v>65.599999999999994</v>
          </cell>
          <cell r="BS118">
            <v>41.6</v>
          </cell>
          <cell r="BT118">
            <v>47.6</v>
          </cell>
          <cell r="BU118">
            <v>46.6</v>
          </cell>
          <cell r="BV118">
            <v>3.3</v>
          </cell>
          <cell r="BW118">
            <v>2.9</v>
          </cell>
          <cell r="BY118">
            <v>3.7</v>
          </cell>
          <cell r="BZ118">
            <v>3.3</v>
          </cell>
          <cell r="CA118">
            <v>3.5</v>
          </cell>
          <cell r="CB118">
            <v>3.9</v>
          </cell>
          <cell r="CC118">
            <v>3.5</v>
          </cell>
          <cell r="CD118">
            <v>5.7</v>
          </cell>
          <cell r="CE118">
            <v>-3.6</v>
          </cell>
          <cell r="CF118">
            <v>-5</v>
          </cell>
          <cell r="CG118">
            <v>7.2</v>
          </cell>
          <cell r="CI118">
            <v>1.1000000000000001</v>
          </cell>
          <cell r="CJ118">
            <v>1.2</v>
          </cell>
          <cell r="CK118">
            <v>0.1</v>
          </cell>
          <cell r="CL118">
            <v>156279</v>
          </cell>
          <cell r="CM118">
            <v>9756</v>
          </cell>
          <cell r="CO118">
            <v>140674</v>
          </cell>
          <cell r="CP118">
            <v>134830</v>
          </cell>
          <cell r="CQ118">
            <v>131370</v>
          </cell>
          <cell r="CR118">
            <v>114622</v>
          </cell>
          <cell r="CS118">
            <v>7156</v>
          </cell>
          <cell r="CT118">
            <v>66183</v>
          </cell>
          <cell r="CU118">
            <v>4132</v>
          </cell>
          <cell r="CV118">
            <v>64154</v>
          </cell>
          <cell r="CW118">
            <v>2215</v>
          </cell>
          <cell r="CX118">
            <v>6.1</v>
          </cell>
          <cell r="CY118">
            <v>62.7</v>
          </cell>
          <cell r="CZ118">
            <v>66.099999999999994</v>
          </cell>
          <cell r="DA118">
            <v>67.099999999999994</v>
          </cell>
          <cell r="DC118">
            <v>41.6</v>
          </cell>
          <cell r="DD118">
            <v>47.6</v>
          </cell>
          <cell r="DE118">
            <v>46.7</v>
          </cell>
        </row>
        <row r="119">
          <cell r="A119">
            <v>31656</v>
          </cell>
          <cell r="B119">
            <v>0.5</v>
          </cell>
          <cell r="C119">
            <v>0.1</v>
          </cell>
          <cell r="E119">
            <v>0.3</v>
          </cell>
          <cell r="F119">
            <v>0.2</v>
          </cell>
          <cell r="G119">
            <v>0.1</v>
          </cell>
          <cell r="H119">
            <v>-0.1</v>
          </cell>
          <cell r="I119">
            <v>-0.5</v>
          </cell>
          <cell r="J119">
            <v>2.2999999999999998</v>
          </cell>
          <cell r="K119">
            <v>0.3</v>
          </cell>
          <cell r="L119">
            <v>0.1</v>
          </cell>
          <cell r="M119">
            <v>0.2</v>
          </cell>
          <cell r="O119">
            <v>-0.4</v>
          </cell>
          <cell r="P119">
            <v>0.5</v>
          </cell>
          <cell r="Q119">
            <v>-1.6</v>
          </cell>
          <cell r="R119">
            <v>161341</v>
          </cell>
          <cell r="S119">
            <v>10035</v>
          </cell>
          <cell r="U119">
            <v>145788</v>
          </cell>
          <cell r="V119">
            <v>138433</v>
          </cell>
          <cell r="W119">
            <v>134806</v>
          </cell>
          <cell r="X119">
            <v>118155</v>
          </cell>
          <cell r="Y119">
            <v>7349</v>
          </cell>
          <cell r="Z119">
            <v>68489</v>
          </cell>
          <cell r="AA119">
            <v>4260</v>
          </cell>
          <cell r="AB119">
            <v>67356</v>
          </cell>
          <cell r="AC119">
            <v>3578</v>
          </cell>
          <cell r="AD119">
            <v>10.1</v>
          </cell>
          <cell r="AE119">
            <v>66</v>
          </cell>
          <cell r="AF119">
            <v>70.400000000000006</v>
          </cell>
          <cell r="AG119">
            <v>65.8</v>
          </cell>
          <cell r="AI119">
            <v>117</v>
          </cell>
          <cell r="AJ119">
            <v>113.9</v>
          </cell>
          <cell r="AK119">
            <v>45.1</v>
          </cell>
          <cell r="AL119">
            <v>0.3</v>
          </cell>
          <cell r="AM119">
            <v>-0.1</v>
          </cell>
          <cell r="AO119">
            <v>0.1</v>
          </cell>
          <cell r="AP119">
            <v>-0.5</v>
          </cell>
          <cell r="AQ119">
            <v>-0.6</v>
          </cell>
          <cell r="AR119">
            <v>-0.8</v>
          </cell>
          <cell r="AS119">
            <v>-1.2</v>
          </cell>
          <cell r="AT119">
            <v>2.1</v>
          </cell>
          <cell r="AU119">
            <v>0.3</v>
          </cell>
          <cell r="AV119">
            <v>-1.3</v>
          </cell>
          <cell r="AW119">
            <v>0</v>
          </cell>
          <cell r="AY119">
            <v>1.2</v>
          </cell>
          <cell r="AZ119">
            <v>2.7</v>
          </cell>
          <cell r="BA119">
            <v>-4.7</v>
          </cell>
          <cell r="BB119">
            <v>160897</v>
          </cell>
          <cell r="BC119">
            <v>10008</v>
          </cell>
          <cell r="BE119">
            <v>145299</v>
          </cell>
          <cell r="BF119">
            <v>137799</v>
          </cell>
          <cell r="BG119">
            <v>134196</v>
          </cell>
          <cell r="BH119">
            <v>117570</v>
          </cell>
          <cell r="BI119">
            <v>7313</v>
          </cell>
          <cell r="BJ119">
            <v>68339</v>
          </cell>
          <cell r="BK119">
            <v>4251</v>
          </cell>
          <cell r="BL119">
            <v>67055</v>
          </cell>
          <cell r="BM119">
            <v>2919</v>
          </cell>
          <cell r="BN119">
            <v>9.4</v>
          </cell>
          <cell r="BO119">
            <v>66</v>
          </cell>
          <cell r="BP119">
            <v>70.099999999999994</v>
          </cell>
          <cell r="BQ119">
            <v>65.7</v>
          </cell>
          <cell r="BS119">
            <v>42.1</v>
          </cell>
          <cell r="BT119">
            <v>48.9</v>
          </cell>
          <cell r="BU119">
            <v>44.5</v>
          </cell>
          <cell r="BV119">
            <v>0.9</v>
          </cell>
          <cell r="BW119">
            <v>0.6</v>
          </cell>
          <cell r="BY119">
            <v>0.8</v>
          </cell>
          <cell r="BZ119">
            <v>0.2</v>
          </cell>
          <cell r="CA119">
            <v>0.3</v>
          </cell>
          <cell r="CB119">
            <v>0.4</v>
          </cell>
          <cell r="CC119">
            <v>0.1</v>
          </cell>
          <cell r="CD119">
            <v>2.9</v>
          </cell>
          <cell r="CE119">
            <v>3</v>
          </cell>
          <cell r="CF119">
            <v>3.7</v>
          </cell>
          <cell r="CG119">
            <v>-2.1</v>
          </cell>
          <cell r="CI119">
            <v>1.2</v>
          </cell>
          <cell r="CJ119">
            <v>2.7</v>
          </cell>
          <cell r="CK119">
            <v>-4.5999999999999996</v>
          </cell>
          <cell r="CL119">
            <v>157729</v>
          </cell>
          <cell r="CM119">
            <v>9812</v>
          </cell>
          <cell r="CO119">
            <v>141867</v>
          </cell>
          <cell r="CP119">
            <v>135106</v>
          </cell>
          <cell r="CQ119">
            <v>131766</v>
          </cell>
          <cell r="CR119">
            <v>115124</v>
          </cell>
          <cell r="CS119">
            <v>7162</v>
          </cell>
          <cell r="CT119">
            <v>68078</v>
          </cell>
          <cell r="CU119">
            <v>4235</v>
          </cell>
          <cell r="CV119">
            <v>66393</v>
          </cell>
          <cell r="CW119">
            <v>2778</v>
          </cell>
          <cell r="CX119">
            <v>9.4</v>
          </cell>
          <cell r="CY119">
            <v>64.599999999999994</v>
          </cell>
          <cell r="CZ119">
            <v>68.5</v>
          </cell>
          <cell r="DA119">
            <v>65.7</v>
          </cell>
          <cell r="DC119">
            <v>42.1</v>
          </cell>
          <cell r="DD119">
            <v>48.9</v>
          </cell>
          <cell r="DE119">
            <v>44.5</v>
          </cell>
        </row>
        <row r="120">
          <cell r="A120">
            <v>31747</v>
          </cell>
          <cell r="B120">
            <v>0.9</v>
          </cell>
          <cell r="C120">
            <v>0.6</v>
          </cell>
          <cell r="E120">
            <v>0.9</v>
          </cell>
          <cell r="F120">
            <v>0.7</v>
          </cell>
          <cell r="G120">
            <v>0.7</v>
          </cell>
          <cell r="H120">
            <v>0.6</v>
          </cell>
          <cell r="I120">
            <v>0.2</v>
          </cell>
          <cell r="J120">
            <v>2.8</v>
          </cell>
          <cell r="K120">
            <v>0.2</v>
          </cell>
          <cell r="L120">
            <v>-0.5</v>
          </cell>
          <cell r="M120">
            <v>0.8</v>
          </cell>
          <cell r="O120">
            <v>-1.2</v>
          </cell>
          <cell r="P120">
            <v>-1.8</v>
          </cell>
          <cell r="Q120">
            <v>-1.2</v>
          </cell>
          <cell r="R120">
            <v>162845</v>
          </cell>
          <cell r="S120">
            <v>10090</v>
          </cell>
          <cell r="U120">
            <v>147052</v>
          </cell>
          <cell r="V120">
            <v>139385</v>
          </cell>
          <cell r="W120">
            <v>135696</v>
          </cell>
          <cell r="X120">
            <v>118852</v>
          </cell>
          <cell r="Y120">
            <v>7364</v>
          </cell>
          <cell r="Z120">
            <v>70379</v>
          </cell>
          <cell r="AA120">
            <v>4361</v>
          </cell>
          <cell r="AB120">
            <v>69056</v>
          </cell>
          <cell r="AC120">
            <v>3698</v>
          </cell>
          <cell r="AD120">
            <v>9.1999999999999993</v>
          </cell>
          <cell r="AE120">
            <v>66.099999999999994</v>
          </cell>
          <cell r="AF120">
            <v>70.099999999999994</v>
          </cell>
          <cell r="AG120">
            <v>66.3</v>
          </cell>
          <cell r="AI120">
            <v>115.6</v>
          </cell>
          <cell r="AJ120">
            <v>111.9</v>
          </cell>
          <cell r="AK120">
            <v>44.5</v>
          </cell>
          <cell r="AL120">
            <v>1.5</v>
          </cell>
          <cell r="AM120">
            <v>1.1000000000000001</v>
          </cell>
          <cell r="AO120">
            <v>1.5</v>
          </cell>
          <cell r="AP120">
            <v>1.4</v>
          </cell>
          <cell r="AQ120">
            <v>1.3</v>
          </cell>
          <cell r="AR120">
            <v>1.4</v>
          </cell>
          <cell r="AS120">
            <v>1</v>
          </cell>
          <cell r="AT120">
            <v>3.2</v>
          </cell>
          <cell r="AU120">
            <v>0.3</v>
          </cell>
          <cell r="AV120">
            <v>-0.2</v>
          </cell>
          <cell r="AW120">
            <v>1.1000000000000001</v>
          </cell>
          <cell r="AY120">
            <v>2.7</v>
          </cell>
          <cell r="AZ120">
            <v>2.4</v>
          </cell>
          <cell r="BA120">
            <v>-0.2</v>
          </cell>
          <cell r="BB120">
            <v>163241</v>
          </cell>
          <cell r="BC120">
            <v>10114</v>
          </cell>
          <cell r="BE120">
            <v>147488</v>
          </cell>
          <cell r="BF120">
            <v>139680</v>
          </cell>
          <cell r="BG120">
            <v>136001</v>
          </cell>
          <cell r="BH120">
            <v>119176</v>
          </cell>
          <cell r="BI120">
            <v>7384</v>
          </cell>
          <cell r="BJ120">
            <v>70522</v>
          </cell>
          <cell r="BK120">
            <v>4369</v>
          </cell>
          <cell r="BL120">
            <v>69426</v>
          </cell>
          <cell r="BM120">
            <v>4134</v>
          </cell>
          <cell r="BN120">
            <v>10</v>
          </cell>
          <cell r="BO120">
            <v>66.2</v>
          </cell>
          <cell r="BP120">
            <v>70</v>
          </cell>
          <cell r="BQ120">
            <v>66.400000000000006</v>
          </cell>
          <cell r="BS120">
            <v>43.2</v>
          </cell>
          <cell r="BT120">
            <v>50.1</v>
          </cell>
          <cell r="BU120">
            <v>44.4</v>
          </cell>
          <cell r="BV120">
            <v>12.4</v>
          </cell>
          <cell r="BW120">
            <v>11.9</v>
          </cell>
          <cell r="BY120">
            <v>14.7</v>
          </cell>
          <cell r="BZ120">
            <v>12.3</v>
          </cell>
          <cell r="CA120">
            <v>12.2</v>
          </cell>
          <cell r="CB120">
            <v>14.4</v>
          </cell>
          <cell r="CC120">
            <v>14</v>
          </cell>
          <cell r="CD120">
            <v>10.4</v>
          </cell>
          <cell r="CE120">
            <v>0.9</v>
          </cell>
          <cell r="CF120">
            <v>0.9</v>
          </cell>
          <cell r="CG120">
            <v>11.4</v>
          </cell>
          <cell r="CI120">
            <v>2.7</v>
          </cell>
          <cell r="CJ120">
            <v>2.4</v>
          </cell>
          <cell r="CK120">
            <v>-0.5</v>
          </cell>
          <cell r="CL120">
            <v>177276</v>
          </cell>
          <cell r="CM120">
            <v>10984</v>
          </cell>
          <cell r="CO120">
            <v>162725</v>
          </cell>
          <cell r="CP120">
            <v>151759</v>
          </cell>
          <cell r="CQ120">
            <v>147881</v>
          </cell>
          <cell r="CR120">
            <v>131741</v>
          </cell>
          <cell r="CS120">
            <v>8163</v>
          </cell>
          <cell r="CT120">
            <v>75150</v>
          </cell>
          <cell r="CU120">
            <v>4656</v>
          </cell>
          <cell r="CV120">
            <v>74260</v>
          </cell>
          <cell r="CW120">
            <v>6089</v>
          </cell>
          <cell r="CX120">
            <v>13.8</v>
          </cell>
          <cell r="CY120">
            <v>65.2</v>
          </cell>
          <cell r="CZ120">
            <v>69.099999999999994</v>
          </cell>
          <cell r="DA120">
            <v>73.2</v>
          </cell>
          <cell r="DC120">
            <v>43.2</v>
          </cell>
          <cell r="DD120">
            <v>50.1</v>
          </cell>
          <cell r="DE120">
            <v>44.3</v>
          </cell>
        </row>
        <row r="121">
          <cell r="A121">
            <v>31837</v>
          </cell>
          <cell r="B121">
            <v>1.3</v>
          </cell>
          <cell r="C121">
            <v>1</v>
          </cell>
          <cell r="E121">
            <v>1.4</v>
          </cell>
          <cell r="F121">
            <v>1.4</v>
          </cell>
          <cell r="G121">
            <v>1.5</v>
          </cell>
          <cell r="H121">
            <v>1.5</v>
          </cell>
          <cell r="I121">
            <v>1.1000000000000001</v>
          </cell>
          <cell r="J121">
            <v>3.3</v>
          </cell>
          <cell r="K121">
            <v>0.4</v>
          </cell>
          <cell r="L121">
            <v>0</v>
          </cell>
          <cell r="M121">
            <v>0.9</v>
          </cell>
          <cell r="O121">
            <v>-1.1000000000000001</v>
          </cell>
          <cell r="P121">
            <v>-1.4</v>
          </cell>
          <cell r="Q121">
            <v>0.6</v>
          </cell>
          <cell r="R121">
            <v>165027</v>
          </cell>
          <cell r="S121">
            <v>10186</v>
          </cell>
          <cell r="U121">
            <v>149045</v>
          </cell>
          <cell r="V121">
            <v>141384</v>
          </cell>
          <cell r="W121">
            <v>137681</v>
          </cell>
          <cell r="X121">
            <v>120663</v>
          </cell>
          <cell r="Y121">
            <v>7448</v>
          </cell>
          <cell r="Z121">
            <v>72705</v>
          </cell>
          <cell r="AA121">
            <v>4488</v>
          </cell>
          <cell r="AB121">
            <v>71363</v>
          </cell>
          <cell r="AC121">
            <v>4620</v>
          </cell>
          <cell r="AD121">
            <v>9.1</v>
          </cell>
          <cell r="AE121">
            <v>66.400000000000006</v>
          </cell>
          <cell r="AF121">
            <v>70.099999999999994</v>
          </cell>
          <cell r="AG121">
            <v>66.900000000000006</v>
          </cell>
          <cell r="AI121">
            <v>114.3</v>
          </cell>
          <cell r="AJ121">
            <v>110.3</v>
          </cell>
          <cell r="AK121">
            <v>44.8</v>
          </cell>
          <cell r="AL121">
            <v>1</v>
          </cell>
          <cell r="AM121">
            <v>0.6</v>
          </cell>
          <cell r="AO121">
            <v>0.9</v>
          </cell>
          <cell r="AP121">
            <v>1.1000000000000001</v>
          </cell>
          <cell r="AQ121">
            <v>1</v>
          </cell>
          <cell r="AR121">
            <v>0.9</v>
          </cell>
          <cell r="AS121">
            <v>0.6</v>
          </cell>
          <cell r="AT121">
            <v>2.9</v>
          </cell>
          <cell r="AU121">
            <v>-0.1</v>
          </cell>
          <cell r="AV121">
            <v>-0.3</v>
          </cell>
          <cell r="AW121">
            <v>1.1000000000000001</v>
          </cell>
          <cell r="AY121">
            <v>1.7</v>
          </cell>
          <cell r="AZ121">
            <v>1.6</v>
          </cell>
          <cell r="BA121">
            <v>0.6</v>
          </cell>
          <cell r="BB121">
            <v>164837</v>
          </cell>
          <cell r="BC121">
            <v>10175</v>
          </cell>
          <cell r="BE121">
            <v>148845</v>
          </cell>
          <cell r="BF121">
            <v>141213</v>
          </cell>
          <cell r="BG121">
            <v>137324</v>
          </cell>
          <cell r="BH121">
            <v>120280</v>
          </cell>
          <cell r="BI121">
            <v>7425</v>
          </cell>
          <cell r="BJ121">
            <v>72546</v>
          </cell>
          <cell r="BK121">
            <v>4478</v>
          </cell>
          <cell r="BL121">
            <v>70940</v>
          </cell>
          <cell r="BM121">
            <v>4347</v>
          </cell>
          <cell r="BN121">
            <v>8.1999999999999993</v>
          </cell>
          <cell r="BO121">
            <v>66.099999999999994</v>
          </cell>
          <cell r="BP121">
            <v>69.900000000000006</v>
          </cell>
          <cell r="BQ121">
            <v>67.099999999999994</v>
          </cell>
          <cell r="BS121">
            <v>43.9</v>
          </cell>
          <cell r="BT121">
            <v>50.9</v>
          </cell>
          <cell r="BU121">
            <v>44.7</v>
          </cell>
          <cell r="BV121">
            <v>-11.4</v>
          </cell>
          <cell r="BW121">
            <v>-11.8</v>
          </cell>
          <cell r="BY121">
            <v>-13.7</v>
          </cell>
          <cell r="BZ121">
            <v>-11.4</v>
          </cell>
          <cell r="CA121">
            <v>-11.8</v>
          </cell>
          <cell r="CB121">
            <v>-14.2</v>
          </cell>
          <cell r="CC121">
            <v>-14.6</v>
          </cell>
          <cell r="CD121">
            <v>-8</v>
          </cell>
          <cell r="CE121">
            <v>0.5</v>
          </cell>
          <cell r="CF121">
            <v>0.5</v>
          </cell>
          <cell r="CG121">
            <v>-11.9</v>
          </cell>
          <cell r="CI121">
            <v>1.7</v>
          </cell>
          <cell r="CJ121">
            <v>1.6</v>
          </cell>
          <cell r="CK121">
            <v>0.3</v>
          </cell>
          <cell r="CL121">
            <v>157049</v>
          </cell>
          <cell r="CM121">
            <v>9692</v>
          </cell>
          <cell r="CO121">
            <v>140389</v>
          </cell>
          <cell r="CP121">
            <v>134467</v>
          </cell>
          <cell r="CQ121">
            <v>130488</v>
          </cell>
          <cell r="CR121">
            <v>112984</v>
          </cell>
          <cell r="CS121">
            <v>6973</v>
          </cell>
          <cell r="CT121">
            <v>69114</v>
          </cell>
          <cell r="CU121">
            <v>4265</v>
          </cell>
          <cell r="CV121">
            <v>67954</v>
          </cell>
          <cell r="CW121">
            <v>3700</v>
          </cell>
          <cell r="CX121">
            <v>8.3000000000000007</v>
          </cell>
          <cell r="CY121">
            <v>65.5</v>
          </cell>
          <cell r="CZ121">
            <v>69.400000000000006</v>
          </cell>
          <cell r="DA121">
            <v>64.5</v>
          </cell>
          <cell r="DC121">
            <v>43.9</v>
          </cell>
          <cell r="DD121">
            <v>50.9</v>
          </cell>
          <cell r="DE121">
            <v>44.4</v>
          </cell>
        </row>
        <row r="122">
          <cell r="A122">
            <v>31929</v>
          </cell>
          <cell r="B122">
            <v>1.6</v>
          </cell>
          <cell r="C122">
            <v>1.2</v>
          </cell>
          <cell r="E122">
            <v>1.7</v>
          </cell>
          <cell r="F122">
            <v>1.9</v>
          </cell>
          <cell r="G122">
            <v>2</v>
          </cell>
          <cell r="H122">
            <v>2.1</v>
          </cell>
          <cell r="I122">
            <v>1.7</v>
          </cell>
          <cell r="J122">
            <v>3.4</v>
          </cell>
          <cell r="K122">
            <v>0.8</v>
          </cell>
          <cell r="L122">
            <v>0.8</v>
          </cell>
          <cell r="M122">
            <v>0.8</v>
          </cell>
          <cell r="O122">
            <v>-2.2999999999999998</v>
          </cell>
          <cell r="P122">
            <v>-1.6</v>
          </cell>
          <cell r="Q122">
            <v>1.7</v>
          </cell>
          <cell r="R122">
            <v>167673</v>
          </cell>
          <cell r="S122">
            <v>10309</v>
          </cell>
          <cell r="U122">
            <v>151537</v>
          </cell>
          <cell r="V122">
            <v>144066</v>
          </cell>
          <cell r="W122">
            <v>140381</v>
          </cell>
          <cell r="X122">
            <v>123199</v>
          </cell>
          <cell r="Y122">
            <v>7575</v>
          </cell>
          <cell r="Z122">
            <v>75206</v>
          </cell>
          <cell r="AA122">
            <v>4624</v>
          </cell>
          <cell r="AB122">
            <v>73953</v>
          </cell>
          <cell r="AC122">
            <v>5702</v>
          </cell>
          <cell r="AD122">
            <v>8.8000000000000007</v>
          </cell>
          <cell r="AE122">
            <v>67</v>
          </cell>
          <cell r="AF122">
            <v>70.599999999999994</v>
          </cell>
          <cell r="AG122">
            <v>67.400000000000006</v>
          </cell>
          <cell r="AI122">
            <v>111.7</v>
          </cell>
          <cell r="AJ122">
            <v>108.5</v>
          </cell>
          <cell r="AK122">
            <v>45.5</v>
          </cell>
          <cell r="AL122">
            <v>1.7</v>
          </cell>
          <cell r="AM122">
            <v>1.3</v>
          </cell>
          <cell r="AO122">
            <v>1.7</v>
          </cell>
          <cell r="AP122">
            <v>2</v>
          </cell>
          <cell r="AQ122">
            <v>2.2999999999999998</v>
          </cell>
          <cell r="AR122">
            <v>2.6</v>
          </cell>
          <cell r="AS122">
            <v>2.2000000000000002</v>
          </cell>
          <cell r="AT122">
            <v>3.7</v>
          </cell>
          <cell r="AU122">
            <v>1.5</v>
          </cell>
          <cell r="AV122">
            <v>1.3</v>
          </cell>
          <cell r="AW122">
            <v>0.2</v>
          </cell>
          <cell r="AY122">
            <v>1.4</v>
          </cell>
          <cell r="AZ122">
            <v>1.1000000000000001</v>
          </cell>
          <cell r="BA122">
            <v>2.1</v>
          </cell>
          <cell r="BB122">
            <v>167587</v>
          </cell>
          <cell r="BC122">
            <v>10304</v>
          </cell>
          <cell r="BE122">
            <v>151435</v>
          </cell>
          <cell r="BF122">
            <v>144004</v>
          </cell>
          <cell r="BG122">
            <v>140549</v>
          </cell>
          <cell r="BH122">
            <v>123362</v>
          </cell>
          <cell r="BI122">
            <v>7585</v>
          </cell>
          <cell r="BJ122">
            <v>75260</v>
          </cell>
          <cell r="BK122">
            <v>4627</v>
          </cell>
          <cell r="BL122">
            <v>74005</v>
          </cell>
          <cell r="BM122">
            <v>5696</v>
          </cell>
          <cell r="BN122">
            <v>9.1</v>
          </cell>
          <cell r="BO122">
            <v>67.099999999999994</v>
          </cell>
          <cell r="BP122">
            <v>70.8</v>
          </cell>
          <cell r="BQ122">
            <v>67.3</v>
          </cell>
          <cell r="BS122">
            <v>44.6</v>
          </cell>
          <cell r="BT122">
            <v>51.4</v>
          </cell>
          <cell r="BU122">
            <v>45.6</v>
          </cell>
          <cell r="BV122">
            <v>4.8</v>
          </cell>
          <cell r="BW122">
            <v>4.4000000000000004</v>
          </cell>
          <cell r="BY122">
            <v>5.5</v>
          </cell>
          <cell r="BZ122">
            <v>5.0999999999999996</v>
          </cell>
          <cell r="CA122">
            <v>5.7</v>
          </cell>
          <cell r="CB122">
            <v>6.7</v>
          </cell>
          <cell r="CC122">
            <v>6.3</v>
          </cell>
          <cell r="CD122">
            <v>7.6</v>
          </cell>
          <cell r="CE122">
            <v>0.4</v>
          </cell>
          <cell r="CF122">
            <v>-0.4</v>
          </cell>
          <cell r="CG122">
            <v>4.3</v>
          </cell>
          <cell r="CI122">
            <v>1.4</v>
          </cell>
          <cell r="CJ122">
            <v>1.1000000000000001</v>
          </cell>
          <cell r="CK122">
            <v>2.4</v>
          </cell>
          <cell r="CL122">
            <v>164509</v>
          </cell>
          <cell r="CM122">
            <v>10115</v>
          </cell>
          <cell r="CO122">
            <v>148086</v>
          </cell>
          <cell r="CP122">
            <v>141365</v>
          </cell>
          <cell r="CQ122">
            <v>137935</v>
          </cell>
          <cell r="CR122">
            <v>120539</v>
          </cell>
          <cell r="CS122">
            <v>7411</v>
          </cell>
          <cell r="CT122">
            <v>74357</v>
          </cell>
          <cell r="CU122">
            <v>4572</v>
          </cell>
          <cell r="CV122">
            <v>72613</v>
          </cell>
          <cell r="CW122">
            <v>4347</v>
          </cell>
          <cell r="CX122">
            <v>4</v>
          </cell>
          <cell r="CY122">
            <v>65.8</v>
          </cell>
          <cell r="CZ122">
            <v>69.099999999999994</v>
          </cell>
          <cell r="DA122">
            <v>67.3</v>
          </cell>
          <cell r="DC122">
            <v>44.6</v>
          </cell>
          <cell r="DD122">
            <v>51.4</v>
          </cell>
          <cell r="DE122">
            <v>45.5</v>
          </cell>
        </row>
        <row r="123">
          <cell r="A123">
            <v>32021</v>
          </cell>
          <cell r="B123">
            <v>1.7</v>
          </cell>
          <cell r="C123">
            <v>1.3</v>
          </cell>
          <cell r="E123">
            <v>1.8</v>
          </cell>
          <cell r="F123">
            <v>2</v>
          </cell>
          <cell r="G123">
            <v>2</v>
          </cell>
          <cell r="H123">
            <v>2.1</v>
          </cell>
          <cell r="I123">
            <v>1.7</v>
          </cell>
          <cell r="J123">
            <v>3.5</v>
          </cell>
          <cell r="K123">
            <v>1.2</v>
          </cell>
          <cell r="L123">
            <v>1.4</v>
          </cell>
          <cell r="M123">
            <v>0.5</v>
          </cell>
          <cell r="O123">
            <v>-0.2</v>
          </cell>
          <cell r="P123">
            <v>0.7</v>
          </cell>
          <cell r="Q123">
            <v>2</v>
          </cell>
          <cell r="R123">
            <v>170467</v>
          </cell>
          <cell r="S123">
            <v>10439</v>
          </cell>
          <cell r="U123">
            <v>154192</v>
          </cell>
          <cell r="V123">
            <v>146947</v>
          </cell>
          <cell r="W123">
            <v>143164</v>
          </cell>
          <cell r="X123">
            <v>125821</v>
          </cell>
          <cell r="Y123">
            <v>7705</v>
          </cell>
          <cell r="Z123">
            <v>77822</v>
          </cell>
          <cell r="AA123">
            <v>4765</v>
          </cell>
          <cell r="AB123">
            <v>76453</v>
          </cell>
          <cell r="AC123">
            <v>6385</v>
          </cell>
          <cell r="AD123">
            <v>8</v>
          </cell>
          <cell r="AE123">
            <v>67.8</v>
          </cell>
          <cell r="AF123">
            <v>71.599999999999994</v>
          </cell>
          <cell r="AG123">
            <v>67.7</v>
          </cell>
          <cell r="AI123">
            <v>111.5</v>
          </cell>
          <cell r="AJ123">
            <v>109.3</v>
          </cell>
          <cell r="AK123">
            <v>46.5</v>
          </cell>
          <cell r="AL123">
            <v>1.7</v>
          </cell>
          <cell r="AM123">
            <v>1.2</v>
          </cell>
          <cell r="AO123">
            <v>1.7</v>
          </cell>
          <cell r="AP123">
            <v>2.1</v>
          </cell>
          <cell r="AQ123">
            <v>1.9</v>
          </cell>
          <cell r="AR123">
            <v>2</v>
          </cell>
          <cell r="AS123">
            <v>1.6</v>
          </cell>
          <cell r="AT123">
            <v>3.6</v>
          </cell>
          <cell r="AU123">
            <v>0.9</v>
          </cell>
          <cell r="AV123">
            <v>0.9</v>
          </cell>
          <cell r="AW123">
            <v>0.8</v>
          </cell>
          <cell r="AY123">
            <v>1.6</v>
          </cell>
          <cell r="AZ123">
            <v>1.3</v>
          </cell>
          <cell r="BA123">
            <v>2.7</v>
          </cell>
          <cell r="BB123">
            <v>170356</v>
          </cell>
          <cell r="BC123">
            <v>10432</v>
          </cell>
          <cell r="BE123">
            <v>154066</v>
          </cell>
          <cell r="BF123">
            <v>147059</v>
          </cell>
          <cell r="BG123">
            <v>143197</v>
          </cell>
          <cell r="BH123">
            <v>125868</v>
          </cell>
          <cell r="BI123">
            <v>7707</v>
          </cell>
          <cell r="BJ123">
            <v>77972</v>
          </cell>
          <cell r="BK123">
            <v>4775</v>
          </cell>
          <cell r="BL123">
            <v>76823</v>
          </cell>
          <cell r="BM123">
            <v>6747</v>
          </cell>
          <cell r="BN123">
            <v>8.9</v>
          </cell>
          <cell r="BO123">
            <v>67.599999999999994</v>
          </cell>
          <cell r="BP123">
            <v>71.400000000000006</v>
          </cell>
          <cell r="BQ123">
            <v>67.8</v>
          </cell>
          <cell r="BS123">
            <v>45.3</v>
          </cell>
          <cell r="BT123">
            <v>52.1</v>
          </cell>
          <cell r="BU123">
            <v>46.8</v>
          </cell>
          <cell r="BV123">
            <v>2</v>
          </cell>
          <cell r="BW123">
            <v>1.6</v>
          </cell>
          <cell r="BY123">
            <v>2.1</v>
          </cell>
          <cell r="BZ123">
            <v>2.4</v>
          </cell>
          <cell r="CA123">
            <v>2.4</v>
          </cell>
          <cell r="CB123">
            <v>2.8</v>
          </cell>
          <cell r="CC123">
            <v>2.2999999999999998</v>
          </cell>
          <cell r="CD123">
            <v>4.7</v>
          </cell>
          <cell r="CE123">
            <v>-0.3</v>
          </cell>
          <cell r="CF123">
            <v>-0.4</v>
          </cell>
          <cell r="CG123">
            <v>2.2999999999999998</v>
          </cell>
          <cell r="CI123">
            <v>1.6</v>
          </cell>
          <cell r="CJ123">
            <v>1.3</v>
          </cell>
          <cell r="CK123">
            <v>2.2999999999999998</v>
          </cell>
          <cell r="CL123">
            <v>167774</v>
          </cell>
          <cell r="CM123">
            <v>10275</v>
          </cell>
          <cell r="CO123">
            <v>151255</v>
          </cell>
          <cell r="CP123">
            <v>144734</v>
          </cell>
          <cell r="CQ123">
            <v>141198</v>
          </cell>
          <cell r="CR123">
            <v>123863</v>
          </cell>
          <cell r="CS123">
            <v>7586</v>
          </cell>
          <cell r="CT123">
            <v>77855</v>
          </cell>
          <cell r="CU123">
            <v>4768</v>
          </cell>
          <cell r="CV123">
            <v>76413</v>
          </cell>
          <cell r="CW123">
            <v>6858</v>
          </cell>
          <cell r="CX123">
            <v>9.4</v>
          </cell>
          <cell r="CY123">
            <v>65.599999999999994</v>
          </cell>
          <cell r="CZ123">
            <v>68.900000000000006</v>
          </cell>
          <cell r="DA123">
            <v>68.900000000000006</v>
          </cell>
          <cell r="DC123">
            <v>45.3</v>
          </cell>
          <cell r="DD123">
            <v>52.1</v>
          </cell>
          <cell r="DE123">
            <v>46.6</v>
          </cell>
        </row>
        <row r="124">
          <cell r="A124">
            <v>32112</v>
          </cell>
          <cell r="B124">
            <v>1.4</v>
          </cell>
          <cell r="C124">
            <v>1</v>
          </cell>
          <cell r="E124">
            <v>1.4</v>
          </cell>
          <cell r="F124">
            <v>1.8</v>
          </cell>
          <cell r="G124">
            <v>1.7</v>
          </cell>
          <cell r="H124">
            <v>1.8</v>
          </cell>
          <cell r="I124">
            <v>1.4</v>
          </cell>
          <cell r="J124">
            <v>3.3</v>
          </cell>
          <cell r="K124">
            <v>1.1000000000000001</v>
          </cell>
          <cell r="L124">
            <v>1.4</v>
          </cell>
          <cell r="M124">
            <v>0.3</v>
          </cell>
          <cell r="O124">
            <v>-0.4</v>
          </cell>
          <cell r="P124">
            <v>-0.9</v>
          </cell>
          <cell r="Q124">
            <v>2.6</v>
          </cell>
          <cell r="R124">
            <v>172827</v>
          </cell>
          <cell r="S124">
            <v>10540</v>
          </cell>
          <cell r="U124">
            <v>156369</v>
          </cell>
          <cell r="V124">
            <v>149591</v>
          </cell>
          <cell r="W124">
            <v>145636</v>
          </cell>
          <cell r="X124">
            <v>128103</v>
          </cell>
          <cell r="Y124">
            <v>7813</v>
          </cell>
          <cell r="Z124">
            <v>80378</v>
          </cell>
          <cell r="AA124">
            <v>4902</v>
          </cell>
          <cell r="AB124">
            <v>78644</v>
          </cell>
          <cell r="AC124">
            <v>6675</v>
          </cell>
          <cell r="AD124">
            <v>7.6</v>
          </cell>
          <cell r="AE124">
            <v>68.5</v>
          </cell>
          <cell r="AF124">
            <v>72.599999999999994</v>
          </cell>
          <cell r="AG124">
            <v>67.900000000000006</v>
          </cell>
          <cell r="AI124">
            <v>111.1</v>
          </cell>
          <cell r="AJ124">
            <v>108.3</v>
          </cell>
          <cell r="AK124">
            <v>47.7</v>
          </cell>
          <cell r="AL124">
            <v>1.8</v>
          </cell>
          <cell r="AM124">
            <v>1.3</v>
          </cell>
          <cell r="AO124">
            <v>1.9</v>
          </cell>
          <cell r="AP124">
            <v>1.8</v>
          </cell>
          <cell r="AQ124">
            <v>1.8</v>
          </cell>
          <cell r="AR124">
            <v>1.9</v>
          </cell>
          <cell r="AS124">
            <v>1.5</v>
          </cell>
          <cell r="AT124">
            <v>2.8</v>
          </cell>
          <cell r="AU124">
            <v>1.2</v>
          </cell>
          <cell r="AV124">
            <v>1.6</v>
          </cell>
          <cell r="AW124">
            <v>0.6</v>
          </cell>
          <cell r="AY124">
            <v>1</v>
          </cell>
          <cell r="AZ124">
            <v>1.4</v>
          </cell>
          <cell r="BA124">
            <v>0.1</v>
          </cell>
          <cell r="BB124">
            <v>173346</v>
          </cell>
          <cell r="BC124">
            <v>10572</v>
          </cell>
          <cell r="BE124">
            <v>156942</v>
          </cell>
          <cell r="BF124">
            <v>149747</v>
          </cell>
          <cell r="BG124">
            <v>145817</v>
          </cell>
          <cell r="BH124">
            <v>128299</v>
          </cell>
          <cell r="BI124">
            <v>7825</v>
          </cell>
          <cell r="BJ124">
            <v>80135</v>
          </cell>
          <cell r="BK124">
            <v>4887</v>
          </cell>
          <cell r="BL124">
            <v>78533</v>
          </cell>
          <cell r="BM124">
            <v>6737</v>
          </cell>
          <cell r="BN124">
            <v>6.3</v>
          </cell>
          <cell r="BO124">
            <v>68.400000000000006</v>
          </cell>
          <cell r="BP124">
            <v>72.599999999999994</v>
          </cell>
          <cell r="BQ124">
            <v>68.2</v>
          </cell>
          <cell r="BS124">
            <v>45.7</v>
          </cell>
          <cell r="BT124">
            <v>52.8</v>
          </cell>
          <cell r="BU124">
            <v>46.9</v>
          </cell>
          <cell r="BV124">
            <v>11.1</v>
          </cell>
          <cell r="BW124">
            <v>10.6</v>
          </cell>
          <cell r="BY124">
            <v>13.1</v>
          </cell>
          <cell r="BZ124">
            <v>11.3</v>
          </cell>
          <cell r="CA124">
            <v>11.1</v>
          </cell>
          <cell r="CB124">
            <v>13.1</v>
          </cell>
          <cell r="CC124">
            <v>12.6</v>
          </cell>
          <cell r="CD124">
            <v>9.4</v>
          </cell>
          <cell r="CE124">
            <v>2.1</v>
          </cell>
          <cell r="CF124">
            <v>3</v>
          </cell>
          <cell r="CG124">
            <v>8.8000000000000007</v>
          </cell>
          <cell r="CI124">
            <v>1</v>
          </cell>
          <cell r="CJ124">
            <v>1.4</v>
          </cell>
          <cell r="CK124">
            <v>0.9</v>
          </cell>
          <cell r="CL124">
            <v>186367</v>
          </cell>
          <cell r="CM124">
            <v>11368</v>
          </cell>
          <cell r="CO124">
            <v>171136</v>
          </cell>
          <cell r="CP124">
            <v>161019</v>
          </cell>
          <cell r="CQ124">
            <v>156927</v>
          </cell>
          <cell r="CR124">
            <v>140092</v>
          </cell>
          <cell r="CS124">
            <v>8545</v>
          </cell>
          <cell r="CT124">
            <v>85165</v>
          </cell>
          <cell r="CU124">
            <v>5195</v>
          </cell>
          <cell r="CV124">
            <v>84252</v>
          </cell>
          <cell r="CW124">
            <v>9288</v>
          </cell>
          <cell r="CX124">
            <v>11</v>
          </cell>
          <cell r="CY124">
            <v>66.900000000000006</v>
          </cell>
          <cell r="CZ124">
            <v>70.900000000000006</v>
          </cell>
          <cell r="DA124">
            <v>74.900000000000006</v>
          </cell>
          <cell r="DC124">
            <v>45.7</v>
          </cell>
          <cell r="DD124">
            <v>52.8</v>
          </cell>
          <cell r="DE124">
            <v>47</v>
          </cell>
        </row>
        <row r="125">
          <cell r="A125">
            <v>32203</v>
          </cell>
          <cell r="B125">
            <v>0.9</v>
          </cell>
          <cell r="C125">
            <v>0.4</v>
          </cell>
          <cell r="E125">
            <v>0.8</v>
          </cell>
          <cell r="F125">
            <v>1.5</v>
          </cell>
          <cell r="G125">
            <v>1.3</v>
          </cell>
          <cell r="H125">
            <v>1.4</v>
          </cell>
          <cell r="I125">
            <v>0.9</v>
          </cell>
          <cell r="J125">
            <v>3.1</v>
          </cell>
          <cell r="K125">
            <v>0.7</v>
          </cell>
          <cell r="L125">
            <v>0.9</v>
          </cell>
          <cell r="M125">
            <v>0.2</v>
          </cell>
          <cell r="O125">
            <v>-0.7</v>
          </cell>
          <cell r="P125">
            <v>-1.3</v>
          </cell>
          <cell r="Q125">
            <v>3.7</v>
          </cell>
          <cell r="R125">
            <v>174320</v>
          </cell>
          <cell r="S125">
            <v>10587</v>
          </cell>
          <cell r="U125">
            <v>157582</v>
          </cell>
          <cell r="V125">
            <v>151804</v>
          </cell>
          <cell r="W125">
            <v>147601</v>
          </cell>
          <cell r="X125">
            <v>129834</v>
          </cell>
          <cell r="Y125">
            <v>7885</v>
          </cell>
          <cell r="Z125">
            <v>82859</v>
          </cell>
          <cell r="AA125">
            <v>5032</v>
          </cell>
          <cell r="AB125">
            <v>80646</v>
          </cell>
          <cell r="AC125">
            <v>6824</v>
          </cell>
          <cell r="AD125">
            <v>7.4</v>
          </cell>
          <cell r="AE125">
            <v>69</v>
          </cell>
          <cell r="AF125">
            <v>73.3</v>
          </cell>
          <cell r="AG125">
            <v>68</v>
          </cell>
          <cell r="AI125">
            <v>110.3</v>
          </cell>
          <cell r="AJ125">
            <v>106.9</v>
          </cell>
          <cell r="AK125">
            <v>49.4</v>
          </cell>
          <cell r="AL125">
            <v>0.6</v>
          </cell>
          <cell r="AM125">
            <v>0.1</v>
          </cell>
          <cell r="AO125">
            <v>0.4</v>
          </cell>
          <cell r="AP125">
            <v>1.4</v>
          </cell>
          <cell r="AQ125">
            <v>1.2</v>
          </cell>
          <cell r="AR125">
            <v>1.2</v>
          </cell>
          <cell r="AS125">
            <v>0.7</v>
          </cell>
          <cell r="AT125">
            <v>3.9</v>
          </cell>
          <cell r="AU125">
            <v>1.2</v>
          </cell>
          <cell r="AV125">
            <v>1.7</v>
          </cell>
          <cell r="AW125">
            <v>-0.7</v>
          </cell>
          <cell r="AY125">
            <v>2.5</v>
          </cell>
          <cell r="AZ125">
            <v>1.8</v>
          </cell>
          <cell r="BA125">
            <v>5</v>
          </cell>
          <cell r="BB125">
            <v>174325</v>
          </cell>
          <cell r="BC125">
            <v>10586</v>
          </cell>
          <cell r="BE125">
            <v>157595</v>
          </cell>
          <cell r="BF125">
            <v>151904</v>
          </cell>
          <cell r="BG125">
            <v>147589</v>
          </cell>
          <cell r="BH125">
            <v>129801</v>
          </cell>
          <cell r="BI125">
            <v>7882</v>
          </cell>
          <cell r="BJ125">
            <v>83222</v>
          </cell>
          <cell r="BK125">
            <v>5054</v>
          </cell>
          <cell r="BL125">
            <v>80554</v>
          </cell>
          <cell r="BM125">
            <v>6356</v>
          </cell>
          <cell r="BN125">
            <v>7.5</v>
          </cell>
          <cell r="BO125">
            <v>69.3</v>
          </cell>
          <cell r="BP125">
            <v>73.8</v>
          </cell>
          <cell r="BQ125">
            <v>67.7</v>
          </cell>
          <cell r="BS125">
            <v>46.8</v>
          </cell>
          <cell r="BT125">
            <v>53.8</v>
          </cell>
          <cell r="BU125">
            <v>49.2</v>
          </cell>
          <cell r="BV125">
            <v>-10.8</v>
          </cell>
          <cell r="BW125">
            <v>-11.2</v>
          </cell>
          <cell r="BY125">
            <v>-13.1</v>
          </cell>
          <cell r="BZ125">
            <v>-9.9</v>
          </cell>
          <cell r="CA125">
            <v>-10.4</v>
          </cell>
          <cell r="CB125">
            <v>-12.7</v>
          </cell>
          <cell r="CC125">
            <v>-13.1</v>
          </cell>
          <cell r="CD125">
            <v>-7.4</v>
          </cell>
          <cell r="CE125">
            <v>2.2000000000000002</v>
          </cell>
          <cell r="CF125">
            <v>3.2</v>
          </cell>
          <cell r="CG125">
            <v>-12.7</v>
          </cell>
          <cell r="CI125">
            <v>2.5</v>
          </cell>
          <cell r="CJ125">
            <v>1.8</v>
          </cell>
          <cell r="CK125">
            <v>5.0999999999999996</v>
          </cell>
          <cell r="CL125">
            <v>166248</v>
          </cell>
          <cell r="CM125">
            <v>10093</v>
          </cell>
          <cell r="CO125">
            <v>148789</v>
          </cell>
          <cell r="CP125">
            <v>145031</v>
          </cell>
          <cell r="CQ125">
            <v>140561</v>
          </cell>
          <cell r="CR125">
            <v>122275</v>
          </cell>
          <cell r="CS125">
            <v>7423</v>
          </cell>
          <cell r="CT125">
            <v>78901</v>
          </cell>
          <cell r="CU125">
            <v>4790</v>
          </cell>
          <cell r="CV125">
            <v>76705</v>
          </cell>
          <cell r="CW125">
            <v>5082</v>
          </cell>
          <cell r="CX125">
            <v>6.9</v>
          </cell>
          <cell r="CY125">
            <v>68.400000000000006</v>
          </cell>
          <cell r="CZ125">
            <v>73.2</v>
          </cell>
          <cell r="DA125">
            <v>65.400000000000006</v>
          </cell>
          <cell r="DC125">
            <v>46.8</v>
          </cell>
          <cell r="DD125">
            <v>53.8</v>
          </cell>
          <cell r="DE125">
            <v>49.4</v>
          </cell>
        </row>
        <row r="126">
          <cell r="A126">
            <v>32295</v>
          </cell>
          <cell r="B126">
            <v>0.6</v>
          </cell>
          <cell r="C126">
            <v>0.2</v>
          </cell>
          <cell r="E126">
            <v>0.5</v>
          </cell>
          <cell r="F126">
            <v>1.3</v>
          </cell>
          <cell r="G126">
            <v>1.3</v>
          </cell>
          <cell r="H126">
            <v>1.2</v>
          </cell>
          <cell r="I126">
            <v>0.8</v>
          </cell>
          <cell r="J126">
            <v>3.1</v>
          </cell>
          <cell r="K126">
            <v>0.6</v>
          </cell>
          <cell r="L126">
            <v>0.6</v>
          </cell>
          <cell r="M126">
            <v>0.1</v>
          </cell>
          <cell r="O126">
            <v>-1.6</v>
          </cell>
          <cell r="P126">
            <v>-0.3</v>
          </cell>
          <cell r="Q126">
            <v>4.2</v>
          </cell>
          <cell r="R126">
            <v>175402</v>
          </cell>
          <cell r="S126">
            <v>10606</v>
          </cell>
          <cell r="U126">
            <v>158330</v>
          </cell>
          <cell r="V126">
            <v>153835</v>
          </cell>
          <cell r="W126">
            <v>149449</v>
          </cell>
          <cell r="X126">
            <v>131437</v>
          </cell>
          <cell r="Y126">
            <v>7948</v>
          </cell>
          <cell r="Z126">
            <v>85443</v>
          </cell>
          <cell r="AA126">
            <v>5167</v>
          </cell>
          <cell r="AB126">
            <v>82886</v>
          </cell>
          <cell r="AC126">
            <v>7224</v>
          </cell>
          <cell r="AD126">
            <v>7.6</v>
          </cell>
          <cell r="AE126">
            <v>69.400000000000006</v>
          </cell>
          <cell r="AF126">
            <v>73.7</v>
          </cell>
          <cell r="AG126">
            <v>68.099999999999994</v>
          </cell>
          <cell r="AI126">
            <v>108.5</v>
          </cell>
          <cell r="AJ126">
            <v>106.6</v>
          </cell>
          <cell r="AK126">
            <v>51.5</v>
          </cell>
          <cell r="AL126">
            <v>0.5</v>
          </cell>
          <cell r="AM126">
            <v>0.1</v>
          </cell>
          <cell r="AO126">
            <v>0.3</v>
          </cell>
          <cell r="AP126">
            <v>1.1000000000000001</v>
          </cell>
          <cell r="AQ126">
            <v>1.2</v>
          </cell>
          <cell r="AR126">
            <v>1.2</v>
          </cell>
          <cell r="AS126">
            <v>0.8</v>
          </cell>
          <cell r="AT126">
            <v>2.2000000000000002</v>
          </cell>
          <cell r="AU126">
            <v>-0.2</v>
          </cell>
          <cell r="AV126">
            <v>-0.5</v>
          </cell>
          <cell r="AW126">
            <v>0.6</v>
          </cell>
          <cell r="AY126">
            <v>2.2999999999999998</v>
          </cell>
          <cell r="AZ126">
            <v>1.6</v>
          </cell>
          <cell r="BA126">
            <v>4.3</v>
          </cell>
          <cell r="BB126">
            <v>175139</v>
          </cell>
          <cell r="BC126">
            <v>10593</v>
          </cell>
          <cell r="BE126">
            <v>158035</v>
          </cell>
          <cell r="BF126">
            <v>153508</v>
          </cell>
          <cell r="BG126">
            <v>149330</v>
          </cell>
          <cell r="BH126">
            <v>131339</v>
          </cell>
          <cell r="BI126">
            <v>7944</v>
          </cell>
          <cell r="BJ126">
            <v>85058</v>
          </cell>
          <cell r="BK126">
            <v>5145</v>
          </cell>
          <cell r="BL126">
            <v>82829</v>
          </cell>
          <cell r="BM126">
            <v>7436</v>
          </cell>
          <cell r="BN126">
            <v>8.6</v>
          </cell>
          <cell r="BO126">
            <v>69.099999999999994</v>
          </cell>
          <cell r="BP126">
            <v>73.400000000000006</v>
          </cell>
          <cell r="BQ126">
            <v>68.2</v>
          </cell>
          <cell r="BS126">
            <v>47.9</v>
          </cell>
          <cell r="BT126">
            <v>54.6</v>
          </cell>
          <cell r="BU126">
            <v>51.3</v>
          </cell>
          <cell r="BV126">
            <v>3.9</v>
          </cell>
          <cell r="BW126">
            <v>3.5</v>
          </cell>
          <cell r="BY126">
            <v>4.5</v>
          </cell>
          <cell r="BZ126">
            <v>4.4000000000000004</v>
          </cell>
          <cell r="CA126">
            <v>4.8</v>
          </cell>
          <cell r="CB126">
            <v>5.6</v>
          </cell>
          <cell r="CC126">
            <v>5.2</v>
          </cell>
          <cell r="CD126">
            <v>6.1</v>
          </cell>
          <cell r="CE126">
            <v>1.3</v>
          </cell>
          <cell r="CF126">
            <v>0.5</v>
          </cell>
          <cell r="CG126">
            <v>2.6</v>
          </cell>
          <cell r="CI126">
            <v>2.2999999999999998</v>
          </cell>
          <cell r="CJ126">
            <v>1.6</v>
          </cell>
          <cell r="CK126">
            <v>3.9</v>
          </cell>
          <cell r="CL126">
            <v>172776</v>
          </cell>
          <cell r="CM126">
            <v>10451</v>
          </cell>
          <cell r="CO126">
            <v>155460</v>
          </cell>
          <cell r="CP126">
            <v>151434</v>
          </cell>
          <cell r="CQ126">
            <v>147247</v>
          </cell>
          <cell r="CR126">
            <v>129078</v>
          </cell>
          <cell r="CS126">
            <v>7808</v>
          </cell>
          <cell r="CT126">
            <v>83705</v>
          </cell>
          <cell r="CU126">
            <v>5063</v>
          </cell>
          <cell r="CV126">
            <v>81295</v>
          </cell>
          <cell r="CW126">
            <v>6025</v>
          </cell>
          <cell r="CX126">
            <v>3.6</v>
          </cell>
          <cell r="CY126">
            <v>69.3</v>
          </cell>
          <cell r="CZ126">
            <v>73.5</v>
          </cell>
          <cell r="DA126">
            <v>67.099999999999994</v>
          </cell>
          <cell r="DC126">
            <v>47.9</v>
          </cell>
          <cell r="DD126">
            <v>54.6</v>
          </cell>
          <cell r="DE126">
            <v>51.3</v>
          </cell>
        </row>
        <row r="127">
          <cell r="A127">
            <v>32387</v>
          </cell>
          <cell r="B127">
            <v>0.7</v>
          </cell>
          <cell r="C127">
            <v>0.3</v>
          </cell>
          <cell r="E127">
            <v>0.6</v>
          </cell>
          <cell r="F127">
            <v>1.4</v>
          </cell>
          <cell r="G127">
            <v>1.3</v>
          </cell>
          <cell r="H127">
            <v>1.3</v>
          </cell>
          <cell r="I127">
            <v>0.9</v>
          </cell>
          <cell r="J127">
            <v>3.1</v>
          </cell>
          <cell r="K127">
            <v>1</v>
          </cell>
          <cell r="L127">
            <v>1.1000000000000001</v>
          </cell>
          <cell r="M127">
            <v>-0.3</v>
          </cell>
          <cell r="O127">
            <v>-0.2</v>
          </cell>
          <cell r="P127">
            <v>0.4</v>
          </cell>
          <cell r="Q127">
            <v>4.0999999999999996</v>
          </cell>
          <cell r="R127">
            <v>176662</v>
          </cell>
          <cell r="S127">
            <v>10634</v>
          </cell>
          <cell r="U127">
            <v>159270</v>
          </cell>
          <cell r="V127">
            <v>156004</v>
          </cell>
          <cell r="W127">
            <v>151424</v>
          </cell>
          <cell r="X127">
            <v>133194</v>
          </cell>
          <cell r="Y127">
            <v>8017</v>
          </cell>
          <cell r="Z127">
            <v>88075</v>
          </cell>
          <cell r="AA127">
            <v>5301</v>
          </cell>
          <cell r="AB127">
            <v>85460</v>
          </cell>
          <cell r="AC127">
            <v>7955</v>
          </cell>
          <cell r="AD127">
            <v>7.9</v>
          </cell>
          <cell r="AE127">
            <v>70.099999999999994</v>
          </cell>
          <cell r="AF127">
            <v>74.5</v>
          </cell>
          <cell r="AG127">
            <v>67.900000000000006</v>
          </cell>
          <cell r="AI127">
            <v>108.3</v>
          </cell>
          <cell r="AJ127">
            <v>107</v>
          </cell>
          <cell r="AK127">
            <v>53.7</v>
          </cell>
          <cell r="AL127">
            <v>0.9</v>
          </cell>
          <cell r="AM127">
            <v>0.4</v>
          </cell>
          <cell r="AO127">
            <v>0.8</v>
          </cell>
          <cell r="AP127">
            <v>1.8</v>
          </cell>
          <cell r="AQ127">
            <v>1.4</v>
          </cell>
          <cell r="AR127">
            <v>1.4</v>
          </cell>
          <cell r="AS127">
            <v>0.9</v>
          </cell>
          <cell r="AT127">
            <v>3.8</v>
          </cell>
          <cell r="AU127">
            <v>0.8</v>
          </cell>
          <cell r="AV127">
            <v>1</v>
          </cell>
          <cell r="AW127">
            <v>0.1</v>
          </cell>
          <cell r="AY127">
            <v>2.6</v>
          </cell>
          <cell r="AZ127">
            <v>1.6</v>
          </cell>
          <cell r="BA127">
            <v>5.6</v>
          </cell>
          <cell r="BB127">
            <v>176672</v>
          </cell>
          <cell r="BC127">
            <v>10634</v>
          </cell>
          <cell r="BE127">
            <v>159274</v>
          </cell>
          <cell r="BF127">
            <v>156296</v>
          </cell>
          <cell r="BG127">
            <v>151391</v>
          </cell>
          <cell r="BH127">
            <v>133123</v>
          </cell>
          <cell r="BI127">
            <v>8013</v>
          </cell>
          <cell r="BJ127">
            <v>88260</v>
          </cell>
          <cell r="BK127">
            <v>5312</v>
          </cell>
          <cell r="BL127">
            <v>85564</v>
          </cell>
          <cell r="BM127">
            <v>7996</v>
          </cell>
          <cell r="BN127">
            <v>6.9</v>
          </cell>
          <cell r="BO127">
            <v>69.7</v>
          </cell>
          <cell r="BP127">
            <v>74.099999999999994</v>
          </cell>
          <cell r="BQ127">
            <v>68.2</v>
          </cell>
          <cell r="BS127">
            <v>49.2</v>
          </cell>
          <cell r="BT127">
            <v>55.5</v>
          </cell>
          <cell r="BU127">
            <v>54.2</v>
          </cell>
          <cell r="BV127">
            <v>1.4</v>
          </cell>
          <cell r="BW127">
            <v>0.9</v>
          </cell>
          <cell r="BY127">
            <v>1.4</v>
          </cell>
          <cell r="BZ127">
            <v>2.2999999999999998</v>
          </cell>
          <cell r="CA127">
            <v>2</v>
          </cell>
          <cell r="CB127">
            <v>2.2000000000000002</v>
          </cell>
          <cell r="CC127">
            <v>1.7</v>
          </cell>
          <cell r="CD127">
            <v>4.8</v>
          </cell>
          <cell r="CE127">
            <v>0.1</v>
          </cell>
          <cell r="CF127">
            <v>0.3</v>
          </cell>
          <cell r="CG127">
            <v>1.2</v>
          </cell>
          <cell r="CI127">
            <v>2.6</v>
          </cell>
          <cell r="CJ127">
            <v>1.6</v>
          </cell>
          <cell r="CK127">
            <v>5.7</v>
          </cell>
          <cell r="CL127">
            <v>175112</v>
          </cell>
          <cell r="CM127">
            <v>10541</v>
          </cell>
          <cell r="CO127">
            <v>157571</v>
          </cell>
          <cell r="CP127">
            <v>154890</v>
          </cell>
          <cell r="CQ127">
            <v>150143</v>
          </cell>
          <cell r="CR127">
            <v>131913</v>
          </cell>
          <cell r="CS127">
            <v>7941</v>
          </cell>
          <cell r="CT127">
            <v>87701</v>
          </cell>
          <cell r="CU127">
            <v>5279</v>
          </cell>
          <cell r="CV127">
            <v>84554</v>
          </cell>
          <cell r="CW127">
            <v>7567</v>
          </cell>
          <cell r="CX127">
            <v>7.4</v>
          </cell>
          <cell r="CY127">
            <v>69.400000000000006</v>
          </cell>
          <cell r="CZ127">
            <v>73.8</v>
          </cell>
          <cell r="DA127">
            <v>67.900000000000006</v>
          </cell>
          <cell r="DC127">
            <v>49.2</v>
          </cell>
          <cell r="DD127">
            <v>55.5</v>
          </cell>
          <cell r="DE127">
            <v>54.2</v>
          </cell>
        </row>
        <row r="128">
          <cell r="A128">
            <v>32478</v>
          </cell>
          <cell r="B128">
            <v>1.1000000000000001</v>
          </cell>
          <cell r="C128">
            <v>0.7</v>
          </cell>
          <cell r="E128">
            <v>1.1000000000000001</v>
          </cell>
          <cell r="F128">
            <v>1.7</v>
          </cell>
          <cell r="G128">
            <v>1.5</v>
          </cell>
          <cell r="H128">
            <v>1.5</v>
          </cell>
          <cell r="I128">
            <v>1.1000000000000001</v>
          </cell>
          <cell r="J128">
            <v>3.1</v>
          </cell>
          <cell r="K128">
            <v>1.5</v>
          </cell>
          <cell r="L128">
            <v>1.6</v>
          </cell>
          <cell r="M128">
            <v>-0.3</v>
          </cell>
          <cell r="O128">
            <v>0.5</v>
          </cell>
          <cell r="P128">
            <v>-0.1</v>
          </cell>
          <cell r="Q128">
            <v>3.1</v>
          </cell>
          <cell r="R128">
            <v>178671</v>
          </cell>
          <cell r="S128">
            <v>10706</v>
          </cell>
          <cell r="U128">
            <v>161027</v>
          </cell>
          <cell r="V128">
            <v>158632</v>
          </cell>
          <cell r="W128">
            <v>153667</v>
          </cell>
          <cell r="X128">
            <v>135245</v>
          </cell>
          <cell r="Y128">
            <v>8104</v>
          </cell>
          <cell r="Z128">
            <v>90829</v>
          </cell>
          <cell r="AA128">
            <v>5443</v>
          </cell>
          <cell r="AB128">
            <v>88293</v>
          </cell>
          <cell r="AC128">
            <v>8640</v>
          </cell>
          <cell r="AD128">
            <v>8.5</v>
          </cell>
          <cell r="AE128">
            <v>71.099999999999994</v>
          </cell>
          <cell r="AF128">
            <v>75.7</v>
          </cell>
          <cell r="AG128">
            <v>67.599999999999994</v>
          </cell>
          <cell r="AI128">
            <v>108.8</v>
          </cell>
          <cell r="AJ128">
            <v>106.9</v>
          </cell>
          <cell r="AK128">
            <v>55.3</v>
          </cell>
          <cell r="AL128">
            <v>1.1000000000000001</v>
          </cell>
          <cell r="AM128">
            <v>0.7</v>
          </cell>
          <cell r="AO128">
            <v>1.1000000000000001</v>
          </cell>
          <cell r="AP128">
            <v>1.3</v>
          </cell>
          <cell r="AQ128">
            <v>1.5</v>
          </cell>
          <cell r="AR128">
            <v>1.6</v>
          </cell>
          <cell r="AS128">
            <v>1.1000000000000001</v>
          </cell>
          <cell r="AT128">
            <v>3</v>
          </cell>
          <cell r="AU128">
            <v>2.2000000000000002</v>
          </cell>
          <cell r="AV128">
            <v>2.2000000000000002</v>
          </cell>
          <cell r="AW128">
            <v>-1</v>
          </cell>
          <cell r="AY128">
            <v>1.2</v>
          </cell>
          <cell r="AZ128">
            <v>1.4</v>
          </cell>
          <cell r="BA128">
            <v>0.5</v>
          </cell>
          <cell r="BB128">
            <v>178701</v>
          </cell>
          <cell r="BC128">
            <v>10707</v>
          </cell>
          <cell r="BE128">
            <v>161064</v>
          </cell>
          <cell r="BF128">
            <v>158290</v>
          </cell>
          <cell r="BG128">
            <v>153672</v>
          </cell>
          <cell r="BH128">
            <v>135249</v>
          </cell>
          <cell r="BI128">
            <v>8104</v>
          </cell>
          <cell r="BJ128">
            <v>90892</v>
          </cell>
          <cell r="BK128">
            <v>5446</v>
          </cell>
          <cell r="BL128">
            <v>88083</v>
          </cell>
          <cell r="BM128">
            <v>8396</v>
          </cell>
          <cell r="BN128">
            <v>8.5</v>
          </cell>
          <cell r="BO128">
            <v>71.2</v>
          </cell>
          <cell r="BP128">
            <v>75.7</v>
          </cell>
          <cell r="BQ128">
            <v>67.599999999999994</v>
          </cell>
          <cell r="BS128">
            <v>49.8</v>
          </cell>
          <cell r="BT128">
            <v>56.3</v>
          </cell>
          <cell r="BU128">
            <v>54.5</v>
          </cell>
          <cell r="BV128">
            <v>10.8</v>
          </cell>
          <cell r="BW128">
            <v>10.3</v>
          </cell>
          <cell r="BY128">
            <v>12.7</v>
          </cell>
          <cell r="BZ128">
            <v>10.8</v>
          </cell>
          <cell r="CA128">
            <v>11</v>
          </cell>
          <cell r="CB128">
            <v>13</v>
          </cell>
          <cell r="CC128">
            <v>12.5</v>
          </cell>
          <cell r="CD128">
            <v>9.8000000000000007</v>
          </cell>
          <cell r="CE128">
            <v>2.2999999999999998</v>
          </cell>
          <cell r="CF128">
            <v>2.7</v>
          </cell>
          <cell r="CG128">
            <v>8.3000000000000007</v>
          </cell>
          <cell r="CI128">
            <v>1.2</v>
          </cell>
          <cell r="CJ128">
            <v>1.4</v>
          </cell>
          <cell r="CK128">
            <v>0.7</v>
          </cell>
          <cell r="CL128">
            <v>193946</v>
          </cell>
          <cell r="CM128">
            <v>11623</v>
          </cell>
          <cell r="CO128">
            <v>177623</v>
          </cell>
          <cell r="CP128">
            <v>171670</v>
          </cell>
          <cell r="CQ128">
            <v>166684</v>
          </cell>
          <cell r="CR128">
            <v>149069</v>
          </cell>
          <cell r="CS128">
            <v>8933</v>
          </cell>
          <cell r="CT128">
            <v>96302</v>
          </cell>
          <cell r="CU128">
            <v>5771</v>
          </cell>
          <cell r="CV128">
            <v>94759</v>
          </cell>
          <cell r="CW128">
            <v>12363</v>
          </cell>
          <cell r="CX128">
            <v>13.4</v>
          </cell>
          <cell r="CY128">
            <v>71</v>
          </cell>
          <cell r="CZ128">
            <v>75.8</v>
          </cell>
          <cell r="DA128">
            <v>73.599999999999994</v>
          </cell>
          <cell r="DC128">
            <v>49.8</v>
          </cell>
          <cell r="DD128">
            <v>56.3</v>
          </cell>
          <cell r="DE128">
            <v>54.6</v>
          </cell>
        </row>
        <row r="129">
          <cell r="A129">
            <v>32568</v>
          </cell>
          <cell r="B129">
            <v>1.5</v>
          </cell>
          <cell r="C129">
            <v>1.1000000000000001</v>
          </cell>
          <cell r="E129">
            <v>1.5</v>
          </cell>
          <cell r="F129">
            <v>1.8</v>
          </cell>
          <cell r="G129">
            <v>1.5</v>
          </cell>
          <cell r="H129">
            <v>1.6</v>
          </cell>
          <cell r="I129">
            <v>1.2</v>
          </cell>
          <cell r="J129">
            <v>3.2</v>
          </cell>
          <cell r="K129">
            <v>1.5</v>
          </cell>
          <cell r="L129">
            <v>1.7</v>
          </cell>
          <cell r="M129">
            <v>0</v>
          </cell>
          <cell r="O129">
            <v>0.9</v>
          </cell>
          <cell r="P129">
            <v>0.4</v>
          </cell>
          <cell r="Q129">
            <v>1.9</v>
          </cell>
          <cell r="R129">
            <v>181312</v>
          </cell>
          <cell r="S129">
            <v>10821</v>
          </cell>
          <cell r="U129">
            <v>163449</v>
          </cell>
          <cell r="V129">
            <v>161497</v>
          </cell>
          <cell r="W129">
            <v>156010</v>
          </cell>
          <cell r="X129">
            <v>137363</v>
          </cell>
          <cell r="Y129">
            <v>8198</v>
          </cell>
          <cell r="Z129">
            <v>93698</v>
          </cell>
          <cell r="AA129">
            <v>5592</v>
          </cell>
          <cell r="AB129">
            <v>91079</v>
          </cell>
          <cell r="AC129">
            <v>9007</v>
          </cell>
          <cell r="AD129">
            <v>9</v>
          </cell>
          <cell r="AE129">
            <v>72.099999999999994</v>
          </cell>
          <cell r="AF129">
            <v>77</v>
          </cell>
          <cell r="AG129">
            <v>67.7</v>
          </cell>
          <cell r="AI129">
            <v>109.8</v>
          </cell>
          <cell r="AJ129">
            <v>107.4</v>
          </cell>
          <cell r="AK129">
            <v>56.4</v>
          </cell>
          <cell r="AL129">
            <v>1.2</v>
          </cell>
          <cell r="AM129">
            <v>0.8</v>
          </cell>
          <cell r="AO129">
            <v>1.1000000000000001</v>
          </cell>
          <cell r="AP129">
            <v>1.9</v>
          </cell>
          <cell r="AQ129">
            <v>1.4</v>
          </cell>
          <cell r="AR129">
            <v>1.5</v>
          </cell>
          <cell r="AS129">
            <v>1</v>
          </cell>
          <cell r="AT129">
            <v>2.7</v>
          </cell>
          <cell r="AU129">
            <v>1.7</v>
          </cell>
          <cell r="AV129">
            <v>2.4</v>
          </cell>
          <cell r="AW129">
            <v>-0.5</v>
          </cell>
          <cell r="AY129">
            <v>2.2999999999999998</v>
          </cell>
          <cell r="AZ129">
            <v>1.3</v>
          </cell>
          <cell r="BA129">
            <v>4.7</v>
          </cell>
          <cell r="BB129">
            <v>180808</v>
          </cell>
          <cell r="BC129">
            <v>10789</v>
          </cell>
          <cell r="BE129">
            <v>162910</v>
          </cell>
          <cell r="BF129">
            <v>161331</v>
          </cell>
          <cell r="BG129">
            <v>155860</v>
          </cell>
          <cell r="BH129">
            <v>137237</v>
          </cell>
          <cell r="BI129">
            <v>8189</v>
          </cell>
          <cell r="BJ129">
            <v>93324</v>
          </cell>
          <cell r="BK129">
            <v>5569</v>
          </cell>
          <cell r="BL129">
            <v>91120</v>
          </cell>
          <cell r="BM129">
            <v>9391</v>
          </cell>
          <cell r="BN129">
            <v>9.4</v>
          </cell>
          <cell r="BO129">
            <v>72.400000000000006</v>
          </cell>
          <cell r="BP129">
            <v>77.5</v>
          </cell>
          <cell r="BQ129">
            <v>67.2</v>
          </cell>
          <cell r="BS129">
            <v>50.9</v>
          </cell>
          <cell r="BT129">
            <v>57</v>
          </cell>
          <cell r="BU129">
            <v>57</v>
          </cell>
          <cell r="BV129">
            <v>-11.6</v>
          </cell>
          <cell r="BW129">
            <v>-12</v>
          </cell>
          <cell r="BY129">
            <v>-14</v>
          </cell>
          <cell r="BZ129">
            <v>-10.8</v>
          </cell>
          <cell r="CA129">
            <v>-11.5</v>
          </cell>
          <cell r="CB129">
            <v>-13.9</v>
          </cell>
          <cell r="CC129">
            <v>-14.3</v>
          </cell>
          <cell r="CD129">
            <v>-7</v>
          </cell>
          <cell r="CE129">
            <v>-3.1</v>
          </cell>
          <cell r="CF129">
            <v>-3.4</v>
          </cell>
          <cell r="CG129">
            <v>-8.8000000000000007</v>
          </cell>
          <cell r="CI129">
            <v>2.2999999999999998</v>
          </cell>
          <cell r="CJ129">
            <v>1.3</v>
          </cell>
          <cell r="CK129">
            <v>4.7</v>
          </cell>
          <cell r="CL129">
            <v>171390</v>
          </cell>
          <cell r="CM129">
            <v>10224</v>
          </cell>
          <cell r="CO129">
            <v>152679</v>
          </cell>
          <cell r="CP129">
            <v>153073</v>
          </cell>
          <cell r="CQ129">
            <v>147594</v>
          </cell>
          <cell r="CR129">
            <v>128380</v>
          </cell>
          <cell r="CS129">
            <v>7658</v>
          </cell>
          <cell r="CT129">
            <v>89578</v>
          </cell>
          <cell r="CU129">
            <v>5343</v>
          </cell>
          <cell r="CV129">
            <v>86853</v>
          </cell>
          <cell r="CW129">
            <v>7243</v>
          </cell>
          <cell r="CX129">
            <v>8.4</v>
          </cell>
          <cell r="CY129">
            <v>68.8</v>
          </cell>
          <cell r="CZ129">
            <v>73.2</v>
          </cell>
          <cell r="DA129">
            <v>67.099999999999994</v>
          </cell>
          <cell r="DC129">
            <v>50.9</v>
          </cell>
          <cell r="DD129">
            <v>57</v>
          </cell>
          <cell r="DE129">
            <v>57.2</v>
          </cell>
        </row>
        <row r="130">
          <cell r="A130">
            <v>32660</v>
          </cell>
          <cell r="B130">
            <v>1.4</v>
          </cell>
          <cell r="C130">
            <v>1.1000000000000001</v>
          </cell>
          <cell r="E130">
            <v>1.4</v>
          </cell>
          <cell r="F130">
            <v>1.5</v>
          </cell>
          <cell r="G130">
            <v>1.3</v>
          </cell>
          <cell r="H130">
            <v>1.2</v>
          </cell>
          <cell r="I130">
            <v>0.8</v>
          </cell>
          <cell r="J130">
            <v>2.8</v>
          </cell>
          <cell r="K130">
            <v>1.1000000000000001</v>
          </cell>
          <cell r="L130">
            <v>1.2</v>
          </cell>
          <cell r="M130">
            <v>0.4</v>
          </cell>
          <cell r="O130">
            <v>-1.3</v>
          </cell>
          <cell r="P130">
            <v>-0.8</v>
          </cell>
          <cell r="Q130">
            <v>0.6</v>
          </cell>
          <cell r="R130">
            <v>183890</v>
          </cell>
          <cell r="S130">
            <v>10935</v>
          </cell>
          <cell r="U130">
            <v>165776</v>
          </cell>
          <cell r="V130">
            <v>163891</v>
          </cell>
          <cell r="W130">
            <v>157979</v>
          </cell>
          <cell r="X130">
            <v>139025</v>
          </cell>
          <cell r="Y130">
            <v>8267</v>
          </cell>
          <cell r="Z130">
            <v>96332</v>
          </cell>
          <cell r="AA130">
            <v>5728</v>
          </cell>
          <cell r="AB130">
            <v>93464</v>
          </cell>
          <cell r="AC130">
            <v>9070</v>
          </cell>
          <cell r="AD130">
            <v>9</v>
          </cell>
          <cell r="AE130">
            <v>72.900000000000006</v>
          </cell>
          <cell r="AF130">
            <v>77.900000000000006</v>
          </cell>
          <cell r="AG130">
            <v>67.900000000000006</v>
          </cell>
          <cell r="AI130">
            <v>108.4</v>
          </cell>
          <cell r="AJ130">
            <v>106.5</v>
          </cell>
          <cell r="AK130">
            <v>56.7</v>
          </cell>
          <cell r="AL130">
            <v>2</v>
          </cell>
          <cell r="AM130">
            <v>1.7</v>
          </cell>
          <cell r="AO130">
            <v>2.1</v>
          </cell>
          <cell r="AP130">
            <v>2</v>
          </cell>
          <cell r="AQ130">
            <v>1.5</v>
          </cell>
          <cell r="AR130">
            <v>1.5</v>
          </cell>
          <cell r="AS130">
            <v>1.1000000000000001</v>
          </cell>
          <cell r="AT130">
            <v>3.6</v>
          </cell>
          <cell r="AU130">
            <v>0</v>
          </cell>
          <cell r="AV130">
            <v>-0.4</v>
          </cell>
          <cell r="AW130">
            <v>2</v>
          </cell>
          <cell r="AY130">
            <v>2</v>
          </cell>
          <cell r="AZ130">
            <v>2</v>
          </cell>
          <cell r="BA130">
            <v>-0.6</v>
          </cell>
          <cell r="BB130">
            <v>184439</v>
          </cell>
          <cell r="BC130">
            <v>10968</v>
          </cell>
          <cell r="BE130">
            <v>166383</v>
          </cell>
          <cell r="BF130">
            <v>164490</v>
          </cell>
          <cell r="BG130">
            <v>158168</v>
          </cell>
          <cell r="BH130">
            <v>139245</v>
          </cell>
          <cell r="BI130">
            <v>8281</v>
          </cell>
          <cell r="BJ130">
            <v>96720</v>
          </cell>
          <cell r="BK130">
            <v>5752</v>
          </cell>
          <cell r="BL130">
            <v>93836</v>
          </cell>
          <cell r="BM130">
            <v>8909</v>
          </cell>
          <cell r="BN130">
            <v>9.9</v>
          </cell>
          <cell r="BO130">
            <v>72.5</v>
          </cell>
          <cell r="BP130">
            <v>77.2</v>
          </cell>
          <cell r="BQ130">
            <v>68.5</v>
          </cell>
          <cell r="BS130">
            <v>51.9</v>
          </cell>
          <cell r="BT130">
            <v>58.2</v>
          </cell>
          <cell r="BU130">
            <v>56.7</v>
          </cell>
          <cell r="BV130">
            <v>5.0999999999999996</v>
          </cell>
          <cell r="BW130">
            <v>4.8</v>
          </cell>
          <cell r="BY130">
            <v>5.9</v>
          </cell>
          <cell r="BZ130">
            <v>5</v>
          </cell>
          <cell r="CA130">
            <v>4.8</v>
          </cell>
          <cell r="CB130">
            <v>5.5</v>
          </cell>
          <cell r="CC130">
            <v>5.2</v>
          </cell>
          <cell r="CD130">
            <v>7.1</v>
          </cell>
          <cell r="CE130">
            <v>5.2</v>
          </cell>
          <cell r="CF130">
            <v>5.2</v>
          </cell>
          <cell r="CG130">
            <v>-0.1</v>
          </cell>
          <cell r="CI130">
            <v>2</v>
          </cell>
          <cell r="CJ130">
            <v>2</v>
          </cell>
          <cell r="CK130">
            <v>-0.5</v>
          </cell>
          <cell r="CL130">
            <v>180172</v>
          </cell>
          <cell r="CM130">
            <v>10715</v>
          </cell>
          <cell r="CO130">
            <v>161757</v>
          </cell>
          <cell r="CP130">
            <v>160774</v>
          </cell>
          <cell r="CQ130">
            <v>154671</v>
          </cell>
          <cell r="CR130">
            <v>135492</v>
          </cell>
          <cell r="CS130">
            <v>8058</v>
          </cell>
          <cell r="CT130">
            <v>95929</v>
          </cell>
          <cell r="CU130">
            <v>5705</v>
          </cell>
          <cell r="CV130">
            <v>92216</v>
          </cell>
          <cell r="CW130">
            <v>7432</v>
          </cell>
          <cell r="CX130">
            <v>5.3</v>
          </cell>
          <cell r="CY130">
            <v>72.3</v>
          </cell>
          <cell r="CZ130">
            <v>77</v>
          </cell>
          <cell r="DA130">
            <v>67</v>
          </cell>
          <cell r="DC130">
            <v>51.9</v>
          </cell>
          <cell r="DD130">
            <v>58.2</v>
          </cell>
          <cell r="DE130">
            <v>56.9</v>
          </cell>
        </row>
        <row r="131">
          <cell r="A131">
            <v>32752</v>
          </cell>
          <cell r="B131">
            <v>1.1000000000000001</v>
          </cell>
          <cell r="C131">
            <v>0.7</v>
          </cell>
          <cell r="E131">
            <v>1</v>
          </cell>
          <cell r="F131">
            <v>1</v>
          </cell>
          <cell r="G131">
            <v>0.8</v>
          </cell>
          <cell r="H131">
            <v>0.6</v>
          </cell>
          <cell r="I131">
            <v>0.2</v>
          </cell>
          <cell r="J131">
            <v>2.2999999999999998</v>
          </cell>
          <cell r="K131">
            <v>0.7</v>
          </cell>
          <cell r="L131">
            <v>0.7</v>
          </cell>
          <cell r="M131">
            <v>0.4</v>
          </cell>
          <cell r="O131">
            <v>0.3</v>
          </cell>
          <cell r="P131">
            <v>1.5</v>
          </cell>
          <cell r="Q131">
            <v>-0.4</v>
          </cell>
          <cell r="R131">
            <v>185904</v>
          </cell>
          <cell r="S131">
            <v>11016</v>
          </cell>
          <cell r="U131">
            <v>167482</v>
          </cell>
          <cell r="V131">
            <v>165506</v>
          </cell>
          <cell r="W131">
            <v>159221</v>
          </cell>
          <cell r="X131">
            <v>139860</v>
          </cell>
          <cell r="Y131">
            <v>8287</v>
          </cell>
          <cell r="Z131">
            <v>98595</v>
          </cell>
          <cell r="AA131">
            <v>5842</v>
          </cell>
          <cell r="AB131">
            <v>95369</v>
          </cell>
          <cell r="AC131">
            <v>8849</v>
          </cell>
          <cell r="AD131">
            <v>8.9</v>
          </cell>
          <cell r="AE131">
            <v>73.400000000000006</v>
          </cell>
          <cell r="AF131">
            <v>78.400000000000006</v>
          </cell>
          <cell r="AG131">
            <v>68.2</v>
          </cell>
          <cell r="AI131">
            <v>108.7</v>
          </cell>
          <cell r="AJ131">
            <v>108.1</v>
          </cell>
          <cell r="AK131">
            <v>56.4</v>
          </cell>
          <cell r="AL131">
            <v>0.9</v>
          </cell>
          <cell r="AM131">
            <v>0.6</v>
          </cell>
          <cell r="AO131">
            <v>0.8</v>
          </cell>
          <cell r="AP131">
            <v>0.6</v>
          </cell>
          <cell r="AQ131">
            <v>0.9</v>
          </cell>
          <cell r="AR131">
            <v>0.7</v>
          </cell>
          <cell r="AS131">
            <v>0.3</v>
          </cell>
          <cell r="AT131">
            <v>2</v>
          </cell>
          <cell r="AU131">
            <v>1.4</v>
          </cell>
          <cell r="AV131">
            <v>1.9</v>
          </cell>
          <cell r="AW131">
            <v>-0.5</v>
          </cell>
          <cell r="AY131">
            <v>1.1000000000000001</v>
          </cell>
          <cell r="AZ131">
            <v>1.3</v>
          </cell>
          <cell r="BA131">
            <v>-1.7</v>
          </cell>
          <cell r="BB131">
            <v>186147</v>
          </cell>
          <cell r="BC131">
            <v>11032</v>
          </cell>
          <cell r="BE131">
            <v>167729</v>
          </cell>
          <cell r="BF131">
            <v>165505</v>
          </cell>
          <cell r="BG131">
            <v>159527</v>
          </cell>
          <cell r="BH131">
            <v>140155</v>
          </cell>
          <cell r="BI131">
            <v>8306</v>
          </cell>
          <cell r="BJ131">
            <v>98636</v>
          </cell>
          <cell r="BK131">
            <v>5846</v>
          </cell>
          <cell r="BL131">
            <v>95119</v>
          </cell>
          <cell r="BM131">
            <v>8816</v>
          </cell>
          <cell r="BN131">
            <v>7.2</v>
          </cell>
          <cell r="BO131">
            <v>73.5</v>
          </cell>
          <cell r="BP131">
            <v>78.7</v>
          </cell>
          <cell r="BQ131">
            <v>68.2</v>
          </cell>
          <cell r="BS131">
            <v>52.5</v>
          </cell>
          <cell r="BT131">
            <v>58.9</v>
          </cell>
          <cell r="BU131">
            <v>55.7</v>
          </cell>
          <cell r="BV131">
            <v>2</v>
          </cell>
          <cell r="BW131">
            <v>1.7</v>
          </cell>
          <cell r="BY131">
            <v>2.1</v>
          </cell>
          <cell r="BZ131">
            <v>1.7</v>
          </cell>
          <cell r="CA131">
            <v>2</v>
          </cell>
          <cell r="CB131">
            <v>2.1</v>
          </cell>
          <cell r="CC131">
            <v>1.8</v>
          </cell>
          <cell r="CD131">
            <v>2.6</v>
          </cell>
          <cell r="CE131">
            <v>-0.1</v>
          </cell>
          <cell r="CF131">
            <v>0.4</v>
          </cell>
          <cell r="CG131">
            <v>2.1</v>
          </cell>
          <cell r="CI131">
            <v>1.1000000000000001</v>
          </cell>
          <cell r="CJ131">
            <v>1.3</v>
          </cell>
          <cell r="CK131">
            <v>-1.5</v>
          </cell>
          <cell r="CL131">
            <v>183808</v>
          </cell>
          <cell r="CM131">
            <v>10894</v>
          </cell>
          <cell r="CO131">
            <v>165194</v>
          </cell>
          <cell r="CP131">
            <v>163549</v>
          </cell>
          <cell r="CQ131">
            <v>157756</v>
          </cell>
          <cell r="CR131">
            <v>138394</v>
          </cell>
          <cell r="CS131">
            <v>8203</v>
          </cell>
          <cell r="CT131">
            <v>98410</v>
          </cell>
          <cell r="CU131">
            <v>5833</v>
          </cell>
          <cell r="CV131">
            <v>94132</v>
          </cell>
          <cell r="CW131">
            <v>8236</v>
          </cell>
          <cell r="CX131">
            <v>7.3</v>
          </cell>
          <cell r="CY131">
            <v>72.3</v>
          </cell>
          <cell r="CZ131">
            <v>77.3</v>
          </cell>
          <cell r="DA131">
            <v>68.400000000000006</v>
          </cell>
          <cell r="DC131">
            <v>52.5</v>
          </cell>
          <cell r="DD131">
            <v>58.9</v>
          </cell>
          <cell r="DE131">
            <v>56.1</v>
          </cell>
        </row>
        <row r="132">
          <cell r="A132">
            <v>32843</v>
          </cell>
          <cell r="B132">
            <v>0.8</v>
          </cell>
          <cell r="C132">
            <v>0.4</v>
          </cell>
          <cell r="E132">
            <v>0.7</v>
          </cell>
          <cell r="F132">
            <v>0.7</v>
          </cell>
          <cell r="G132">
            <v>0.5</v>
          </cell>
          <cell r="H132">
            <v>0.3</v>
          </cell>
          <cell r="I132">
            <v>-0.1</v>
          </cell>
          <cell r="J132">
            <v>2</v>
          </cell>
          <cell r="K132">
            <v>0.5</v>
          </cell>
          <cell r="L132">
            <v>0.3</v>
          </cell>
          <cell r="M132">
            <v>0.3</v>
          </cell>
          <cell r="O132">
            <v>0.8</v>
          </cell>
          <cell r="P132">
            <v>-0.3</v>
          </cell>
          <cell r="Q132">
            <v>-0.9</v>
          </cell>
          <cell r="R132">
            <v>187371</v>
          </cell>
          <cell r="S132">
            <v>11062</v>
          </cell>
          <cell r="U132">
            <v>168620</v>
          </cell>
          <cell r="V132">
            <v>166598</v>
          </cell>
          <cell r="W132">
            <v>159992</v>
          </cell>
          <cell r="X132">
            <v>140259</v>
          </cell>
          <cell r="Y132">
            <v>8281</v>
          </cell>
          <cell r="Z132">
            <v>100569</v>
          </cell>
          <cell r="AA132">
            <v>5937</v>
          </cell>
          <cell r="AB132">
            <v>97070</v>
          </cell>
          <cell r="AC132">
            <v>8535</v>
          </cell>
          <cell r="AD132">
            <v>9.3000000000000007</v>
          </cell>
          <cell r="AE132">
            <v>73.8</v>
          </cell>
          <cell r="AF132">
            <v>78.599999999999994</v>
          </cell>
          <cell r="AG132">
            <v>68.3</v>
          </cell>
          <cell r="AI132">
            <v>109.6</v>
          </cell>
          <cell r="AJ132">
            <v>107.7</v>
          </cell>
          <cell r="AK132">
            <v>55.9</v>
          </cell>
          <cell r="AL132">
            <v>0.3</v>
          </cell>
          <cell r="AM132">
            <v>-0.1</v>
          </cell>
          <cell r="AO132">
            <v>0.1</v>
          </cell>
          <cell r="AP132">
            <v>0.3</v>
          </cell>
          <cell r="AQ132">
            <v>0.1</v>
          </cell>
          <cell r="AR132">
            <v>-0.2</v>
          </cell>
          <cell r="AS132">
            <v>-0.6</v>
          </cell>
          <cell r="AT132">
            <v>1.7</v>
          </cell>
          <cell r="AU132">
            <v>0.6</v>
          </cell>
          <cell r="AV132">
            <v>0.2</v>
          </cell>
          <cell r="AW132">
            <v>-0.2</v>
          </cell>
          <cell r="AY132">
            <v>1.6</v>
          </cell>
          <cell r="AZ132">
            <v>1.6</v>
          </cell>
          <cell r="BA132">
            <v>0.3</v>
          </cell>
          <cell r="BB132">
            <v>186734</v>
          </cell>
          <cell r="BC132">
            <v>11023</v>
          </cell>
          <cell r="BE132">
            <v>167927</v>
          </cell>
          <cell r="BF132">
            <v>166058</v>
          </cell>
          <cell r="BG132">
            <v>159629</v>
          </cell>
          <cell r="BH132">
            <v>139891</v>
          </cell>
          <cell r="BI132">
            <v>8258</v>
          </cell>
          <cell r="BJ132">
            <v>100285</v>
          </cell>
          <cell r="BK132">
            <v>5920</v>
          </cell>
          <cell r="BL132">
            <v>96947</v>
          </cell>
          <cell r="BM132">
            <v>8534</v>
          </cell>
          <cell r="BN132">
            <v>9.9</v>
          </cell>
          <cell r="BO132">
            <v>73.900000000000006</v>
          </cell>
          <cell r="BP132">
            <v>78.8</v>
          </cell>
          <cell r="BQ132">
            <v>68</v>
          </cell>
          <cell r="BS132">
            <v>53.3</v>
          </cell>
          <cell r="BT132">
            <v>59.8</v>
          </cell>
          <cell r="BU132">
            <v>55.9</v>
          </cell>
          <cell r="BV132">
            <v>10.3</v>
          </cell>
          <cell r="BW132">
            <v>9.9</v>
          </cell>
          <cell r="BY132">
            <v>12.1</v>
          </cell>
          <cell r="BZ132">
            <v>10.199999999999999</v>
          </cell>
          <cell r="CA132">
            <v>9.9</v>
          </cell>
          <cell r="CB132">
            <v>11.6</v>
          </cell>
          <cell r="CC132">
            <v>11.2</v>
          </cell>
          <cell r="CD132">
            <v>7.4</v>
          </cell>
          <cell r="CE132">
            <v>0.6</v>
          </cell>
          <cell r="CF132">
            <v>0.4</v>
          </cell>
          <cell r="CG132">
            <v>9.6999999999999993</v>
          </cell>
          <cell r="CI132">
            <v>1.6</v>
          </cell>
          <cell r="CJ132">
            <v>1.6</v>
          </cell>
          <cell r="CK132">
            <v>-0.5</v>
          </cell>
          <cell r="CL132">
            <v>202803</v>
          </cell>
          <cell r="CM132">
            <v>11974</v>
          </cell>
          <cell r="CO132">
            <v>185262</v>
          </cell>
          <cell r="CP132">
            <v>180258</v>
          </cell>
          <cell r="CQ132">
            <v>173419</v>
          </cell>
          <cell r="CR132">
            <v>154514</v>
          </cell>
          <cell r="CS132">
            <v>9123</v>
          </cell>
          <cell r="CT132">
            <v>105695</v>
          </cell>
          <cell r="CU132">
            <v>6241</v>
          </cell>
          <cell r="CV132">
            <v>103667</v>
          </cell>
          <cell r="CW132">
            <v>12161</v>
          </cell>
          <cell r="CX132">
            <v>13.1</v>
          </cell>
          <cell r="CY132">
            <v>72.7</v>
          </cell>
          <cell r="CZ132">
            <v>77.599999999999994</v>
          </cell>
          <cell r="DA132">
            <v>75.099999999999994</v>
          </cell>
          <cell r="DC132">
            <v>53.3</v>
          </cell>
          <cell r="DD132">
            <v>59.8</v>
          </cell>
          <cell r="DE132">
            <v>55.8</v>
          </cell>
        </row>
        <row r="133">
          <cell r="A133">
            <v>32933</v>
          </cell>
          <cell r="B133">
            <v>0.4</v>
          </cell>
          <cell r="C133">
            <v>0.1</v>
          </cell>
          <cell r="E133">
            <v>0.3</v>
          </cell>
          <cell r="F133">
            <v>0.5</v>
          </cell>
          <cell r="G133">
            <v>0.4</v>
          </cell>
          <cell r="H133">
            <v>0.3</v>
          </cell>
          <cell r="I133">
            <v>-0.1</v>
          </cell>
          <cell r="J133">
            <v>1.6</v>
          </cell>
          <cell r="K133">
            <v>0.4</v>
          </cell>
          <cell r="L133">
            <v>0</v>
          </cell>
          <cell r="M133">
            <v>0.1</v>
          </cell>
          <cell r="O133">
            <v>1.2</v>
          </cell>
          <cell r="P133">
            <v>0.3</v>
          </cell>
          <cell r="Q133">
            <v>0.3</v>
          </cell>
          <cell r="R133">
            <v>188177</v>
          </cell>
          <cell r="S133">
            <v>11068</v>
          </cell>
          <cell r="U133">
            <v>169068</v>
          </cell>
          <cell r="V133">
            <v>167354</v>
          </cell>
          <cell r="W133">
            <v>160644</v>
          </cell>
          <cell r="X133">
            <v>140658</v>
          </cell>
          <cell r="Y133">
            <v>8273</v>
          </cell>
          <cell r="Z133">
            <v>102151</v>
          </cell>
          <cell r="AA133">
            <v>6008</v>
          </cell>
          <cell r="AB133">
            <v>98583</v>
          </cell>
          <cell r="AC133">
            <v>8107</v>
          </cell>
          <cell r="AD133">
            <v>9.6</v>
          </cell>
          <cell r="AE133">
            <v>74.099999999999994</v>
          </cell>
          <cell r="AF133">
            <v>78.599999999999994</v>
          </cell>
          <cell r="AG133">
            <v>68.400000000000006</v>
          </cell>
          <cell r="AI133">
            <v>111</v>
          </cell>
          <cell r="AJ133">
            <v>108</v>
          </cell>
          <cell r="AK133">
            <v>56.1</v>
          </cell>
          <cell r="AL133">
            <v>0.9</v>
          </cell>
          <cell r="AM133">
            <v>0.6</v>
          </cell>
          <cell r="AO133">
            <v>0.9</v>
          </cell>
          <cell r="AP133">
            <v>0.9</v>
          </cell>
          <cell r="AQ133">
            <v>0.5</v>
          </cell>
          <cell r="AR133">
            <v>0.3</v>
          </cell>
          <cell r="AS133">
            <v>-0.1</v>
          </cell>
          <cell r="AT133">
            <v>1.8</v>
          </cell>
          <cell r="AU133">
            <v>-0.1</v>
          </cell>
          <cell r="AV133">
            <v>-0.7</v>
          </cell>
          <cell r="AW133">
            <v>1.1000000000000001</v>
          </cell>
          <cell r="AY133">
            <v>1.4</v>
          </cell>
          <cell r="AZ133">
            <v>1.5</v>
          </cell>
          <cell r="BA133">
            <v>-0.3</v>
          </cell>
          <cell r="BB133">
            <v>188497</v>
          </cell>
          <cell r="BC133">
            <v>11088</v>
          </cell>
          <cell r="BE133">
            <v>169415</v>
          </cell>
          <cell r="BF133">
            <v>167527</v>
          </cell>
          <cell r="BG133">
            <v>160378</v>
          </cell>
          <cell r="BH133">
            <v>140266</v>
          </cell>
          <cell r="BI133">
            <v>8251</v>
          </cell>
          <cell r="BJ133">
            <v>102118</v>
          </cell>
          <cell r="BK133">
            <v>6007</v>
          </cell>
          <cell r="BL133">
            <v>98633</v>
          </cell>
          <cell r="BM133">
            <v>8131</v>
          </cell>
          <cell r="BN133">
            <v>10.1</v>
          </cell>
          <cell r="BO133">
            <v>73.8</v>
          </cell>
          <cell r="BP133">
            <v>78.3</v>
          </cell>
          <cell r="BQ133">
            <v>68.7</v>
          </cell>
          <cell r="BS133">
            <v>54.1</v>
          </cell>
          <cell r="BT133">
            <v>60.7</v>
          </cell>
          <cell r="BU133">
            <v>55.7</v>
          </cell>
          <cell r="BV133">
            <v>-11.8</v>
          </cell>
          <cell r="BW133">
            <v>-12.1</v>
          </cell>
          <cell r="BY133">
            <v>-14.1</v>
          </cell>
          <cell r="BZ133">
            <v>-11.8</v>
          </cell>
          <cell r="CA133">
            <v>-12.4</v>
          </cell>
          <cell r="CB133">
            <v>-15.1</v>
          </cell>
          <cell r="CC133">
            <v>-15.4</v>
          </cell>
          <cell r="CD133">
            <v>-7.1</v>
          </cell>
          <cell r="CE133">
            <v>-0.3</v>
          </cell>
          <cell r="CF133">
            <v>-0.7</v>
          </cell>
          <cell r="CG133">
            <v>-11.5</v>
          </cell>
          <cell r="CI133">
            <v>1.4</v>
          </cell>
          <cell r="CJ133">
            <v>1.5</v>
          </cell>
          <cell r="CK133">
            <v>0</v>
          </cell>
          <cell r="CL133">
            <v>178938</v>
          </cell>
          <cell r="CM133">
            <v>10522</v>
          </cell>
          <cell r="CO133">
            <v>159106</v>
          </cell>
          <cell r="CP133">
            <v>159033</v>
          </cell>
          <cell r="CQ133">
            <v>151914</v>
          </cell>
          <cell r="CR133">
            <v>131196</v>
          </cell>
          <cell r="CS133">
            <v>7715</v>
          </cell>
          <cell r="CT133">
            <v>98141</v>
          </cell>
          <cell r="CU133">
            <v>5771</v>
          </cell>
          <cell r="CV133">
            <v>94521</v>
          </cell>
          <cell r="CW133">
            <v>6169</v>
          </cell>
          <cell r="CX133">
            <v>9.6</v>
          </cell>
          <cell r="CY133">
            <v>72.5</v>
          </cell>
          <cell r="CZ133">
            <v>77</v>
          </cell>
          <cell r="DA133">
            <v>66.400000000000006</v>
          </cell>
          <cell r="DC133">
            <v>54.1</v>
          </cell>
          <cell r="DD133">
            <v>60.7</v>
          </cell>
          <cell r="DE133">
            <v>55.8</v>
          </cell>
        </row>
        <row r="134">
          <cell r="A134">
            <v>33025</v>
          </cell>
          <cell r="B134">
            <v>0.3</v>
          </cell>
          <cell r="C134">
            <v>0</v>
          </cell>
          <cell r="E134">
            <v>0.1</v>
          </cell>
          <cell r="F134">
            <v>0.3</v>
          </cell>
          <cell r="G134">
            <v>0.3</v>
          </cell>
          <cell r="H134">
            <v>0.2</v>
          </cell>
          <cell r="I134">
            <v>-0.2</v>
          </cell>
          <cell r="J134">
            <v>1.2</v>
          </cell>
          <cell r="K134">
            <v>-0.1</v>
          </cell>
          <cell r="L134">
            <v>-0.5</v>
          </cell>
          <cell r="M134">
            <v>0.4</v>
          </cell>
          <cell r="O134">
            <v>0.3</v>
          </cell>
          <cell r="P134">
            <v>0.9</v>
          </cell>
          <cell r="Q134">
            <v>-0.6</v>
          </cell>
          <cell r="R134">
            <v>188765</v>
          </cell>
          <cell r="S134">
            <v>11062</v>
          </cell>
          <cell r="U134">
            <v>169291</v>
          </cell>
          <cell r="V134">
            <v>167803</v>
          </cell>
          <cell r="W134">
            <v>161118</v>
          </cell>
          <cell r="X134">
            <v>140898</v>
          </cell>
          <cell r="Y134">
            <v>8257</v>
          </cell>
          <cell r="Z134">
            <v>103402</v>
          </cell>
          <cell r="AA134">
            <v>6060</v>
          </cell>
          <cell r="AB134">
            <v>99945</v>
          </cell>
          <cell r="AC134">
            <v>7643</v>
          </cell>
          <cell r="AD134">
            <v>9.6999999999999993</v>
          </cell>
          <cell r="AE134">
            <v>74</v>
          </cell>
          <cell r="AF134">
            <v>78.3</v>
          </cell>
          <cell r="AG134">
            <v>68.7</v>
          </cell>
          <cell r="AI134">
            <v>111.3</v>
          </cell>
          <cell r="AJ134">
            <v>109</v>
          </cell>
          <cell r="AK134">
            <v>55.8</v>
          </cell>
          <cell r="AL134">
            <v>0.3</v>
          </cell>
          <cell r="AM134">
            <v>0</v>
          </cell>
          <cell r="AO134">
            <v>0.2</v>
          </cell>
          <cell r="AP134">
            <v>0.4</v>
          </cell>
          <cell r="AQ134">
            <v>0.7</v>
          </cell>
          <cell r="AR134">
            <v>0.8</v>
          </cell>
          <cell r="AS134">
            <v>0.4</v>
          </cell>
          <cell r="AT134">
            <v>1.8</v>
          </cell>
          <cell r="AU134">
            <v>0.2</v>
          </cell>
          <cell r="AV134">
            <v>0</v>
          </cell>
          <cell r="AW134">
            <v>0.1</v>
          </cell>
          <cell r="AY134">
            <v>1.5</v>
          </cell>
          <cell r="AZ134">
            <v>1.2</v>
          </cell>
          <cell r="BA134">
            <v>0.6</v>
          </cell>
          <cell r="BB134">
            <v>189144</v>
          </cell>
          <cell r="BC134">
            <v>11083</v>
          </cell>
          <cell r="BE134">
            <v>169713</v>
          </cell>
          <cell r="BF134">
            <v>168230</v>
          </cell>
          <cell r="BG134">
            <v>161492</v>
          </cell>
          <cell r="BH134">
            <v>141401</v>
          </cell>
          <cell r="BI134">
            <v>8285</v>
          </cell>
          <cell r="BJ134">
            <v>103916</v>
          </cell>
          <cell r="BK134">
            <v>6089</v>
          </cell>
          <cell r="BL134">
            <v>100137</v>
          </cell>
          <cell r="BM134">
            <v>7613</v>
          </cell>
          <cell r="BN134">
            <v>9.4</v>
          </cell>
          <cell r="BO134">
            <v>74</v>
          </cell>
          <cell r="BP134">
            <v>78.3</v>
          </cell>
          <cell r="BQ134">
            <v>68.8</v>
          </cell>
          <cell r="BS134">
            <v>54.9</v>
          </cell>
          <cell r="BT134">
            <v>61.5</v>
          </cell>
          <cell r="BU134">
            <v>56.1</v>
          </cell>
          <cell r="BV134">
            <v>3.4</v>
          </cell>
          <cell r="BW134">
            <v>3</v>
          </cell>
          <cell r="BY134">
            <v>3.8</v>
          </cell>
          <cell r="BZ134">
            <v>3.4</v>
          </cell>
          <cell r="CA134">
            <v>4</v>
          </cell>
          <cell r="CB134">
            <v>4.9000000000000004</v>
          </cell>
          <cell r="CC134">
            <v>4.5</v>
          </cell>
          <cell r="CD134">
            <v>4.3</v>
          </cell>
          <cell r="CE134">
            <v>0.5</v>
          </cell>
          <cell r="CF134">
            <v>-0.3</v>
          </cell>
          <cell r="CG134">
            <v>2.8</v>
          </cell>
          <cell r="CI134">
            <v>1.5</v>
          </cell>
          <cell r="CJ134">
            <v>1.2</v>
          </cell>
          <cell r="CK134">
            <v>0.4</v>
          </cell>
          <cell r="CL134">
            <v>184974</v>
          </cell>
          <cell r="CM134">
            <v>10839</v>
          </cell>
          <cell r="CO134">
            <v>165221</v>
          </cell>
          <cell r="CP134">
            <v>164479</v>
          </cell>
          <cell r="CQ134">
            <v>157938</v>
          </cell>
          <cell r="CR134">
            <v>137609</v>
          </cell>
          <cell r="CS134">
            <v>8064</v>
          </cell>
          <cell r="CT134">
            <v>102409</v>
          </cell>
          <cell r="CU134">
            <v>6001</v>
          </cell>
          <cell r="CV134">
            <v>98382</v>
          </cell>
          <cell r="CW134">
            <v>6449</v>
          </cell>
          <cell r="CX134">
            <v>5.7</v>
          </cell>
          <cell r="CY134">
            <v>72.900000000000006</v>
          </cell>
          <cell r="CZ134">
            <v>76.8</v>
          </cell>
          <cell r="DA134">
            <v>68.3</v>
          </cell>
          <cell r="DC134">
            <v>54.9</v>
          </cell>
          <cell r="DD134">
            <v>61.5</v>
          </cell>
          <cell r="DE134">
            <v>56</v>
          </cell>
        </row>
        <row r="135">
          <cell r="A135">
            <v>33117</v>
          </cell>
          <cell r="B135">
            <v>0</v>
          </cell>
          <cell r="C135">
            <v>-0.3</v>
          </cell>
          <cell r="E135">
            <v>-0.2</v>
          </cell>
          <cell r="F135">
            <v>-0.3</v>
          </cell>
          <cell r="G135">
            <v>-0.2</v>
          </cell>
          <cell r="H135">
            <v>-0.5</v>
          </cell>
          <cell r="I135">
            <v>-0.9</v>
          </cell>
          <cell r="J135">
            <v>0.6</v>
          </cell>
          <cell r="K135">
            <v>-0.6</v>
          </cell>
          <cell r="L135">
            <v>-0.8</v>
          </cell>
          <cell r="M135">
            <v>0.6</v>
          </cell>
          <cell r="O135">
            <v>1.1000000000000001</v>
          </cell>
          <cell r="P135">
            <v>0.8</v>
          </cell>
          <cell r="Q135">
            <v>-1.7</v>
          </cell>
          <cell r="R135">
            <v>188795</v>
          </cell>
          <cell r="S135">
            <v>11027</v>
          </cell>
          <cell r="U135">
            <v>168911</v>
          </cell>
          <cell r="V135">
            <v>167365</v>
          </cell>
          <cell r="W135">
            <v>160741</v>
          </cell>
          <cell r="X135">
            <v>140159</v>
          </cell>
          <cell r="Y135">
            <v>8186</v>
          </cell>
          <cell r="Z135">
            <v>103993</v>
          </cell>
          <cell r="AA135">
            <v>6074</v>
          </cell>
          <cell r="AB135">
            <v>100493</v>
          </cell>
          <cell r="AC135">
            <v>6738</v>
          </cell>
          <cell r="AD135">
            <v>9.1</v>
          </cell>
          <cell r="AE135">
            <v>73.5</v>
          </cell>
          <cell r="AF135">
            <v>77.599999999999994</v>
          </cell>
          <cell r="AG135">
            <v>69.099999999999994</v>
          </cell>
          <cell r="AI135">
            <v>112.5</v>
          </cell>
          <cell r="AJ135">
            <v>109.9</v>
          </cell>
          <cell r="AK135">
            <v>54.8</v>
          </cell>
          <cell r="AL135">
            <v>-0.7</v>
          </cell>
          <cell r="AM135">
            <v>-1</v>
          </cell>
          <cell r="AO135">
            <v>-1.1000000000000001</v>
          </cell>
          <cell r="AP135">
            <v>-0.9</v>
          </cell>
          <cell r="AQ135">
            <v>-0.4</v>
          </cell>
          <cell r="AR135">
            <v>-0.8</v>
          </cell>
          <cell r="AS135">
            <v>-1.1000000000000001</v>
          </cell>
          <cell r="AT135">
            <v>-0.5</v>
          </cell>
          <cell r="AU135">
            <v>-0.2</v>
          </cell>
          <cell r="AV135">
            <v>-0.4</v>
          </cell>
          <cell r="AW135">
            <v>-0.5</v>
          </cell>
          <cell r="AY135">
            <v>0.4</v>
          </cell>
          <cell r="AZ135">
            <v>0.4</v>
          </cell>
          <cell r="BA135">
            <v>-1.1000000000000001</v>
          </cell>
          <cell r="BB135">
            <v>187805</v>
          </cell>
          <cell r="BC135">
            <v>10969</v>
          </cell>
          <cell r="BE135">
            <v>167841</v>
          </cell>
          <cell r="BF135">
            <v>166766</v>
          </cell>
          <cell r="BG135">
            <v>160857</v>
          </cell>
          <cell r="BH135">
            <v>140339</v>
          </cell>
          <cell r="BI135">
            <v>8197</v>
          </cell>
          <cell r="BJ135">
            <v>103389</v>
          </cell>
          <cell r="BK135">
            <v>6039</v>
          </cell>
          <cell r="BL135">
            <v>100041</v>
          </cell>
          <cell r="BM135">
            <v>6501</v>
          </cell>
          <cell r="BN135">
            <v>8.4</v>
          </cell>
          <cell r="BO135">
            <v>73.8</v>
          </cell>
          <cell r="BP135">
            <v>77.900000000000006</v>
          </cell>
          <cell r="BQ135">
            <v>68.5</v>
          </cell>
          <cell r="BS135">
            <v>55.1</v>
          </cell>
          <cell r="BT135">
            <v>61.7</v>
          </cell>
          <cell r="BU135">
            <v>55.4</v>
          </cell>
          <cell r="BV135">
            <v>0.5</v>
          </cell>
          <cell r="BW135">
            <v>0.2</v>
          </cell>
          <cell r="BY135">
            <v>0.4</v>
          </cell>
          <cell r="BZ135">
            <v>0.4</v>
          </cell>
          <cell r="CA135">
            <v>0.9</v>
          </cell>
          <cell r="CB135">
            <v>0.9</v>
          </cell>
          <cell r="CC135">
            <v>0.6</v>
          </cell>
          <cell r="CD135">
            <v>1</v>
          </cell>
          <cell r="CE135">
            <v>-1.5</v>
          </cell>
          <cell r="CF135">
            <v>-1.8</v>
          </cell>
          <cell r="CG135">
            <v>2</v>
          </cell>
          <cell r="CI135">
            <v>0.4</v>
          </cell>
          <cell r="CJ135">
            <v>0.4</v>
          </cell>
          <cell r="CK135">
            <v>-1</v>
          </cell>
          <cell r="CL135">
            <v>185971</v>
          </cell>
          <cell r="CM135">
            <v>10862</v>
          </cell>
          <cell r="CO135">
            <v>165863</v>
          </cell>
          <cell r="CP135">
            <v>165106</v>
          </cell>
          <cell r="CQ135">
            <v>159387</v>
          </cell>
          <cell r="CR135">
            <v>138894</v>
          </cell>
          <cell r="CS135">
            <v>8112</v>
          </cell>
          <cell r="CT135">
            <v>103443</v>
          </cell>
          <cell r="CU135">
            <v>6042</v>
          </cell>
          <cell r="CV135">
            <v>99870</v>
          </cell>
          <cell r="CW135">
            <v>6242</v>
          </cell>
          <cell r="CX135">
            <v>8.6999999999999993</v>
          </cell>
          <cell r="CY135">
            <v>71.8</v>
          </cell>
          <cell r="CZ135">
            <v>75.400000000000006</v>
          </cell>
          <cell r="DA135">
            <v>69.7</v>
          </cell>
          <cell r="DC135">
            <v>55.1</v>
          </cell>
          <cell r="DD135">
            <v>61.7</v>
          </cell>
          <cell r="DE135">
            <v>55.5</v>
          </cell>
        </row>
        <row r="136">
          <cell r="A136">
            <v>33208</v>
          </cell>
          <cell r="B136">
            <v>-0.4</v>
          </cell>
          <cell r="C136">
            <v>-0.7</v>
          </cell>
          <cell r="E136">
            <v>-0.7</v>
          </cell>
          <cell r="F136">
            <v>-0.8</v>
          </cell>
          <cell r="G136">
            <v>-0.9</v>
          </cell>
          <cell r="H136">
            <v>-1.4</v>
          </cell>
          <cell r="I136">
            <v>-1.7</v>
          </cell>
          <cell r="J136">
            <v>-0.1</v>
          </cell>
          <cell r="K136">
            <v>-1.1000000000000001</v>
          </cell>
          <cell r="L136">
            <v>-1.4</v>
          </cell>
          <cell r="M136">
            <v>0.8</v>
          </cell>
          <cell r="O136">
            <v>0.3</v>
          </cell>
          <cell r="P136">
            <v>-0.6</v>
          </cell>
          <cell r="Q136">
            <v>-1.8</v>
          </cell>
          <cell r="R136">
            <v>188075</v>
          </cell>
          <cell r="S136">
            <v>10950</v>
          </cell>
          <cell r="U136">
            <v>167744</v>
          </cell>
          <cell r="V136">
            <v>165975</v>
          </cell>
          <cell r="W136">
            <v>159261</v>
          </cell>
          <cell r="X136">
            <v>138190</v>
          </cell>
          <cell r="Y136">
            <v>8045</v>
          </cell>
          <cell r="Z136">
            <v>103915</v>
          </cell>
          <cell r="AA136">
            <v>6050</v>
          </cell>
          <cell r="AB136">
            <v>100133</v>
          </cell>
          <cell r="AC136">
            <v>5294</v>
          </cell>
          <cell r="AD136">
            <v>8.6999999999999993</v>
          </cell>
          <cell r="AE136">
            <v>72.7</v>
          </cell>
          <cell r="AF136">
            <v>76.5</v>
          </cell>
          <cell r="AG136">
            <v>69.7</v>
          </cell>
          <cell r="AI136">
            <v>112.8</v>
          </cell>
          <cell r="AJ136">
            <v>109.2</v>
          </cell>
          <cell r="AK136">
            <v>53.9</v>
          </cell>
          <cell r="AL136">
            <v>0.8</v>
          </cell>
          <cell r="AM136">
            <v>0.5</v>
          </cell>
          <cell r="AO136">
            <v>0.8</v>
          </cell>
          <cell r="AP136">
            <v>0.1</v>
          </cell>
          <cell r="AQ136">
            <v>-0.8</v>
          </cell>
          <cell r="AR136">
            <v>-1.4</v>
          </cell>
          <cell r="AS136">
            <v>-1.7</v>
          </cell>
          <cell r="AT136">
            <v>1.1000000000000001</v>
          </cell>
          <cell r="AU136">
            <v>-1.9</v>
          </cell>
          <cell r="AV136">
            <v>-2.1</v>
          </cell>
          <cell r="AW136">
            <v>2.8</v>
          </cell>
          <cell r="AY136">
            <v>0.9</v>
          </cell>
          <cell r="AZ136">
            <v>1.8</v>
          </cell>
          <cell r="BA136">
            <v>-4.8</v>
          </cell>
          <cell r="BB136">
            <v>189374</v>
          </cell>
          <cell r="BC136">
            <v>11027</v>
          </cell>
          <cell r="BE136">
            <v>169138</v>
          </cell>
          <cell r="BF136">
            <v>166886</v>
          </cell>
          <cell r="BG136">
            <v>159522</v>
          </cell>
          <cell r="BH136">
            <v>138370</v>
          </cell>
          <cell r="BI136">
            <v>8057</v>
          </cell>
          <cell r="BJ136">
            <v>104565</v>
          </cell>
          <cell r="BK136">
            <v>6088</v>
          </cell>
          <cell r="BL136">
            <v>101264</v>
          </cell>
          <cell r="BM136">
            <v>6233</v>
          </cell>
          <cell r="BN136">
            <v>10</v>
          </cell>
          <cell r="BO136">
            <v>72.400000000000006</v>
          </cell>
          <cell r="BP136">
            <v>76.3</v>
          </cell>
          <cell r="BQ136">
            <v>70.400000000000006</v>
          </cell>
          <cell r="BS136">
            <v>55.6</v>
          </cell>
          <cell r="BT136">
            <v>62.8</v>
          </cell>
          <cell r="BU136">
            <v>52.8</v>
          </cell>
          <cell r="BV136">
            <v>9.5</v>
          </cell>
          <cell r="BW136">
            <v>9.1999999999999993</v>
          </cell>
          <cell r="BY136">
            <v>11.2</v>
          </cell>
          <cell r="BZ136">
            <v>8.8000000000000007</v>
          </cell>
          <cell r="CA136">
            <v>7.9</v>
          </cell>
          <cell r="CB136">
            <v>9.1</v>
          </cell>
          <cell r="CC136">
            <v>8.6999999999999993</v>
          </cell>
          <cell r="CD136">
            <v>5.7</v>
          </cell>
          <cell r="CE136">
            <v>-1.1000000000000001</v>
          </cell>
          <cell r="CF136">
            <v>-0.5</v>
          </cell>
          <cell r="CG136">
            <v>10.7</v>
          </cell>
          <cell r="CI136">
            <v>0.9</v>
          </cell>
          <cell r="CJ136">
            <v>1.8</v>
          </cell>
          <cell r="CK136">
            <v>-4.5</v>
          </cell>
          <cell r="CL136">
            <v>203618</v>
          </cell>
          <cell r="CM136">
            <v>11859</v>
          </cell>
          <cell r="CO136">
            <v>184465</v>
          </cell>
          <cell r="CP136">
            <v>179575</v>
          </cell>
          <cell r="CQ136">
            <v>171899</v>
          </cell>
          <cell r="CR136">
            <v>151469</v>
          </cell>
          <cell r="CS136">
            <v>8822</v>
          </cell>
          <cell r="CT136">
            <v>109371</v>
          </cell>
          <cell r="CU136">
            <v>6370</v>
          </cell>
          <cell r="CV136">
            <v>106896</v>
          </cell>
          <cell r="CW136">
            <v>8546</v>
          </cell>
          <cell r="CX136">
            <v>12.6</v>
          </cell>
          <cell r="CY136">
            <v>71</v>
          </cell>
          <cell r="CZ136">
            <v>75</v>
          </cell>
          <cell r="DA136">
            <v>77.2</v>
          </cell>
          <cell r="DC136">
            <v>55.6</v>
          </cell>
          <cell r="DD136">
            <v>62.8</v>
          </cell>
          <cell r="DE136">
            <v>53</v>
          </cell>
        </row>
        <row r="137">
          <cell r="A137">
            <v>33298</v>
          </cell>
          <cell r="B137">
            <v>-0.5</v>
          </cell>
          <cell r="C137">
            <v>-0.9</v>
          </cell>
          <cell r="E137">
            <v>-0.9</v>
          </cell>
          <cell r="F137">
            <v>-0.9</v>
          </cell>
          <cell r="G137">
            <v>-1.1000000000000001</v>
          </cell>
          <cell r="H137">
            <v>-1.6</v>
          </cell>
          <cell r="I137">
            <v>-1.9</v>
          </cell>
          <cell r="J137">
            <v>-0.3</v>
          </cell>
          <cell r="K137">
            <v>-1.2</v>
          </cell>
          <cell r="L137">
            <v>-1.5</v>
          </cell>
          <cell r="M137">
            <v>0.6</v>
          </cell>
          <cell r="O137">
            <v>-0.1</v>
          </cell>
          <cell r="P137">
            <v>-0.3</v>
          </cell>
          <cell r="Q137">
            <v>-2.6</v>
          </cell>
          <cell r="R137">
            <v>187065</v>
          </cell>
          <cell r="S137">
            <v>10856</v>
          </cell>
          <cell r="U137">
            <v>166310</v>
          </cell>
          <cell r="V137">
            <v>164424</v>
          </cell>
          <cell r="W137">
            <v>157569</v>
          </cell>
          <cell r="X137">
            <v>136026</v>
          </cell>
          <cell r="Y137">
            <v>7894</v>
          </cell>
          <cell r="Z137">
            <v>103632</v>
          </cell>
          <cell r="AA137">
            <v>6014</v>
          </cell>
          <cell r="AB137">
            <v>99243</v>
          </cell>
          <cell r="AC137">
            <v>3364</v>
          </cell>
          <cell r="AD137">
            <v>8.1</v>
          </cell>
          <cell r="AE137">
            <v>71.8</v>
          </cell>
          <cell r="AF137">
            <v>75.400000000000006</v>
          </cell>
          <cell r="AG137">
            <v>70.099999999999994</v>
          </cell>
          <cell r="AI137">
            <v>112.7</v>
          </cell>
          <cell r="AJ137">
            <v>108.9</v>
          </cell>
          <cell r="AK137">
            <v>52.5</v>
          </cell>
          <cell r="AL137">
            <v>-1.5</v>
          </cell>
          <cell r="AM137">
            <v>-1.9</v>
          </cell>
          <cell r="AO137">
            <v>-2</v>
          </cell>
          <cell r="AP137">
            <v>-1.8</v>
          </cell>
          <cell r="AQ137">
            <v>-1.4</v>
          </cell>
          <cell r="AR137">
            <v>-1.9</v>
          </cell>
          <cell r="AS137">
            <v>-2.2999999999999998</v>
          </cell>
          <cell r="AT137">
            <v>-1.2</v>
          </cell>
          <cell r="AU137">
            <v>-0.9</v>
          </cell>
          <cell r="AV137">
            <v>-1.3</v>
          </cell>
          <cell r="AW137">
            <v>-0.6</v>
          </cell>
          <cell r="AY137">
            <v>0.3</v>
          </cell>
          <cell r="AZ137">
            <v>0.5</v>
          </cell>
          <cell r="BA137">
            <v>-1.4</v>
          </cell>
          <cell r="BB137">
            <v>186480</v>
          </cell>
          <cell r="BC137">
            <v>10822</v>
          </cell>
          <cell r="BE137">
            <v>165675</v>
          </cell>
          <cell r="BF137">
            <v>163867</v>
          </cell>
          <cell r="BG137">
            <v>157252</v>
          </cell>
          <cell r="BH137">
            <v>135689</v>
          </cell>
          <cell r="BI137">
            <v>7875</v>
          </cell>
          <cell r="BJ137">
            <v>103335</v>
          </cell>
          <cell r="BK137">
            <v>5997</v>
          </cell>
          <cell r="BL137">
            <v>98360</v>
          </cell>
          <cell r="BM137">
            <v>2465</v>
          </cell>
          <cell r="BN137">
            <v>7.2</v>
          </cell>
          <cell r="BO137">
            <v>71.8</v>
          </cell>
          <cell r="BP137">
            <v>75.400000000000006</v>
          </cell>
          <cell r="BQ137">
            <v>69.900000000000006</v>
          </cell>
          <cell r="BS137">
            <v>55.7</v>
          </cell>
          <cell r="BT137">
            <v>63.1</v>
          </cell>
          <cell r="BU137">
            <v>52.1</v>
          </cell>
          <cell r="BV137">
            <v>-12.6</v>
          </cell>
          <cell r="BW137">
            <v>-12.9</v>
          </cell>
          <cell r="BY137">
            <v>-15.1</v>
          </cell>
          <cell r="BZ137">
            <v>-13</v>
          </cell>
          <cell r="CA137">
            <v>-12.9</v>
          </cell>
          <cell r="CB137">
            <v>-15.7</v>
          </cell>
          <cell r="CC137">
            <v>-16</v>
          </cell>
          <cell r="CD137">
            <v>-8.8000000000000007</v>
          </cell>
          <cell r="CE137">
            <v>0.1</v>
          </cell>
          <cell r="CF137">
            <v>-0.2</v>
          </cell>
          <cell r="CG137">
            <v>-12.7</v>
          </cell>
          <cell r="CI137">
            <v>0.3</v>
          </cell>
          <cell r="CJ137">
            <v>0.5</v>
          </cell>
          <cell r="CK137">
            <v>-2</v>
          </cell>
          <cell r="CL137">
            <v>177987</v>
          </cell>
          <cell r="CM137">
            <v>10326</v>
          </cell>
          <cell r="CO137">
            <v>156535</v>
          </cell>
          <cell r="CP137">
            <v>156312</v>
          </cell>
          <cell r="CQ137">
            <v>149767</v>
          </cell>
          <cell r="CR137">
            <v>127668</v>
          </cell>
          <cell r="CS137">
            <v>7406</v>
          </cell>
          <cell r="CT137">
            <v>99702</v>
          </cell>
          <cell r="CU137">
            <v>5784</v>
          </cell>
          <cell r="CV137">
            <v>94780</v>
          </cell>
          <cell r="CW137">
            <v>1286</v>
          </cell>
          <cell r="CX137">
            <v>6.8</v>
          </cell>
          <cell r="CY137">
            <v>71.099999999999994</v>
          </cell>
          <cell r="CZ137">
            <v>74.900000000000006</v>
          </cell>
          <cell r="DA137">
            <v>67.400000000000006</v>
          </cell>
          <cell r="DC137">
            <v>55.7</v>
          </cell>
          <cell r="DD137">
            <v>63.1</v>
          </cell>
          <cell r="DE137">
            <v>51.9</v>
          </cell>
        </row>
        <row r="138">
          <cell r="A138">
            <v>33390</v>
          </cell>
          <cell r="B138">
            <v>-0.5</v>
          </cell>
          <cell r="C138">
            <v>-0.8</v>
          </cell>
          <cell r="E138">
            <v>-0.7</v>
          </cell>
          <cell r="F138">
            <v>-0.7</v>
          </cell>
          <cell r="G138">
            <v>-0.5</v>
          </cell>
          <cell r="H138">
            <v>-0.8</v>
          </cell>
          <cell r="I138">
            <v>-1.1000000000000001</v>
          </cell>
          <cell r="J138">
            <v>0</v>
          </cell>
          <cell r="K138">
            <v>-0.6</v>
          </cell>
          <cell r="L138">
            <v>-1</v>
          </cell>
          <cell r="M138">
            <v>0.2</v>
          </cell>
          <cell r="O138">
            <v>-0.4</v>
          </cell>
          <cell r="P138">
            <v>-0.4</v>
          </cell>
          <cell r="Q138">
            <v>-1.6</v>
          </cell>
          <cell r="R138">
            <v>186207</v>
          </cell>
          <cell r="S138">
            <v>10773</v>
          </cell>
          <cell r="U138">
            <v>165085</v>
          </cell>
          <cell r="V138">
            <v>163353</v>
          </cell>
          <cell r="W138">
            <v>156795</v>
          </cell>
          <cell r="X138">
            <v>134916</v>
          </cell>
          <cell r="Y138">
            <v>7805</v>
          </cell>
          <cell r="Z138">
            <v>103602</v>
          </cell>
          <cell r="AA138">
            <v>5994</v>
          </cell>
          <cell r="AB138">
            <v>98792</v>
          </cell>
          <cell r="AC138">
            <v>1659</v>
          </cell>
          <cell r="AD138">
            <v>7.3</v>
          </cell>
          <cell r="AE138">
            <v>71.400000000000006</v>
          </cell>
          <cell r="AF138">
            <v>74.7</v>
          </cell>
          <cell r="AG138">
            <v>70.2</v>
          </cell>
          <cell r="AI138">
            <v>112.3</v>
          </cell>
          <cell r="AJ138">
            <v>108.5</v>
          </cell>
          <cell r="AK138">
            <v>51.6</v>
          </cell>
          <cell r="AL138">
            <v>-0.3</v>
          </cell>
          <cell r="AM138">
            <v>-0.6</v>
          </cell>
          <cell r="AO138">
            <v>-0.5</v>
          </cell>
          <cell r="AP138">
            <v>-0.5</v>
          </cell>
          <cell r="AQ138">
            <v>-0.5</v>
          </cell>
          <cell r="AR138">
            <v>-0.8</v>
          </cell>
          <cell r="AS138">
            <v>-1.1000000000000001</v>
          </cell>
          <cell r="AT138">
            <v>0.1</v>
          </cell>
          <cell r="AU138">
            <v>-0.7</v>
          </cell>
          <cell r="AV138">
            <v>-1.1000000000000001</v>
          </cell>
          <cell r="AW138">
            <v>0.5</v>
          </cell>
          <cell r="AY138">
            <v>0.4</v>
          </cell>
          <cell r="AZ138">
            <v>0.1</v>
          </cell>
          <cell r="BA138">
            <v>-0.9</v>
          </cell>
          <cell r="BB138">
            <v>185938</v>
          </cell>
          <cell r="BC138">
            <v>10757</v>
          </cell>
          <cell r="BE138">
            <v>164787</v>
          </cell>
          <cell r="BF138">
            <v>163063</v>
          </cell>
          <cell r="BG138">
            <v>156469</v>
          </cell>
          <cell r="BH138">
            <v>134591</v>
          </cell>
          <cell r="BI138">
            <v>7786</v>
          </cell>
          <cell r="BJ138">
            <v>103401</v>
          </cell>
          <cell r="BK138">
            <v>5982</v>
          </cell>
          <cell r="BL138">
            <v>98944</v>
          </cell>
          <cell r="BM138">
            <v>2244</v>
          </cell>
          <cell r="BN138">
            <v>7.5</v>
          </cell>
          <cell r="BO138">
            <v>71.2</v>
          </cell>
          <cell r="BP138">
            <v>74.5</v>
          </cell>
          <cell r="BQ138">
            <v>70.3</v>
          </cell>
          <cell r="BS138">
            <v>56</v>
          </cell>
          <cell r="BT138">
            <v>63.2</v>
          </cell>
          <cell r="BU138">
            <v>51.6</v>
          </cell>
          <cell r="BV138">
            <v>2.2999999999999998</v>
          </cell>
          <cell r="BW138">
            <v>2</v>
          </cell>
          <cell r="BY138">
            <v>2.6</v>
          </cell>
          <cell r="BZ138">
            <v>2.1</v>
          </cell>
          <cell r="CA138">
            <v>2.2000000000000002</v>
          </cell>
          <cell r="CB138">
            <v>2.6</v>
          </cell>
          <cell r="CC138">
            <v>2.2999999999999998</v>
          </cell>
          <cell r="CD138">
            <v>2.6</v>
          </cell>
          <cell r="CE138">
            <v>-0.5</v>
          </cell>
          <cell r="CF138">
            <v>-1.3</v>
          </cell>
          <cell r="CG138">
            <v>2.7</v>
          </cell>
          <cell r="CI138">
            <v>0.4</v>
          </cell>
          <cell r="CJ138">
            <v>0.1</v>
          </cell>
          <cell r="CK138">
            <v>-0.7</v>
          </cell>
          <cell r="CL138">
            <v>182021</v>
          </cell>
          <cell r="CM138">
            <v>10531</v>
          </cell>
          <cell r="CO138">
            <v>160578</v>
          </cell>
          <cell r="CP138">
            <v>159589</v>
          </cell>
          <cell r="CQ138">
            <v>153046</v>
          </cell>
          <cell r="CR138">
            <v>130958</v>
          </cell>
          <cell r="CS138">
            <v>7577</v>
          </cell>
          <cell r="CT138">
            <v>102308</v>
          </cell>
          <cell r="CU138">
            <v>5919</v>
          </cell>
          <cell r="CV138">
            <v>97189</v>
          </cell>
          <cell r="CW138">
            <v>1470</v>
          </cell>
          <cell r="CX138">
            <v>4.3</v>
          </cell>
          <cell r="CY138">
            <v>70.8</v>
          </cell>
          <cell r="CZ138">
            <v>73.900000000000006</v>
          </cell>
          <cell r="DA138">
            <v>69.2</v>
          </cell>
          <cell r="DC138">
            <v>56</v>
          </cell>
          <cell r="DD138">
            <v>63.2</v>
          </cell>
          <cell r="DE138">
            <v>51.6</v>
          </cell>
        </row>
        <row r="139">
          <cell r="A139">
            <v>33482</v>
          </cell>
          <cell r="B139">
            <v>0</v>
          </cell>
          <cell r="C139">
            <v>-0.3</v>
          </cell>
          <cell r="E139">
            <v>-0.2</v>
          </cell>
          <cell r="F139">
            <v>-0.1</v>
          </cell>
          <cell r="G139">
            <v>0.3</v>
          </cell>
          <cell r="H139">
            <v>0.2</v>
          </cell>
          <cell r="I139">
            <v>-0.1</v>
          </cell>
          <cell r="J139">
            <v>0.5</v>
          </cell>
          <cell r="K139">
            <v>-0.1</v>
          </cell>
          <cell r="L139">
            <v>-0.3</v>
          </cell>
          <cell r="M139">
            <v>0</v>
          </cell>
          <cell r="O139">
            <v>0.6</v>
          </cell>
          <cell r="P139">
            <v>0.1</v>
          </cell>
          <cell r="Q139">
            <v>-0.3</v>
          </cell>
          <cell r="R139">
            <v>186149</v>
          </cell>
          <cell r="S139">
            <v>10737</v>
          </cell>
          <cell r="U139">
            <v>164741</v>
          </cell>
          <cell r="V139">
            <v>163244</v>
          </cell>
          <cell r="W139">
            <v>157324</v>
          </cell>
          <cell r="X139">
            <v>135192</v>
          </cell>
          <cell r="Y139">
            <v>7798</v>
          </cell>
          <cell r="Z139">
            <v>104171</v>
          </cell>
          <cell r="AA139">
            <v>6009</v>
          </cell>
          <cell r="AB139">
            <v>99503</v>
          </cell>
          <cell r="AC139">
            <v>991</v>
          </cell>
          <cell r="AD139">
            <v>6.7</v>
          </cell>
          <cell r="AE139">
            <v>71.3</v>
          </cell>
          <cell r="AF139">
            <v>74.400000000000006</v>
          </cell>
          <cell r="AG139">
            <v>70.2</v>
          </cell>
          <cell r="AI139">
            <v>113</v>
          </cell>
          <cell r="AJ139">
            <v>108.5</v>
          </cell>
          <cell r="AK139">
            <v>51.5</v>
          </cell>
          <cell r="AL139">
            <v>0.2</v>
          </cell>
          <cell r="AM139">
            <v>-0.1</v>
          </cell>
          <cell r="AO139">
            <v>0.1</v>
          </cell>
          <cell r="AP139">
            <v>0.3</v>
          </cell>
          <cell r="AQ139">
            <v>0.6</v>
          </cell>
          <cell r="AR139">
            <v>0.5</v>
          </cell>
          <cell r="AS139">
            <v>0.2</v>
          </cell>
          <cell r="AT139">
            <v>0.8</v>
          </cell>
          <cell r="AU139">
            <v>0.1</v>
          </cell>
          <cell r="AV139">
            <v>-0.2</v>
          </cell>
          <cell r="AW139">
            <v>0.1</v>
          </cell>
          <cell r="AY139">
            <v>0.5</v>
          </cell>
          <cell r="AZ139">
            <v>0.5</v>
          </cell>
          <cell r="BA139">
            <v>0.4</v>
          </cell>
          <cell r="BB139">
            <v>186383</v>
          </cell>
          <cell r="BC139">
            <v>10750</v>
          </cell>
          <cell r="BE139">
            <v>165009</v>
          </cell>
          <cell r="BF139">
            <v>163583</v>
          </cell>
          <cell r="BG139">
            <v>157343</v>
          </cell>
          <cell r="BH139">
            <v>135237</v>
          </cell>
          <cell r="BI139">
            <v>7800</v>
          </cell>
          <cell r="BJ139">
            <v>104238</v>
          </cell>
          <cell r="BK139">
            <v>6012</v>
          </cell>
          <cell r="BL139">
            <v>99062</v>
          </cell>
          <cell r="BM139">
            <v>218</v>
          </cell>
          <cell r="BN139">
            <v>6.9</v>
          </cell>
          <cell r="BO139">
            <v>71.3</v>
          </cell>
          <cell r="BP139">
            <v>74.400000000000006</v>
          </cell>
          <cell r="BQ139">
            <v>70.400000000000006</v>
          </cell>
          <cell r="BS139">
            <v>56.3</v>
          </cell>
          <cell r="BT139">
            <v>63.6</v>
          </cell>
          <cell r="BU139">
            <v>51.8</v>
          </cell>
          <cell r="BV139">
            <v>1.8</v>
          </cell>
          <cell r="BW139">
            <v>1.4</v>
          </cell>
          <cell r="BY139">
            <v>2</v>
          </cell>
          <cell r="BZ139">
            <v>1.9</v>
          </cell>
          <cell r="CA139">
            <v>2.2000000000000002</v>
          </cell>
          <cell r="CB139">
            <v>2.6</v>
          </cell>
          <cell r="CC139">
            <v>2.2999999999999998</v>
          </cell>
          <cell r="CD139">
            <v>1.8</v>
          </cell>
          <cell r="CE139">
            <v>-1.6</v>
          </cell>
          <cell r="CF139">
            <v>-2</v>
          </cell>
          <cell r="CG139">
            <v>3.4</v>
          </cell>
          <cell r="CI139">
            <v>0.5</v>
          </cell>
          <cell r="CJ139">
            <v>0.5</v>
          </cell>
          <cell r="CK139">
            <v>0.4</v>
          </cell>
          <cell r="CL139">
            <v>185245</v>
          </cell>
          <cell r="CM139">
            <v>10684</v>
          </cell>
          <cell r="CO139">
            <v>163783</v>
          </cell>
          <cell r="CP139">
            <v>162567</v>
          </cell>
          <cell r="CQ139">
            <v>156479</v>
          </cell>
          <cell r="CR139">
            <v>134426</v>
          </cell>
          <cell r="CS139">
            <v>7753</v>
          </cell>
          <cell r="CT139">
            <v>104104</v>
          </cell>
          <cell r="CU139">
            <v>6004</v>
          </cell>
          <cell r="CV139">
            <v>98566</v>
          </cell>
          <cell r="CW139">
            <v>-668</v>
          </cell>
          <cell r="CX139">
            <v>7.2</v>
          </cell>
          <cell r="CY139">
            <v>69.7</v>
          </cell>
          <cell r="CZ139">
            <v>72.5</v>
          </cell>
          <cell r="DA139">
            <v>71.599999999999994</v>
          </cell>
          <cell r="DC139">
            <v>56.3</v>
          </cell>
          <cell r="DD139">
            <v>63.6</v>
          </cell>
          <cell r="DE139">
            <v>51.8</v>
          </cell>
        </row>
        <row r="140">
          <cell r="A140">
            <v>33573</v>
          </cell>
          <cell r="B140">
            <v>0.5</v>
          </cell>
          <cell r="C140">
            <v>0.2</v>
          </cell>
          <cell r="E140">
            <v>0.5</v>
          </cell>
          <cell r="F140">
            <v>0.5</v>
          </cell>
          <cell r="G140">
            <v>0.8</v>
          </cell>
          <cell r="H140">
            <v>0.8</v>
          </cell>
          <cell r="I140">
            <v>0.5</v>
          </cell>
          <cell r="J140">
            <v>1.1000000000000001</v>
          </cell>
          <cell r="K140">
            <v>0.1</v>
          </cell>
          <cell r="L140">
            <v>-0.1</v>
          </cell>
          <cell r="M140">
            <v>0.5</v>
          </cell>
          <cell r="O140">
            <v>-0.1</v>
          </cell>
          <cell r="P140">
            <v>0.7</v>
          </cell>
          <cell r="Q140">
            <v>-0.2</v>
          </cell>
          <cell r="R140">
            <v>187140</v>
          </cell>
          <cell r="S140">
            <v>10764</v>
          </cell>
          <cell r="U140">
            <v>165518</v>
          </cell>
          <cell r="V140">
            <v>164090</v>
          </cell>
          <cell r="W140">
            <v>158646</v>
          </cell>
          <cell r="X140">
            <v>136282</v>
          </cell>
          <cell r="Y140">
            <v>7838</v>
          </cell>
          <cell r="Z140">
            <v>105281</v>
          </cell>
          <cell r="AA140">
            <v>6055</v>
          </cell>
          <cell r="AB140">
            <v>101082</v>
          </cell>
          <cell r="AC140">
            <v>1323</v>
          </cell>
          <cell r="AD140">
            <v>6.5</v>
          </cell>
          <cell r="AE140">
            <v>71.400000000000006</v>
          </cell>
          <cell r="AF140">
            <v>74.400000000000006</v>
          </cell>
          <cell r="AG140">
            <v>70.599999999999994</v>
          </cell>
          <cell r="AI140">
            <v>112.8</v>
          </cell>
          <cell r="AJ140">
            <v>109.3</v>
          </cell>
          <cell r="AK140">
            <v>51.4</v>
          </cell>
          <cell r="AL140">
            <v>0.2</v>
          </cell>
          <cell r="AM140">
            <v>0</v>
          </cell>
          <cell r="AO140">
            <v>0.1</v>
          </cell>
          <cell r="AP140">
            <v>0.1</v>
          </cell>
          <cell r="AQ140">
            <v>0.9</v>
          </cell>
          <cell r="AR140">
            <v>0.8</v>
          </cell>
          <cell r="AS140">
            <v>0.6</v>
          </cell>
          <cell r="AT140">
            <v>0.9</v>
          </cell>
          <cell r="AU140">
            <v>0.2</v>
          </cell>
          <cell r="AV140">
            <v>0.2</v>
          </cell>
          <cell r="AW140">
            <v>0.1</v>
          </cell>
          <cell r="AY140">
            <v>0.6</v>
          </cell>
          <cell r="AZ140">
            <v>0.8</v>
          </cell>
          <cell r="BA140">
            <v>-1.1000000000000001</v>
          </cell>
          <cell r="BB140">
            <v>186849</v>
          </cell>
          <cell r="BC140">
            <v>10748</v>
          </cell>
          <cell r="BE140">
            <v>165208</v>
          </cell>
          <cell r="BF140">
            <v>163709</v>
          </cell>
          <cell r="BG140">
            <v>158742</v>
          </cell>
          <cell r="BH140">
            <v>136357</v>
          </cell>
          <cell r="BI140">
            <v>7844</v>
          </cell>
          <cell r="BJ140">
            <v>105134</v>
          </cell>
          <cell r="BK140">
            <v>6048</v>
          </cell>
          <cell r="BL140">
            <v>101377</v>
          </cell>
          <cell r="BM140">
            <v>1531</v>
          </cell>
          <cell r="BN140">
            <v>6.1</v>
          </cell>
          <cell r="BO140">
            <v>71.400000000000006</v>
          </cell>
          <cell r="BP140">
            <v>74.5</v>
          </cell>
          <cell r="BQ140">
            <v>70.400000000000006</v>
          </cell>
          <cell r="BS140">
            <v>56.6</v>
          </cell>
          <cell r="BT140">
            <v>64.099999999999994</v>
          </cell>
          <cell r="BU140">
            <v>51.3</v>
          </cell>
          <cell r="BV140">
            <v>6.4</v>
          </cell>
          <cell r="BW140">
            <v>6.1</v>
          </cell>
          <cell r="BY140">
            <v>7.5</v>
          </cell>
          <cell r="BZ140">
            <v>6.1</v>
          </cell>
          <cell r="CA140">
            <v>7</v>
          </cell>
          <cell r="CB140">
            <v>8.3000000000000007</v>
          </cell>
          <cell r="CC140">
            <v>8</v>
          </cell>
          <cell r="CD140">
            <v>6.1</v>
          </cell>
          <cell r="CE140">
            <v>1.3</v>
          </cell>
          <cell r="CF140">
            <v>1.9</v>
          </cell>
          <cell r="CG140">
            <v>5</v>
          </cell>
          <cell r="CI140">
            <v>0.6</v>
          </cell>
          <cell r="CJ140">
            <v>0.8</v>
          </cell>
          <cell r="CK140">
            <v>-1.3</v>
          </cell>
          <cell r="CL140">
            <v>197031</v>
          </cell>
          <cell r="CM140">
            <v>11337</v>
          </cell>
          <cell r="CO140">
            <v>176109</v>
          </cell>
          <cell r="CP140">
            <v>172546</v>
          </cell>
          <cell r="CQ140">
            <v>167473</v>
          </cell>
          <cell r="CR140">
            <v>145550</v>
          </cell>
          <cell r="CS140">
            <v>8375</v>
          </cell>
          <cell r="CT140">
            <v>110491</v>
          </cell>
          <cell r="CU140">
            <v>6358</v>
          </cell>
          <cell r="CV140">
            <v>106909</v>
          </cell>
          <cell r="CW140">
            <v>3810</v>
          </cell>
          <cell r="CX140">
            <v>8.6</v>
          </cell>
          <cell r="CY140">
            <v>70.5</v>
          </cell>
          <cell r="CZ140">
            <v>73.900000000000006</v>
          </cell>
          <cell r="DA140">
            <v>75.2</v>
          </cell>
          <cell r="DC140">
            <v>56.6</v>
          </cell>
          <cell r="DD140">
            <v>64.099999999999994</v>
          </cell>
          <cell r="DE140">
            <v>51.1</v>
          </cell>
        </row>
        <row r="141">
          <cell r="A141">
            <v>33664</v>
          </cell>
          <cell r="B141">
            <v>0.7</v>
          </cell>
          <cell r="C141">
            <v>0.4</v>
          </cell>
          <cell r="E141">
            <v>0.6</v>
          </cell>
          <cell r="F141">
            <v>0.6</v>
          </cell>
          <cell r="G141">
            <v>0.7</v>
          </cell>
          <cell r="H141">
            <v>0.6</v>
          </cell>
          <cell r="I141">
            <v>0.4</v>
          </cell>
          <cell r="J141">
            <v>0.9</v>
          </cell>
          <cell r="K141">
            <v>0</v>
          </cell>
          <cell r="L141">
            <v>-0.1</v>
          </cell>
          <cell r="M141">
            <v>0.7</v>
          </cell>
          <cell r="O141">
            <v>-0.1</v>
          </cell>
          <cell r="P141">
            <v>-0.8</v>
          </cell>
          <cell r="Q141">
            <v>-0.3</v>
          </cell>
          <cell r="R141">
            <v>188379</v>
          </cell>
          <cell r="S141">
            <v>10805</v>
          </cell>
          <cell r="U141">
            <v>166551</v>
          </cell>
          <cell r="V141">
            <v>165083</v>
          </cell>
          <cell r="W141">
            <v>159757</v>
          </cell>
          <cell r="X141">
            <v>137167</v>
          </cell>
          <cell r="Y141">
            <v>7868</v>
          </cell>
          <cell r="Z141">
            <v>106255</v>
          </cell>
          <cell r="AA141">
            <v>6095</v>
          </cell>
          <cell r="AB141">
            <v>102399</v>
          </cell>
          <cell r="AC141">
            <v>1670</v>
          </cell>
          <cell r="AD141">
            <v>6.3</v>
          </cell>
          <cell r="AE141">
            <v>71.400000000000006</v>
          </cell>
          <cell r="AF141">
            <v>74.3</v>
          </cell>
          <cell r="AG141">
            <v>71.099999999999994</v>
          </cell>
          <cell r="AI141">
            <v>112.7</v>
          </cell>
          <cell r="AJ141">
            <v>108.4</v>
          </cell>
          <cell r="AK141">
            <v>51.2</v>
          </cell>
          <cell r="AL141">
            <v>1</v>
          </cell>
          <cell r="AM141">
            <v>0.7</v>
          </cell>
          <cell r="AO141">
            <v>1.1000000000000001</v>
          </cell>
          <cell r="AP141">
            <v>1.1000000000000001</v>
          </cell>
          <cell r="AQ141">
            <v>0.9</v>
          </cell>
          <cell r="AR141">
            <v>0.9</v>
          </cell>
          <cell r="AS141">
            <v>0.6</v>
          </cell>
          <cell r="AT141">
            <v>1.5</v>
          </cell>
          <cell r="AU141">
            <v>-0.1</v>
          </cell>
          <cell r="AV141">
            <v>-0.4</v>
          </cell>
          <cell r="AW141">
            <v>1.2</v>
          </cell>
          <cell r="AY141">
            <v>0.2</v>
          </cell>
          <cell r="AZ141">
            <v>0.4</v>
          </cell>
          <cell r="BA141">
            <v>0.3</v>
          </cell>
          <cell r="BB141">
            <v>188777</v>
          </cell>
          <cell r="BC141">
            <v>10828</v>
          </cell>
          <cell r="BE141">
            <v>166974</v>
          </cell>
          <cell r="BF141">
            <v>165507</v>
          </cell>
          <cell r="BG141">
            <v>160140</v>
          </cell>
          <cell r="BH141">
            <v>137568</v>
          </cell>
          <cell r="BI141">
            <v>7890</v>
          </cell>
          <cell r="BJ141">
            <v>106745</v>
          </cell>
          <cell r="BK141">
            <v>6122</v>
          </cell>
          <cell r="BL141">
            <v>102854</v>
          </cell>
          <cell r="BM141">
            <v>2197</v>
          </cell>
          <cell r="BN141">
            <v>6.8</v>
          </cell>
          <cell r="BO141">
            <v>71.3</v>
          </cell>
          <cell r="BP141">
            <v>74.2</v>
          </cell>
          <cell r="BQ141">
            <v>71.2</v>
          </cell>
          <cell r="BS141">
            <v>56.7</v>
          </cell>
          <cell r="BT141">
            <v>64.3</v>
          </cell>
          <cell r="BU141">
            <v>51.4</v>
          </cell>
          <cell r="BV141">
            <v>-7.8</v>
          </cell>
          <cell r="BW141">
            <v>-8.1</v>
          </cell>
          <cell r="BY141">
            <v>-9.5</v>
          </cell>
          <cell r="BZ141">
            <v>-7.7</v>
          </cell>
          <cell r="CA141">
            <v>-8.1</v>
          </cell>
          <cell r="CB141">
            <v>-10</v>
          </cell>
          <cell r="CC141">
            <v>-10.3</v>
          </cell>
          <cell r="CD141">
            <v>-6.9</v>
          </cell>
          <cell r="CE141">
            <v>0.2</v>
          </cell>
          <cell r="CF141">
            <v>-0.2</v>
          </cell>
          <cell r="CG141">
            <v>-8</v>
          </cell>
          <cell r="CI141">
            <v>0.2</v>
          </cell>
          <cell r="CJ141">
            <v>0.4</v>
          </cell>
          <cell r="CK141">
            <v>0.8</v>
          </cell>
          <cell r="CL141">
            <v>181676</v>
          </cell>
          <cell r="CM141">
            <v>10416</v>
          </cell>
          <cell r="CO141">
            <v>159373</v>
          </cell>
          <cell r="CP141">
            <v>159328</v>
          </cell>
          <cell r="CQ141">
            <v>153973</v>
          </cell>
          <cell r="CR141">
            <v>130988</v>
          </cell>
          <cell r="CS141">
            <v>7510</v>
          </cell>
          <cell r="CT141">
            <v>102812</v>
          </cell>
          <cell r="CU141">
            <v>5895</v>
          </cell>
          <cell r="CV141">
            <v>99308</v>
          </cell>
          <cell r="CW141">
            <v>1324</v>
          </cell>
          <cell r="CX141">
            <v>6.9</v>
          </cell>
          <cell r="CY141">
            <v>70.7</v>
          </cell>
          <cell r="CZ141">
            <v>73.8</v>
          </cell>
          <cell r="DA141">
            <v>69.2</v>
          </cell>
          <cell r="DC141">
            <v>56.7</v>
          </cell>
          <cell r="DD141">
            <v>64.3</v>
          </cell>
          <cell r="DE141">
            <v>51.5</v>
          </cell>
        </row>
        <row r="142">
          <cell r="A142">
            <v>33756</v>
          </cell>
          <cell r="B142">
            <v>0.9</v>
          </cell>
          <cell r="C142">
            <v>0.6</v>
          </cell>
          <cell r="E142">
            <v>0.9</v>
          </cell>
          <cell r="F142">
            <v>0.7</v>
          </cell>
          <cell r="G142">
            <v>0.7</v>
          </cell>
          <cell r="H142">
            <v>0.6</v>
          </cell>
          <cell r="I142">
            <v>0.4</v>
          </cell>
          <cell r="J142">
            <v>0.8</v>
          </cell>
          <cell r="K142">
            <v>-0.3</v>
          </cell>
          <cell r="L142">
            <v>-0.3</v>
          </cell>
          <cell r="M142">
            <v>1.2</v>
          </cell>
          <cell r="O142">
            <v>-0.3</v>
          </cell>
          <cell r="P142">
            <v>0.5</v>
          </cell>
          <cell r="Q142">
            <v>-0.8</v>
          </cell>
          <cell r="R142">
            <v>190056</v>
          </cell>
          <cell r="S142">
            <v>10873</v>
          </cell>
          <cell r="U142">
            <v>168057</v>
          </cell>
          <cell r="V142">
            <v>166275</v>
          </cell>
          <cell r="W142">
            <v>160850</v>
          </cell>
          <cell r="X142">
            <v>138056</v>
          </cell>
          <cell r="Y142">
            <v>7898</v>
          </cell>
          <cell r="Z142">
            <v>107149</v>
          </cell>
          <cell r="AA142">
            <v>6130</v>
          </cell>
          <cell r="AB142">
            <v>103807</v>
          </cell>
          <cell r="AC142">
            <v>2202</v>
          </cell>
          <cell r="AD142">
            <v>6.4</v>
          </cell>
          <cell r="AE142">
            <v>71.2</v>
          </cell>
          <cell r="AF142">
            <v>74.099999999999994</v>
          </cell>
          <cell r="AG142">
            <v>71.900000000000006</v>
          </cell>
          <cell r="AI142">
            <v>112.3</v>
          </cell>
          <cell r="AJ142">
            <v>108.9</v>
          </cell>
          <cell r="AK142">
            <v>50.8</v>
          </cell>
          <cell r="AL142">
            <v>0.6</v>
          </cell>
          <cell r="AM142">
            <v>0.4</v>
          </cell>
          <cell r="AO142">
            <v>0.6</v>
          </cell>
          <cell r="AP142">
            <v>0.5</v>
          </cell>
          <cell r="AQ142">
            <v>0.4</v>
          </cell>
          <cell r="AR142">
            <v>0.3</v>
          </cell>
          <cell r="AS142">
            <v>0.1</v>
          </cell>
          <cell r="AT142">
            <v>0.2</v>
          </cell>
          <cell r="AU142">
            <v>-0.3</v>
          </cell>
          <cell r="AV142">
            <v>-0.1</v>
          </cell>
          <cell r="AW142">
            <v>1</v>
          </cell>
          <cell r="AY142">
            <v>-0.2</v>
          </cell>
          <cell r="AZ142">
            <v>-0.2</v>
          </cell>
          <cell r="BA142">
            <v>-0.9</v>
          </cell>
          <cell r="BB142">
            <v>189969</v>
          </cell>
          <cell r="BC142">
            <v>10868</v>
          </cell>
          <cell r="BE142">
            <v>167956</v>
          </cell>
          <cell r="BF142">
            <v>166296</v>
          </cell>
          <cell r="BG142">
            <v>160818</v>
          </cell>
          <cell r="BH142">
            <v>138025</v>
          </cell>
          <cell r="BI142">
            <v>7896</v>
          </cell>
          <cell r="BJ142">
            <v>106945</v>
          </cell>
          <cell r="BK142">
            <v>6118</v>
          </cell>
          <cell r="BL142">
            <v>103431</v>
          </cell>
          <cell r="BM142">
            <v>1971</v>
          </cell>
          <cell r="BN142">
            <v>5.5</v>
          </cell>
          <cell r="BO142">
            <v>71.099999999999994</v>
          </cell>
          <cell r="BP142">
            <v>74.2</v>
          </cell>
          <cell r="BQ142">
            <v>71.900000000000006</v>
          </cell>
          <cell r="BS142">
            <v>56.6</v>
          </cell>
          <cell r="BT142">
            <v>64.2</v>
          </cell>
          <cell r="BU142">
            <v>51</v>
          </cell>
          <cell r="BV142">
            <v>3.5</v>
          </cell>
          <cell r="BW142">
            <v>3.3</v>
          </cell>
          <cell r="BY142">
            <v>4.0999999999999996</v>
          </cell>
          <cell r="BZ142">
            <v>3.3</v>
          </cell>
          <cell r="CA142">
            <v>3.3</v>
          </cell>
          <cell r="CB142">
            <v>4</v>
          </cell>
          <cell r="CC142">
            <v>3.8</v>
          </cell>
          <cell r="CD142">
            <v>2.8</v>
          </cell>
          <cell r="CE142">
            <v>-0.5</v>
          </cell>
          <cell r="CF142">
            <v>-0.6</v>
          </cell>
          <cell r="CG142">
            <v>4</v>
          </cell>
          <cell r="CI142">
            <v>-0.2</v>
          </cell>
          <cell r="CJ142">
            <v>-0.2</v>
          </cell>
          <cell r="CK142">
            <v>-0.8</v>
          </cell>
          <cell r="CL142">
            <v>188027</v>
          </cell>
          <cell r="CM142">
            <v>10758</v>
          </cell>
          <cell r="CO142">
            <v>165883</v>
          </cell>
          <cell r="CP142">
            <v>164654</v>
          </cell>
          <cell r="CQ142">
            <v>159118</v>
          </cell>
          <cell r="CR142">
            <v>136223</v>
          </cell>
          <cell r="CS142">
            <v>7794</v>
          </cell>
          <cell r="CT142">
            <v>105697</v>
          </cell>
          <cell r="CU142">
            <v>6047</v>
          </cell>
          <cell r="CV142">
            <v>102257</v>
          </cell>
          <cell r="CW142">
            <v>1849</v>
          </cell>
          <cell r="CX142">
            <v>2.5</v>
          </cell>
          <cell r="CY142">
            <v>70.3</v>
          </cell>
          <cell r="CZ142">
            <v>73.3</v>
          </cell>
          <cell r="DA142">
            <v>72</v>
          </cell>
          <cell r="DC142">
            <v>56.6</v>
          </cell>
          <cell r="DD142">
            <v>64.2</v>
          </cell>
          <cell r="DE142">
            <v>51.1</v>
          </cell>
        </row>
        <row r="143">
          <cell r="A143">
            <v>33848</v>
          </cell>
          <cell r="B143">
            <v>1.2</v>
          </cell>
          <cell r="C143">
            <v>1</v>
          </cell>
          <cell r="E143">
            <v>1.3</v>
          </cell>
          <cell r="F143">
            <v>1</v>
          </cell>
          <cell r="G143">
            <v>1.1000000000000001</v>
          </cell>
          <cell r="H143">
            <v>1.1000000000000001</v>
          </cell>
          <cell r="I143">
            <v>0.9</v>
          </cell>
          <cell r="J143">
            <v>1.2</v>
          </cell>
          <cell r="K143">
            <v>-0.2</v>
          </cell>
          <cell r="L143">
            <v>-0.2</v>
          </cell>
          <cell r="M143">
            <v>1.4</v>
          </cell>
          <cell r="O143">
            <v>0.1</v>
          </cell>
          <cell r="P143">
            <v>1.1000000000000001</v>
          </cell>
          <cell r="Q143">
            <v>-0.8</v>
          </cell>
          <cell r="R143">
            <v>192340</v>
          </cell>
          <cell r="S143">
            <v>10976</v>
          </cell>
          <cell r="U143">
            <v>170216</v>
          </cell>
          <cell r="V143">
            <v>167945</v>
          </cell>
          <cell r="W143">
            <v>162581</v>
          </cell>
          <cell r="X143">
            <v>139611</v>
          </cell>
          <cell r="Y143">
            <v>7967</v>
          </cell>
          <cell r="Z143">
            <v>108416</v>
          </cell>
          <cell r="AA143">
            <v>6187</v>
          </cell>
          <cell r="AB143">
            <v>105348</v>
          </cell>
          <cell r="AC143">
            <v>2703</v>
          </cell>
          <cell r="AD143">
            <v>6.6</v>
          </cell>
          <cell r="AE143">
            <v>71</v>
          </cell>
          <cell r="AF143">
            <v>74</v>
          </cell>
          <cell r="AG143">
            <v>72.900000000000006</v>
          </cell>
          <cell r="AI143">
            <v>112.4</v>
          </cell>
          <cell r="AJ143">
            <v>110.1</v>
          </cell>
          <cell r="AK143">
            <v>50.4</v>
          </cell>
          <cell r="AL143">
            <v>1</v>
          </cell>
          <cell r="AM143">
            <v>0.7</v>
          </cell>
          <cell r="AO143">
            <v>1</v>
          </cell>
          <cell r="AP143">
            <v>0.6</v>
          </cell>
          <cell r="AQ143">
            <v>0.5</v>
          </cell>
          <cell r="AR143">
            <v>0.5</v>
          </cell>
          <cell r="AS143">
            <v>0.2</v>
          </cell>
          <cell r="AT143">
            <v>1.1000000000000001</v>
          </cell>
          <cell r="AU143">
            <v>0</v>
          </cell>
          <cell r="AV143">
            <v>-0.3</v>
          </cell>
          <cell r="AW143">
            <v>1</v>
          </cell>
          <cell r="AY143">
            <v>0.1</v>
          </cell>
          <cell r="AZ143">
            <v>0.5</v>
          </cell>
          <cell r="BA143">
            <v>-1.8</v>
          </cell>
          <cell r="BB143">
            <v>191782</v>
          </cell>
          <cell r="BC143">
            <v>10945</v>
          </cell>
          <cell r="BE143">
            <v>169627</v>
          </cell>
          <cell r="BF143">
            <v>167368</v>
          </cell>
          <cell r="BG143">
            <v>161666</v>
          </cell>
          <cell r="BH143">
            <v>138657</v>
          </cell>
          <cell r="BI143">
            <v>7913</v>
          </cell>
          <cell r="BJ143">
            <v>108090</v>
          </cell>
          <cell r="BK143">
            <v>6169</v>
          </cell>
          <cell r="BL143">
            <v>104856</v>
          </cell>
          <cell r="BM143">
            <v>2051</v>
          </cell>
          <cell r="BN143">
            <v>7.4</v>
          </cell>
          <cell r="BO143">
            <v>71.099999999999994</v>
          </cell>
          <cell r="BP143">
            <v>74</v>
          </cell>
          <cell r="BQ143">
            <v>72.599999999999994</v>
          </cell>
          <cell r="BS143">
            <v>56.7</v>
          </cell>
          <cell r="BT143">
            <v>64.5</v>
          </cell>
          <cell r="BU143">
            <v>50</v>
          </cell>
          <cell r="BV143">
            <v>1.4</v>
          </cell>
          <cell r="BW143">
            <v>1.2</v>
          </cell>
          <cell r="BY143">
            <v>1.6</v>
          </cell>
          <cell r="BZ143">
            <v>1.1000000000000001</v>
          </cell>
          <cell r="CA143">
            <v>1.2</v>
          </cell>
          <cell r="CB143">
            <v>1.3</v>
          </cell>
          <cell r="CC143">
            <v>1.1000000000000001</v>
          </cell>
          <cell r="CD143">
            <v>2</v>
          </cell>
          <cell r="CE143">
            <v>-0.1</v>
          </cell>
          <cell r="CF143">
            <v>-0.3</v>
          </cell>
          <cell r="CG143">
            <v>1.5</v>
          </cell>
          <cell r="CI143">
            <v>0.1</v>
          </cell>
          <cell r="CJ143">
            <v>0.5</v>
          </cell>
          <cell r="CK143">
            <v>-1.9</v>
          </cell>
          <cell r="CL143">
            <v>190692</v>
          </cell>
          <cell r="CM143">
            <v>10882</v>
          </cell>
          <cell r="CO143">
            <v>168465</v>
          </cell>
          <cell r="CP143">
            <v>166448</v>
          </cell>
          <cell r="CQ143">
            <v>160977</v>
          </cell>
          <cell r="CR143">
            <v>138052</v>
          </cell>
          <cell r="CS143">
            <v>7878</v>
          </cell>
          <cell r="CT143">
            <v>107781</v>
          </cell>
          <cell r="CU143">
            <v>6151</v>
          </cell>
          <cell r="CV143">
            <v>104284</v>
          </cell>
          <cell r="CW143">
            <v>1097</v>
          </cell>
          <cell r="CX143">
            <v>8.4</v>
          </cell>
          <cell r="CY143">
            <v>70.3</v>
          </cell>
          <cell r="CZ143">
            <v>73.099999999999994</v>
          </cell>
          <cell r="DA143">
            <v>73</v>
          </cell>
          <cell r="DC143">
            <v>56.7</v>
          </cell>
          <cell r="DD143">
            <v>64.5</v>
          </cell>
          <cell r="DE143">
            <v>50.1</v>
          </cell>
        </row>
        <row r="144">
          <cell r="A144">
            <v>33939</v>
          </cell>
          <cell r="B144">
            <v>1.4</v>
          </cell>
          <cell r="C144">
            <v>1.1000000000000001</v>
          </cell>
          <cell r="E144">
            <v>1.5</v>
          </cell>
          <cell r="F144">
            <v>1.2</v>
          </cell>
          <cell r="G144">
            <v>1.4</v>
          </cell>
          <cell r="H144">
            <v>1.5</v>
          </cell>
          <cell r="I144">
            <v>1.3</v>
          </cell>
          <cell r="J144">
            <v>1.7</v>
          </cell>
          <cell r="K144">
            <v>0</v>
          </cell>
          <cell r="L144">
            <v>0.1</v>
          </cell>
          <cell r="M144">
            <v>1.3</v>
          </cell>
          <cell r="O144">
            <v>-0.9</v>
          </cell>
          <cell r="P144">
            <v>-1.5</v>
          </cell>
          <cell r="Q144">
            <v>-0.9</v>
          </cell>
          <cell r="R144">
            <v>194974</v>
          </cell>
          <cell r="S144">
            <v>11102</v>
          </cell>
          <cell r="U144">
            <v>172743</v>
          </cell>
          <cell r="V144">
            <v>169892</v>
          </cell>
          <cell r="W144">
            <v>164909</v>
          </cell>
          <cell r="X144">
            <v>141762</v>
          </cell>
          <cell r="Y144">
            <v>8072</v>
          </cell>
          <cell r="Z144">
            <v>110243</v>
          </cell>
          <cell r="AA144">
            <v>6277</v>
          </cell>
          <cell r="AB144">
            <v>107304</v>
          </cell>
          <cell r="AC144">
            <v>3475</v>
          </cell>
          <cell r="AD144">
            <v>6.7</v>
          </cell>
          <cell r="AE144">
            <v>71.099999999999994</v>
          </cell>
          <cell r="AF144">
            <v>74</v>
          </cell>
          <cell r="AG144">
            <v>73.900000000000006</v>
          </cell>
          <cell r="AI144">
            <v>111.4</v>
          </cell>
          <cell r="AJ144">
            <v>108.5</v>
          </cell>
          <cell r="AK144">
            <v>50</v>
          </cell>
          <cell r="AL144">
            <v>1.9</v>
          </cell>
          <cell r="AM144">
            <v>1.6</v>
          </cell>
          <cell r="AO144">
            <v>2.1</v>
          </cell>
          <cell r="AP144">
            <v>1.6</v>
          </cell>
          <cell r="AQ144">
            <v>2.2999999999999998</v>
          </cell>
          <cell r="AR144">
            <v>2.7</v>
          </cell>
          <cell r="AS144">
            <v>2.4</v>
          </cell>
          <cell r="AT144">
            <v>2</v>
          </cell>
          <cell r="AU144">
            <v>-0.4</v>
          </cell>
          <cell r="AV144">
            <v>-0.4</v>
          </cell>
          <cell r="AW144">
            <v>2.2999999999999998</v>
          </cell>
          <cell r="AY144">
            <v>0.4</v>
          </cell>
          <cell r="AZ144">
            <v>0.6</v>
          </cell>
          <cell r="BA144">
            <v>-1.4</v>
          </cell>
          <cell r="BB144">
            <v>195331</v>
          </cell>
          <cell r="BC144">
            <v>11122</v>
          </cell>
          <cell r="BE144">
            <v>173126</v>
          </cell>
          <cell r="BF144">
            <v>170068</v>
          </cell>
          <cell r="BG144">
            <v>165453</v>
          </cell>
          <cell r="BH144">
            <v>142349</v>
          </cell>
          <cell r="BI144">
            <v>8105</v>
          </cell>
          <cell r="BJ144">
            <v>110219</v>
          </cell>
          <cell r="BK144">
            <v>6276</v>
          </cell>
          <cell r="BL144">
            <v>108216</v>
          </cell>
          <cell r="BM144">
            <v>4538</v>
          </cell>
          <cell r="BN144">
            <v>6.4</v>
          </cell>
          <cell r="BO144">
            <v>70.8</v>
          </cell>
          <cell r="BP144">
            <v>73.7</v>
          </cell>
          <cell r="BQ144">
            <v>74.3</v>
          </cell>
          <cell r="BS144">
            <v>56.9</v>
          </cell>
          <cell r="BT144">
            <v>64.900000000000006</v>
          </cell>
          <cell r="BU144">
            <v>49.4</v>
          </cell>
          <cell r="BV144">
            <v>7.7</v>
          </cell>
          <cell r="BW144">
            <v>7.5</v>
          </cell>
          <cell r="BY144">
            <v>9.1999999999999993</v>
          </cell>
          <cell r="BZ144">
            <v>7.4</v>
          </cell>
          <cell r="CA144">
            <v>8.1</v>
          </cell>
          <cell r="CB144">
            <v>9.6999999999999993</v>
          </cell>
          <cell r="CC144">
            <v>9.4</v>
          </cell>
          <cell r="CD144">
            <v>7.2</v>
          </cell>
          <cell r="CE144">
            <v>0.2</v>
          </cell>
          <cell r="CF144">
            <v>0.7</v>
          </cell>
          <cell r="CG144">
            <v>7.5</v>
          </cell>
          <cell r="CI144">
            <v>0.4</v>
          </cell>
          <cell r="CJ144">
            <v>0.6</v>
          </cell>
          <cell r="CK144">
            <v>-1.6</v>
          </cell>
          <cell r="CL144">
            <v>205440</v>
          </cell>
          <cell r="CM144">
            <v>11701</v>
          </cell>
          <cell r="CO144">
            <v>183900</v>
          </cell>
          <cell r="CP144">
            <v>178844</v>
          </cell>
          <cell r="CQ144">
            <v>174079</v>
          </cell>
          <cell r="CR144">
            <v>151377</v>
          </cell>
          <cell r="CS144">
            <v>8622</v>
          </cell>
          <cell r="CT144">
            <v>115518</v>
          </cell>
          <cell r="CU144">
            <v>6580</v>
          </cell>
          <cell r="CV144">
            <v>112765</v>
          </cell>
          <cell r="CW144">
            <v>5668</v>
          </cell>
          <cell r="CX144">
            <v>7.1</v>
          </cell>
          <cell r="CY144">
            <v>70.5</v>
          </cell>
          <cell r="CZ144">
            <v>73.599999999999994</v>
          </cell>
          <cell r="DA144">
            <v>78.5</v>
          </cell>
          <cell r="DC144">
            <v>56.9</v>
          </cell>
          <cell r="DD144">
            <v>64.900000000000006</v>
          </cell>
          <cell r="DE144">
            <v>49.3</v>
          </cell>
        </row>
        <row r="145">
          <cell r="A145">
            <v>34029</v>
          </cell>
          <cell r="B145">
            <v>1</v>
          </cell>
          <cell r="C145">
            <v>0.8</v>
          </cell>
          <cell r="E145">
            <v>1.1000000000000001</v>
          </cell>
          <cell r="F145">
            <v>0.8</v>
          </cell>
          <cell r="G145">
            <v>1.1000000000000001</v>
          </cell>
          <cell r="H145">
            <v>1.1000000000000001</v>
          </cell>
          <cell r="I145">
            <v>0.9</v>
          </cell>
          <cell r="J145">
            <v>1.5</v>
          </cell>
          <cell r="K145">
            <v>0.2</v>
          </cell>
          <cell r="L145">
            <v>0.1</v>
          </cell>
          <cell r="M145">
            <v>0.9</v>
          </cell>
          <cell r="O145">
            <v>0.1</v>
          </cell>
          <cell r="P145">
            <v>-0.5</v>
          </cell>
          <cell r="Q145">
            <v>-1.3</v>
          </cell>
          <cell r="R145">
            <v>197017</v>
          </cell>
          <cell r="S145">
            <v>11193</v>
          </cell>
          <cell r="U145">
            <v>174621</v>
          </cell>
          <cell r="V145">
            <v>171312</v>
          </cell>
          <cell r="W145">
            <v>166660</v>
          </cell>
          <cell r="X145">
            <v>143324</v>
          </cell>
          <cell r="Y145">
            <v>8143</v>
          </cell>
          <cell r="Z145">
            <v>111943</v>
          </cell>
          <cell r="AA145">
            <v>6360</v>
          </cell>
          <cell r="AB145">
            <v>109127</v>
          </cell>
          <cell r="AC145">
            <v>4267</v>
          </cell>
          <cell r="AD145">
            <v>6.5</v>
          </cell>
          <cell r="AE145">
            <v>71.2</v>
          </cell>
          <cell r="AF145">
            <v>74.099999999999994</v>
          </cell>
          <cell r="AG145">
            <v>74.5</v>
          </cell>
          <cell r="AI145">
            <v>111.6</v>
          </cell>
          <cell r="AJ145">
            <v>108</v>
          </cell>
          <cell r="AK145">
            <v>49.4</v>
          </cell>
          <cell r="AL145">
            <v>1.1000000000000001</v>
          </cell>
          <cell r="AM145">
            <v>0.8</v>
          </cell>
          <cell r="AO145">
            <v>1.1000000000000001</v>
          </cell>
          <cell r="AP145">
            <v>1.1000000000000001</v>
          </cell>
          <cell r="AQ145">
            <v>1</v>
          </cell>
          <cell r="AR145">
            <v>1</v>
          </cell>
          <cell r="AS145">
            <v>0.8</v>
          </cell>
          <cell r="AT145">
            <v>2</v>
          </cell>
          <cell r="AU145">
            <v>0.9</v>
          </cell>
          <cell r="AV145">
            <v>1</v>
          </cell>
          <cell r="AW145">
            <v>0.2</v>
          </cell>
          <cell r="AY145">
            <v>1</v>
          </cell>
          <cell r="AZ145">
            <v>0.9</v>
          </cell>
          <cell r="BA145">
            <v>0.2</v>
          </cell>
          <cell r="BB145">
            <v>197422</v>
          </cell>
          <cell r="BC145">
            <v>11215</v>
          </cell>
          <cell r="BE145">
            <v>175055</v>
          </cell>
          <cell r="BF145">
            <v>171963</v>
          </cell>
          <cell r="BG145">
            <v>167151</v>
          </cell>
          <cell r="BH145">
            <v>143817</v>
          </cell>
          <cell r="BI145">
            <v>8170</v>
          </cell>
          <cell r="BJ145">
            <v>112371</v>
          </cell>
          <cell r="BK145">
            <v>6383</v>
          </cell>
          <cell r="BL145">
            <v>108376</v>
          </cell>
          <cell r="BM145">
            <v>3448</v>
          </cell>
          <cell r="BN145">
            <v>6.5</v>
          </cell>
          <cell r="BO145">
            <v>71.400000000000006</v>
          </cell>
          <cell r="BP145">
            <v>74.400000000000006</v>
          </cell>
          <cell r="BQ145">
            <v>74.400000000000006</v>
          </cell>
          <cell r="BS145">
            <v>57.4</v>
          </cell>
          <cell r="BT145">
            <v>65.5</v>
          </cell>
          <cell r="BU145">
            <v>49.5</v>
          </cell>
          <cell r="BV145">
            <v>-6.9</v>
          </cell>
          <cell r="BW145">
            <v>-7.1</v>
          </cell>
          <cell r="BY145">
            <v>-8.3000000000000007</v>
          </cell>
          <cell r="BZ145">
            <v>-6.8</v>
          </cell>
          <cell r="CA145">
            <v>-7</v>
          </cell>
          <cell r="CB145">
            <v>-8.6999999999999993</v>
          </cell>
          <cell r="CC145">
            <v>-9</v>
          </cell>
          <cell r="CD145">
            <v>-6.3</v>
          </cell>
          <cell r="CE145">
            <v>-1.8</v>
          </cell>
          <cell r="CF145">
            <v>-2</v>
          </cell>
          <cell r="CG145">
            <v>-5.2</v>
          </cell>
          <cell r="CI145">
            <v>1</v>
          </cell>
          <cell r="CJ145">
            <v>0.9</v>
          </cell>
          <cell r="CK145">
            <v>0.3</v>
          </cell>
          <cell r="CL145">
            <v>191351</v>
          </cell>
          <cell r="CM145">
            <v>10866</v>
          </cell>
          <cell r="CO145">
            <v>168585</v>
          </cell>
          <cell r="CP145">
            <v>166659</v>
          </cell>
          <cell r="CQ145">
            <v>161844</v>
          </cell>
          <cell r="CR145">
            <v>138179</v>
          </cell>
          <cell r="CS145">
            <v>7847</v>
          </cell>
          <cell r="CT145">
            <v>108262</v>
          </cell>
          <cell r="CU145">
            <v>6148</v>
          </cell>
          <cell r="CV145">
            <v>105623</v>
          </cell>
          <cell r="CW145">
            <v>3559</v>
          </cell>
          <cell r="CX145">
            <v>7.8</v>
          </cell>
          <cell r="CY145">
            <v>69.2</v>
          </cell>
          <cell r="CZ145">
            <v>72.099999999999994</v>
          </cell>
          <cell r="DA145">
            <v>74.400000000000006</v>
          </cell>
          <cell r="DC145">
            <v>57.4</v>
          </cell>
          <cell r="DD145">
            <v>65.5</v>
          </cell>
          <cell r="DE145">
            <v>49.4</v>
          </cell>
        </row>
        <row r="146">
          <cell r="A146">
            <v>34121</v>
          </cell>
          <cell r="B146">
            <v>0.6</v>
          </cell>
          <cell r="C146">
            <v>0.4</v>
          </cell>
          <cell r="E146">
            <v>0.5</v>
          </cell>
          <cell r="F146">
            <v>0.4</v>
          </cell>
          <cell r="G146">
            <v>0.4</v>
          </cell>
          <cell r="H146">
            <v>0.4</v>
          </cell>
          <cell r="I146">
            <v>0.1</v>
          </cell>
          <cell r="J146">
            <v>1</v>
          </cell>
          <cell r="K146">
            <v>0.4</v>
          </cell>
          <cell r="L146">
            <v>0.2</v>
          </cell>
          <cell r="M146">
            <v>0.2</v>
          </cell>
          <cell r="O146">
            <v>-1.6</v>
          </cell>
          <cell r="P146">
            <v>-1.2</v>
          </cell>
          <cell r="Q146">
            <v>-1.9</v>
          </cell>
          <cell r="R146">
            <v>198208</v>
          </cell>
          <cell r="S146">
            <v>11237</v>
          </cell>
          <cell r="U146">
            <v>175578</v>
          </cell>
          <cell r="V146">
            <v>171923</v>
          </cell>
          <cell r="W146">
            <v>167380</v>
          </cell>
          <cell r="X146">
            <v>143837</v>
          </cell>
          <cell r="Y146">
            <v>8154</v>
          </cell>
          <cell r="Z146">
            <v>113026</v>
          </cell>
          <cell r="AA146">
            <v>6408</v>
          </cell>
          <cell r="AB146">
            <v>110372</v>
          </cell>
          <cell r="AC146">
            <v>4592</v>
          </cell>
          <cell r="AD146">
            <v>5.8</v>
          </cell>
          <cell r="AE146">
            <v>71.5</v>
          </cell>
          <cell r="AF146">
            <v>74.3</v>
          </cell>
          <cell r="AG146">
            <v>74.7</v>
          </cell>
          <cell r="AI146">
            <v>109.8</v>
          </cell>
          <cell r="AJ146">
            <v>106.7</v>
          </cell>
          <cell r="AK146">
            <v>48.4</v>
          </cell>
          <cell r="AL146">
            <v>0.6</v>
          </cell>
          <cell r="AM146">
            <v>0.4</v>
          </cell>
          <cell r="AO146">
            <v>0.5</v>
          </cell>
          <cell r="AP146">
            <v>0.1</v>
          </cell>
          <cell r="AQ146">
            <v>0.3</v>
          </cell>
          <cell r="AR146">
            <v>0.2</v>
          </cell>
          <cell r="AS146">
            <v>0</v>
          </cell>
          <cell r="AT146">
            <v>0.9</v>
          </cell>
          <cell r="AU146">
            <v>0</v>
          </cell>
          <cell r="AV146">
            <v>-0.2</v>
          </cell>
          <cell r="AW146">
            <v>0.6</v>
          </cell>
          <cell r="AY146">
            <v>-0.1</v>
          </cell>
          <cell r="AZ146">
            <v>0.4</v>
          </cell>
          <cell r="BA146">
            <v>-2.9</v>
          </cell>
          <cell r="BB146">
            <v>198540</v>
          </cell>
          <cell r="BC146">
            <v>11257</v>
          </cell>
          <cell r="BE146">
            <v>175930</v>
          </cell>
          <cell r="BF146">
            <v>172067</v>
          </cell>
          <cell r="BG146">
            <v>167670</v>
          </cell>
          <cell r="BH146">
            <v>144100</v>
          </cell>
          <cell r="BI146">
            <v>8170</v>
          </cell>
          <cell r="BJ146">
            <v>113355</v>
          </cell>
          <cell r="BK146">
            <v>6427</v>
          </cell>
          <cell r="BL146">
            <v>111142</v>
          </cell>
          <cell r="BM146">
            <v>5045</v>
          </cell>
          <cell r="BN146">
            <v>6.2</v>
          </cell>
          <cell r="BO146">
            <v>71.400000000000006</v>
          </cell>
          <cell r="BP146">
            <v>74.3</v>
          </cell>
          <cell r="BQ146">
            <v>74.900000000000006</v>
          </cell>
          <cell r="BS146">
            <v>57.4</v>
          </cell>
          <cell r="BT146">
            <v>65.7</v>
          </cell>
          <cell r="BU146">
            <v>48</v>
          </cell>
          <cell r="BV146">
            <v>2.2000000000000002</v>
          </cell>
          <cell r="BW146">
            <v>2.1</v>
          </cell>
          <cell r="BY146">
            <v>2.5</v>
          </cell>
          <cell r="BZ146">
            <v>1.7</v>
          </cell>
          <cell r="CA146">
            <v>2</v>
          </cell>
          <cell r="CB146">
            <v>2.2999999999999998</v>
          </cell>
          <cell r="CC146">
            <v>2.1</v>
          </cell>
          <cell r="CD146">
            <v>3.8</v>
          </cell>
          <cell r="CE146">
            <v>2.8</v>
          </cell>
          <cell r="CF146">
            <v>2.7</v>
          </cell>
          <cell r="CG146">
            <v>-0.6</v>
          </cell>
          <cell r="CI146">
            <v>-0.1</v>
          </cell>
          <cell r="CJ146">
            <v>0.4</v>
          </cell>
          <cell r="CK146">
            <v>-2.8</v>
          </cell>
          <cell r="CL146">
            <v>195593</v>
          </cell>
          <cell r="CM146">
            <v>11091</v>
          </cell>
          <cell r="CO146">
            <v>172789</v>
          </cell>
          <cell r="CP146">
            <v>169516</v>
          </cell>
          <cell r="CQ146">
            <v>165040</v>
          </cell>
          <cell r="CR146">
            <v>141315</v>
          </cell>
          <cell r="CS146">
            <v>8013</v>
          </cell>
          <cell r="CT146">
            <v>112428</v>
          </cell>
          <cell r="CU146">
            <v>6375</v>
          </cell>
          <cell r="CV146">
            <v>109857</v>
          </cell>
          <cell r="CW146">
            <v>4726</v>
          </cell>
          <cell r="CX146">
            <v>3.2</v>
          </cell>
          <cell r="CY146">
            <v>71.2</v>
          </cell>
          <cell r="CZ146">
            <v>74.099999999999994</v>
          </cell>
          <cell r="DA146">
            <v>74</v>
          </cell>
          <cell r="DC146">
            <v>57.4</v>
          </cell>
          <cell r="DD146">
            <v>65.7</v>
          </cell>
          <cell r="DE146">
            <v>48.1</v>
          </cell>
        </row>
        <row r="147">
          <cell r="A147">
            <v>34213</v>
          </cell>
          <cell r="B147">
            <v>0.7</v>
          </cell>
          <cell r="C147">
            <v>0.5</v>
          </cell>
          <cell r="E147">
            <v>0.7</v>
          </cell>
          <cell r="F147">
            <v>0.5</v>
          </cell>
          <cell r="G147">
            <v>0.6</v>
          </cell>
          <cell r="H147">
            <v>0.6</v>
          </cell>
          <cell r="I147">
            <v>0.4</v>
          </cell>
          <cell r="J147">
            <v>0.9</v>
          </cell>
          <cell r="K147">
            <v>0.6</v>
          </cell>
          <cell r="L147">
            <v>0.4</v>
          </cell>
          <cell r="M147">
            <v>0.1</v>
          </cell>
          <cell r="O147">
            <v>0.2</v>
          </cell>
          <cell r="P147">
            <v>1</v>
          </cell>
          <cell r="Q147">
            <v>-1.2</v>
          </cell>
          <cell r="R147">
            <v>199658</v>
          </cell>
          <cell r="S147">
            <v>11293</v>
          </cell>
          <cell r="U147">
            <v>176810</v>
          </cell>
          <cell r="V147">
            <v>172848</v>
          </cell>
          <cell r="W147">
            <v>168409</v>
          </cell>
          <cell r="X147">
            <v>144667</v>
          </cell>
          <cell r="Y147">
            <v>8183</v>
          </cell>
          <cell r="Z147">
            <v>114081</v>
          </cell>
          <cell r="AA147">
            <v>6453</v>
          </cell>
          <cell r="AB147">
            <v>111702</v>
          </cell>
          <cell r="AC147">
            <v>4879</v>
          </cell>
          <cell r="AD147">
            <v>5.3</v>
          </cell>
          <cell r="AE147">
            <v>71.900000000000006</v>
          </cell>
          <cell r="AF147">
            <v>74.599999999999994</v>
          </cell>
          <cell r="AG147">
            <v>74.8</v>
          </cell>
          <cell r="AI147">
            <v>110</v>
          </cell>
          <cell r="AJ147">
            <v>107.8</v>
          </cell>
          <cell r="AK147">
            <v>47.9</v>
          </cell>
          <cell r="AL147">
            <v>0</v>
          </cell>
          <cell r="AM147">
            <v>-0.3</v>
          </cell>
          <cell r="AO147">
            <v>-0.2</v>
          </cell>
          <cell r="AP147">
            <v>-0.1</v>
          </cell>
          <cell r="AQ147">
            <v>-0.3</v>
          </cell>
          <cell r="AR147">
            <v>-0.5</v>
          </cell>
          <cell r="AS147">
            <v>-0.7</v>
          </cell>
          <cell r="AT147">
            <v>-0.1</v>
          </cell>
          <cell r="AU147">
            <v>0.4</v>
          </cell>
          <cell r="AV147">
            <v>-0.2</v>
          </cell>
          <cell r="AW147">
            <v>-0.4</v>
          </cell>
          <cell r="AY147">
            <v>0.1</v>
          </cell>
          <cell r="AZ147">
            <v>0.3</v>
          </cell>
          <cell r="BA147">
            <v>-0.7</v>
          </cell>
          <cell r="BB147">
            <v>198520</v>
          </cell>
          <cell r="BC147">
            <v>11229</v>
          </cell>
          <cell r="BE147">
            <v>175591</v>
          </cell>
          <cell r="BF147">
            <v>171822</v>
          </cell>
          <cell r="BG147">
            <v>167167</v>
          </cell>
          <cell r="BH147">
            <v>143436</v>
          </cell>
          <cell r="BI147">
            <v>8113</v>
          </cell>
          <cell r="BJ147">
            <v>113252</v>
          </cell>
          <cell r="BK147">
            <v>6406</v>
          </cell>
          <cell r="BL147">
            <v>111247</v>
          </cell>
          <cell r="BM147">
            <v>5024</v>
          </cell>
          <cell r="BN147">
            <v>5.2</v>
          </cell>
          <cell r="BO147">
            <v>71.599999999999994</v>
          </cell>
          <cell r="BP147">
            <v>74.099999999999994</v>
          </cell>
          <cell r="BQ147">
            <v>74.599999999999994</v>
          </cell>
          <cell r="BS147">
            <v>57.5</v>
          </cell>
          <cell r="BT147">
            <v>65.900000000000006</v>
          </cell>
          <cell r="BU147">
            <v>47.7</v>
          </cell>
          <cell r="BV147">
            <v>0.5</v>
          </cell>
          <cell r="BW147">
            <v>0.2</v>
          </cell>
          <cell r="BY147">
            <v>0.4</v>
          </cell>
          <cell r="BZ147">
            <v>0.4</v>
          </cell>
          <cell r="CA147">
            <v>0.4</v>
          </cell>
          <cell r="CB147">
            <v>0.5</v>
          </cell>
          <cell r="CC147">
            <v>0.2</v>
          </cell>
          <cell r="CD147">
            <v>0.6</v>
          </cell>
          <cell r="CE147">
            <v>-0.7</v>
          </cell>
          <cell r="CF147">
            <v>-1.6</v>
          </cell>
          <cell r="CG147">
            <v>1.1000000000000001</v>
          </cell>
          <cell r="CI147">
            <v>0.1</v>
          </cell>
          <cell r="CJ147">
            <v>0.3</v>
          </cell>
          <cell r="CK147">
            <v>-0.4</v>
          </cell>
          <cell r="CL147">
            <v>196491</v>
          </cell>
          <cell r="CM147">
            <v>11113</v>
          </cell>
          <cell r="CO147">
            <v>173429</v>
          </cell>
          <cell r="CP147">
            <v>170126</v>
          </cell>
          <cell r="CQ147">
            <v>165665</v>
          </cell>
          <cell r="CR147">
            <v>141979</v>
          </cell>
          <cell r="CS147">
            <v>8030</v>
          </cell>
          <cell r="CT147">
            <v>113111</v>
          </cell>
          <cell r="CU147">
            <v>6397</v>
          </cell>
          <cell r="CV147">
            <v>110901</v>
          </cell>
          <cell r="CW147">
            <v>4355</v>
          </cell>
          <cell r="CX147">
            <v>6.8</v>
          </cell>
          <cell r="CY147">
            <v>70.7</v>
          </cell>
          <cell r="CZ147">
            <v>72.900000000000006</v>
          </cell>
          <cell r="DA147">
            <v>74.8</v>
          </cell>
          <cell r="DC147">
            <v>57.5</v>
          </cell>
          <cell r="DD147">
            <v>65.900000000000006</v>
          </cell>
          <cell r="DE147">
            <v>47.9</v>
          </cell>
        </row>
        <row r="148">
          <cell r="A148">
            <v>34304</v>
          </cell>
          <cell r="B148">
            <v>1.3</v>
          </cell>
          <cell r="C148">
            <v>1.1000000000000001</v>
          </cell>
          <cell r="E148">
            <v>1.4</v>
          </cell>
          <cell r="F148">
            <v>1.2</v>
          </cell>
          <cell r="G148">
            <v>1.2</v>
          </cell>
          <cell r="H148">
            <v>1.3</v>
          </cell>
          <cell r="I148">
            <v>1.1000000000000001</v>
          </cell>
          <cell r="J148">
            <v>1.4</v>
          </cell>
          <cell r="K148">
            <v>0.7</v>
          </cell>
          <cell r="L148">
            <v>0.8</v>
          </cell>
          <cell r="M148">
            <v>0.5</v>
          </cell>
          <cell r="O148">
            <v>0.3</v>
          </cell>
          <cell r="P148">
            <v>-0.5</v>
          </cell>
          <cell r="Q148">
            <v>-0.3</v>
          </cell>
          <cell r="R148">
            <v>202225</v>
          </cell>
          <cell r="S148">
            <v>11412</v>
          </cell>
          <cell r="U148">
            <v>179231</v>
          </cell>
          <cell r="V148">
            <v>174981</v>
          </cell>
          <cell r="W148">
            <v>170481</v>
          </cell>
          <cell r="X148">
            <v>146550</v>
          </cell>
          <cell r="Y148">
            <v>8270</v>
          </cell>
          <cell r="Z148">
            <v>115667</v>
          </cell>
          <cell r="AA148">
            <v>6527</v>
          </cell>
          <cell r="AB148">
            <v>113445</v>
          </cell>
          <cell r="AC148">
            <v>5509</v>
          </cell>
          <cell r="AD148">
            <v>5.6</v>
          </cell>
          <cell r="AE148">
            <v>72.400000000000006</v>
          </cell>
          <cell r="AF148">
            <v>75.099999999999994</v>
          </cell>
          <cell r="AG148">
            <v>75.2</v>
          </cell>
          <cell r="AI148">
            <v>110.3</v>
          </cell>
          <cell r="AJ148">
            <v>107.2</v>
          </cell>
          <cell r="AK148">
            <v>47.7</v>
          </cell>
          <cell r="AL148">
            <v>1.9</v>
          </cell>
          <cell r="AM148">
            <v>1.7</v>
          </cell>
          <cell r="AO148">
            <v>2.2000000000000002</v>
          </cell>
          <cell r="AP148">
            <v>1.9</v>
          </cell>
          <cell r="AQ148">
            <v>2</v>
          </cell>
          <cell r="AR148">
            <v>2.2000000000000002</v>
          </cell>
          <cell r="AS148">
            <v>1.9</v>
          </cell>
          <cell r="AT148">
            <v>2.2999999999999998</v>
          </cell>
          <cell r="AU148">
            <v>1.5</v>
          </cell>
          <cell r="AV148">
            <v>1.9</v>
          </cell>
          <cell r="AW148">
            <v>0.4</v>
          </cell>
          <cell r="AY148">
            <v>0.2</v>
          </cell>
          <cell r="AZ148">
            <v>0.4</v>
          </cell>
          <cell r="BA148">
            <v>-0.4</v>
          </cell>
          <cell r="BB148">
            <v>202363</v>
          </cell>
          <cell r="BC148">
            <v>11419</v>
          </cell>
          <cell r="BE148">
            <v>179381</v>
          </cell>
          <cell r="BF148">
            <v>175015</v>
          </cell>
          <cell r="BG148">
            <v>170473</v>
          </cell>
          <cell r="BH148">
            <v>146528</v>
          </cell>
          <cell r="BI148">
            <v>8268</v>
          </cell>
          <cell r="BJ148">
            <v>115838</v>
          </cell>
          <cell r="BK148">
            <v>6537</v>
          </cell>
          <cell r="BL148">
            <v>112919</v>
          </cell>
          <cell r="BM148">
            <v>4602</v>
          </cell>
          <cell r="BN148">
            <v>4.8</v>
          </cell>
          <cell r="BO148">
            <v>72.7</v>
          </cell>
          <cell r="BP148">
            <v>75.5</v>
          </cell>
          <cell r="BQ148">
            <v>75</v>
          </cell>
          <cell r="BS148">
            <v>57.6</v>
          </cell>
          <cell r="BT148">
            <v>66.2</v>
          </cell>
          <cell r="BU148">
            <v>47.5</v>
          </cell>
          <cell r="BV148">
            <v>9.3000000000000007</v>
          </cell>
          <cell r="BW148">
            <v>9.1</v>
          </cell>
          <cell r="BY148">
            <v>11.1</v>
          </cell>
          <cell r="BZ148">
            <v>9.1999999999999993</v>
          </cell>
          <cell r="CA148">
            <v>9.3000000000000007</v>
          </cell>
          <cell r="CB148">
            <v>11</v>
          </cell>
          <cell r="CC148">
            <v>10.8</v>
          </cell>
          <cell r="CD148">
            <v>7.1</v>
          </cell>
          <cell r="CE148">
            <v>1.7</v>
          </cell>
          <cell r="CF148">
            <v>2.8</v>
          </cell>
          <cell r="CG148">
            <v>7.6</v>
          </cell>
          <cell r="CI148">
            <v>0.2</v>
          </cell>
          <cell r="CJ148">
            <v>0.4</v>
          </cell>
          <cell r="CK148">
            <v>-0.6</v>
          </cell>
          <cell r="CL148">
            <v>214858</v>
          </cell>
          <cell r="CM148">
            <v>12128</v>
          </cell>
          <cell r="CO148">
            <v>192723</v>
          </cell>
          <cell r="CP148">
            <v>185840</v>
          </cell>
          <cell r="CQ148">
            <v>181095</v>
          </cell>
          <cell r="CR148">
            <v>157646</v>
          </cell>
          <cell r="CS148">
            <v>8898</v>
          </cell>
          <cell r="CT148">
            <v>121161</v>
          </cell>
          <cell r="CU148">
            <v>6839</v>
          </cell>
          <cell r="CV148">
            <v>117914</v>
          </cell>
          <cell r="CW148">
            <v>6195</v>
          </cell>
          <cell r="CX148">
            <v>6</v>
          </cell>
          <cell r="CY148">
            <v>71.900000000000006</v>
          </cell>
          <cell r="CZ148">
            <v>75</v>
          </cell>
          <cell r="DA148">
            <v>80.5</v>
          </cell>
          <cell r="DC148">
            <v>57.6</v>
          </cell>
          <cell r="DD148">
            <v>66.2</v>
          </cell>
          <cell r="DE148">
            <v>47.6</v>
          </cell>
        </row>
        <row r="149">
          <cell r="A149">
            <v>34394</v>
          </cell>
          <cell r="B149">
            <v>1.6</v>
          </cell>
          <cell r="C149">
            <v>1.3</v>
          </cell>
          <cell r="E149">
            <v>1.7</v>
          </cell>
          <cell r="F149">
            <v>1.6</v>
          </cell>
          <cell r="G149">
            <v>1.3</v>
          </cell>
          <cell r="H149">
            <v>1.4</v>
          </cell>
          <cell r="I149">
            <v>1.1000000000000001</v>
          </cell>
          <cell r="J149">
            <v>1.9</v>
          </cell>
          <cell r="K149">
            <v>1</v>
          </cell>
          <cell r="L149">
            <v>1.4</v>
          </cell>
          <cell r="M149">
            <v>0.5</v>
          </cell>
          <cell r="O149">
            <v>-0.1</v>
          </cell>
          <cell r="P149">
            <v>-0.2</v>
          </cell>
          <cell r="Q149">
            <v>0</v>
          </cell>
          <cell r="R149">
            <v>205397</v>
          </cell>
          <cell r="S149">
            <v>11563</v>
          </cell>
          <cell r="U149">
            <v>182287</v>
          </cell>
          <cell r="V149">
            <v>177771</v>
          </cell>
          <cell r="W149">
            <v>172765</v>
          </cell>
          <cell r="X149">
            <v>148586</v>
          </cell>
          <cell r="Y149">
            <v>8365</v>
          </cell>
          <cell r="Z149">
            <v>117859</v>
          </cell>
          <cell r="AA149">
            <v>6635</v>
          </cell>
          <cell r="AB149">
            <v>115139</v>
          </cell>
          <cell r="AC149">
            <v>5858</v>
          </cell>
          <cell r="AD149">
            <v>6.3</v>
          </cell>
          <cell r="AE149">
            <v>73.2</v>
          </cell>
          <cell r="AF149">
            <v>76.2</v>
          </cell>
          <cell r="AG149">
            <v>75.599999999999994</v>
          </cell>
          <cell r="AI149">
            <v>110.2</v>
          </cell>
          <cell r="AJ149">
            <v>106.9</v>
          </cell>
          <cell r="AK149">
            <v>47.7</v>
          </cell>
          <cell r="AL149">
            <v>1.7</v>
          </cell>
          <cell r="AM149">
            <v>1.5</v>
          </cell>
          <cell r="AO149">
            <v>1.9</v>
          </cell>
          <cell r="AP149">
            <v>2</v>
          </cell>
          <cell r="AQ149">
            <v>2.1</v>
          </cell>
          <cell r="AR149">
            <v>2.2999999999999998</v>
          </cell>
          <cell r="AS149">
            <v>2.1</v>
          </cell>
          <cell r="AT149">
            <v>2</v>
          </cell>
          <cell r="AU149">
            <v>0.3</v>
          </cell>
          <cell r="AV149">
            <v>0.4</v>
          </cell>
          <cell r="AW149">
            <v>1.4</v>
          </cell>
          <cell r="AY149">
            <v>0.3</v>
          </cell>
          <cell r="AZ149">
            <v>0</v>
          </cell>
          <cell r="BA149">
            <v>1.2</v>
          </cell>
          <cell r="BB149">
            <v>205885</v>
          </cell>
          <cell r="BC149">
            <v>11590</v>
          </cell>
          <cell r="BE149">
            <v>182811</v>
          </cell>
          <cell r="BF149">
            <v>178428</v>
          </cell>
          <cell r="BG149">
            <v>174090</v>
          </cell>
          <cell r="BH149">
            <v>149961</v>
          </cell>
          <cell r="BI149">
            <v>8442</v>
          </cell>
          <cell r="BJ149">
            <v>118144</v>
          </cell>
          <cell r="BK149">
            <v>6651</v>
          </cell>
          <cell r="BL149">
            <v>116072</v>
          </cell>
          <cell r="BM149">
            <v>6709</v>
          </cell>
          <cell r="BN149">
            <v>6.5</v>
          </cell>
          <cell r="BO149">
            <v>72.900000000000006</v>
          </cell>
          <cell r="BP149">
            <v>75.8</v>
          </cell>
          <cell r="BQ149">
            <v>76</v>
          </cell>
          <cell r="BS149">
            <v>57.8</v>
          </cell>
          <cell r="BT149">
            <v>66.2</v>
          </cell>
          <cell r="BU149">
            <v>48.1</v>
          </cell>
          <cell r="BV149">
            <v>-7.8</v>
          </cell>
          <cell r="BW149">
            <v>-8.1</v>
          </cell>
          <cell r="BY149">
            <v>-9.4</v>
          </cell>
          <cell r="BZ149">
            <v>-7.6</v>
          </cell>
          <cell r="CA149">
            <v>-7.6</v>
          </cell>
          <cell r="CB149">
            <v>-9.3000000000000007</v>
          </cell>
          <cell r="CC149">
            <v>-9.6</v>
          </cell>
          <cell r="CD149">
            <v>-6.1</v>
          </cell>
          <cell r="CE149">
            <v>0.3</v>
          </cell>
          <cell r="CF149">
            <v>0.3</v>
          </cell>
          <cell r="CG149">
            <v>-8</v>
          </cell>
          <cell r="CI149">
            <v>0.3</v>
          </cell>
          <cell r="CJ149">
            <v>0</v>
          </cell>
          <cell r="CK149">
            <v>1</v>
          </cell>
          <cell r="CL149">
            <v>198147</v>
          </cell>
          <cell r="CM149">
            <v>11151</v>
          </cell>
          <cell r="CO149">
            <v>174549</v>
          </cell>
          <cell r="CP149">
            <v>171654</v>
          </cell>
          <cell r="CQ149">
            <v>167419</v>
          </cell>
          <cell r="CR149">
            <v>142919</v>
          </cell>
          <cell r="CS149">
            <v>8043</v>
          </cell>
          <cell r="CT149">
            <v>113812</v>
          </cell>
          <cell r="CU149">
            <v>6405</v>
          </cell>
          <cell r="CV149">
            <v>112764</v>
          </cell>
          <cell r="CW149">
            <v>6124</v>
          </cell>
          <cell r="CX149">
            <v>6.7</v>
          </cell>
          <cell r="CY149">
            <v>72.099999999999994</v>
          </cell>
          <cell r="CZ149">
            <v>75.2</v>
          </cell>
          <cell r="DA149">
            <v>74</v>
          </cell>
          <cell r="DC149">
            <v>57.8</v>
          </cell>
          <cell r="DD149">
            <v>66.2</v>
          </cell>
          <cell r="DE149">
            <v>48.1</v>
          </cell>
        </row>
        <row r="150">
          <cell r="A150">
            <v>34486</v>
          </cell>
          <cell r="B150">
            <v>1.3</v>
          </cell>
          <cell r="C150">
            <v>1</v>
          </cell>
          <cell r="E150">
            <v>1.4</v>
          </cell>
          <cell r="F150">
            <v>1.4</v>
          </cell>
          <cell r="G150">
            <v>1.1000000000000001</v>
          </cell>
          <cell r="H150">
            <v>1.1000000000000001</v>
          </cell>
          <cell r="I150">
            <v>0.8</v>
          </cell>
          <cell r="J150">
            <v>1.8</v>
          </cell>
          <cell r="K150">
            <v>1.1000000000000001</v>
          </cell>
          <cell r="L150">
            <v>1.6</v>
          </cell>
          <cell r="M150">
            <v>0.2</v>
          </cell>
          <cell r="O150">
            <v>-0.2</v>
          </cell>
          <cell r="P150">
            <v>-0.1</v>
          </cell>
          <cell r="Q150">
            <v>0.6</v>
          </cell>
          <cell r="R150">
            <v>208051</v>
          </cell>
          <cell r="S150">
            <v>11684</v>
          </cell>
          <cell r="U150">
            <v>184779</v>
          </cell>
          <cell r="V150">
            <v>180220</v>
          </cell>
          <cell r="W150">
            <v>174598</v>
          </cell>
          <cell r="X150">
            <v>150150</v>
          </cell>
          <cell r="Y150">
            <v>8432</v>
          </cell>
          <cell r="Z150">
            <v>119979</v>
          </cell>
          <cell r="AA150">
            <v>6738</v>
          </cell>
          <cell r="AB150">
            <v>116628</v>
          </cell>
          <cell r="AC150">
            <v>5917</v>
          </cell>
          <cell r="AD150">
            <v>6.8</v>
          </cell>
          <cell r="AE150">
            <v>74</v>
          </cell>
          <cell r="AF150">
            <v>77.400000000000006</v>
          </cell>
          <cell r="AG150">
            <v>75.7</v>
          </cell>
          <cell r="AI150">
            <v>109.9</v>
          </cell>
          <cell r="AJ150">
            <v>106.8</v>
          </cell>
          <cell r="AK150">
            <v>48</v>
          </cell>
          <cell r="AL150">
            <v>1</v>
          </cell>
          <cell r="AM150">
            <v>0.8</v>
          </cell>
          <cell r="AO150">
            <v>1</v>
          </cell>
          <cell r="AP150">
            <v>0.9</v>
          </cell>
          <cell r="AQ150">
            <v>-0.2</v>
          </cell>
          <cell r="AR150">
            <v>-0.5</v>
          </cell>
          <cell r="AS150">
            <v>-0.7</v>
          </cell>
          <cell r="AT150">
            <v>1.3</v>
          </cell>
          <cell r="AU150">
            <v>1.4</v>
          </cell>
          <cell r="AV150">
            <v>1.8</v>
          </cell>
          <cell r="AW150">
            <v>-0.4</v>
          </cell>
          <cell r="AY150">
            <v>0.2</v>
          </cell>
          <cell r="AZ150">
            <v>0.3</v>
          </cell>
          <cell r="BA150">
            <v>-0.4</v>
          </cell>
          <cell r="BB150">
            <v>207928</v>
          </cell>
          <cell r="BC150">
            <v>11678</v>
          </cell>
          <cell r="BE150">
            <v>184645</v>
          </cell>
          <cell r="BF150">
            <v>180039</v>
          </cell>
          <cell r="BG150">
            <v>173701</v>
          </cell>
          <cell r="BH150">
            <v>149246</v>
          </cell>
          <cell r="BI150">
            <v>8382</v>
          </cell>
          <cell r="BJ150">
            <v>119631</v>
          </cell>
          <cell r="BK150">
            <v>6719</v>
          </cell>
          <cell r="BL150">
            <v>116319</v>
          </cell>
          <cell r="BM150">
            <v>6078</v>
          </cell>
          <cell r="BN150">
            <v>7.8</v>
          </cell>
          <cell r="BO150">
            <v>73.900000000000006</v>
          </cell>
          <cell r="BP150">
            <v>77.2</v>
          </cell>
          <cell r="BQ150">
            <v>75.7</v>
          </cell>
          <cell r="BS150">
            <v>57.9</v>
          </cell>
          <cell r="BT150">
            <v>66.400000000000006</v>
          </cell>
          <cell r="BU150">
            <v>47.9</v>
          </cell>
          <cell r="BV150">
            <v>3.6</v>
          </cell>
          <cell r="BW150">
            <v>3.4</v>
          </cell>
          <cell r="BY150">
            <v>4.0999999999999996</v>
          </cell>
          <cell r="BZ150">
            <v>3.5</v>
          </cell>
          <cell r="CA150">
            <v>2.2999999999999998</v>
          </cell>
          <cell r="CB150">
            <v>2.6</v>
          </cell>
          <cell r="CC150">
            <v>2.4</v>
          </cell>
          <cell r="CD150">
            <v>4.2</v>
          </cell>
          <cell r="CE150">
            <v>1.7</v>
          </cell>
          <cell r="CF150">
            <v>1.7</v>
          </cell>
          <cell r="CG150">
            <v>1.8</v>
          </cell>
          <cell r="CI150">
            <v>0.2</v>
          </cell>
          <cell r="CJ150">
            <v>0.3</v>
          </cell>
          <cell r="CK150">
            <v>-0.3</v>
          </cell>
          <cell r="CL150">
            <v>205199</v>
          </cell>
          <cell r="CM150">
            <v>11526</v>
          </cell>
          <cell r="CO150">
            <v>181728</v>
          </cell>
          <cell r="CP150">
            <v>177685</v>
          </cell>
          <cell r="CQ150">
            <v>171252</v>
          </cell>
          <cell r="CR150">
            <v>146626</v>
          </cell>
          <cell r="CS150">
            <v>8236</v>
          </cell>
          <cell r="CT150">
            <v>118568</v>
          </cell>
          <cell r="CU150">
            <v>6660</v>
          </cell>
          <cell r="CV150">
            <v>114940</v>
          </cell>
          <cell r="CW150">
            <v>5765</v>
          </cell>
          <cell r="CX150">
            <v>5.9</v>
          </cell>
          <cell r="CY150">
            <v>73.3</v>
          </cell>
          <cell r="CZ150">
            <v>76.5</v>
          </cell>
          <cell r="DA150">
            <v>75.400000000000006</v>
          </cell>
          <cell r="DC150">
            <v>57.9</v>
          </cell>
          <cell r="DD150">
            <v>66.400000000000006</v>
          </cell>
          <cell r="DE150">
            <v>47.9</v>
          </cell>
        </row>
        <row r="151">
          <cell r="A151">
            <v>34578</v>
          </cell>
          <cell r="B151">
            <v>0.8</v>
          </cell>
          <cell r="C151">
            <v>0.5</v>
          </cell>
          <cell r="E151">
            <v>0.7</v>
          </cell>
          <cell r="F151">
            <v>1</v>
          </cell>
          <cell r="G151">
            <v>0.6</v>
          </cell>
          <cell r="H151">
            <v>0.6</v>
          </cell>
          <cell r="I151">
            <v>0.3</v>
          </cell>
          <cell r="J151">
            <v>1.3</v>
          </cell>
          <cell r="K151">
            <v>1</v>
          </cell>
          <cell r="L151">
            <v>1.5</v>
          </cell>
          <cell r="M151">
            <v>-0.3</v>
          </cell>
          <cell r="O151">
            <v>-0.4</v>
          </cell>
          <cell r="P151">
            <v>0.4</v>
          </cell>
          <cell r="Q151">
            <v>1.7</v>
          </cell>
          <cell r="R151">
            <v>209619</v>
          </cell>
          <cell r="S151">
            <v>11743</v>
          </cell>
          <cell r="T151">
            <v>140233</v>
          </cell>
          <cell r="U151">
            <v>186106</v>
          </cell>
          <cell r="V151">
            <v>182010</v>
          </cell>
          <cell r="W151">
            <v>175729</v>
          </cell>
          <cell r="X151">
            <v>151034</v>
          </cell>
          <cell r="Y151">
            <v>8461</v>
          </cell>
          <cell r="Z151">
            <v>121591</v>
          </cell>
          <cell r="AA151">
            <v>6811</v>
          </cell>
          <cell r="AB151">
            <v>117688</v>
          </cell>
          <cell r="AC151">
            <v>5665</v>
          </cell>
          <cell r="AD151">
            <v>6.6</v>
          </cell>
          <cell r="AE151">
            <v>74.8</v>
          </cell>
          <cell r="AF151">
            <v>78.5</v>
          </cell>
          <cell r="AG151">
            <v>75.5</v>
          </cell>
          <cell r="AH151">
            <v>68.900000000000006</v>
          </cell>
          <cell r="AI151">
            <v>109.5</v>
          </cell>
          <cell r="AJ151">
            <v>107.2</v>
          </cell>
          <cell r="AK151">
            <v>48.8</v>
          </cell>
          <cell r="AL151">
            <v>0.9</v>
          </cell>
          <cell r="AM151">
            <v>0.6</v>
          </cell>
          <cell r="AO151">
            <v>0.9</v>
          </cell>
          <cell r="AP151">
            <v>1</v>
          </cell>
          <cell r="AQ151">
            <v>1.1000000000000001</v>
          </cell>
          <cell r="AR151">
            <v>1.1000000000000001</v>
          </cell>
          <cell r="AS151">
            <v>0.8</v>
          </cell>
          <cell r="AT151">
            <v>2.1</v>
          </cell>
          <cell r="AU151">
            <v>1.5</v>
          </cell>
          <cell r="AV151">
            <v>2.2000000000000002</v>
          </cell>
          <cell r="AW151">
            <v>-0.6</v>
          </cell>
          <cell r="AY151">
            <v>0.3</v>
          </cell>
          <cell r="AZ151">
            <v>0.3</v>
          </cell>
          <cell r="BA151">
            <v>0.7</v>
          </cell>
          <cell r="BB151">
            <v>209790</v>
          </cell>
          <cell r="BC151">
            <v>11749</v>
          </cell>
          <cell r="BD151">
            <v>140419</v>
          </cell>
          <cell r="BE151">
            <v>186285</v>
          </cell>
          <cell r="BF151">
            <v>181822</v>
          </cell>
          <cell r="BG151">
            <v>175651</v>
          </cell>
          <cell r="BH151">
            <v>150862</v>
          </cell>
          <cell r="BI151">
            <v>8449</v>
          </cell>
          <cell r="BJ151">
            <v>122121</v>
          </cell>
          <cell r="BK151">
            <v>6839</v>
          </cell>
          <cell r="BL151">
            <v>117530</v>
          </cell>
          <cell r="BM151">
            <v>4887</v>
          </cell>
          <cell r="BN151">
            <v>5.6</v>
          </cell>
          <cell r="BO151">
            <v>75</v>
          </cell>
          <cell r="BP151">
            <v>78.900000000000006</v>
          </cell>
          <cell r="BQ151">
            <v>75.3</v>
          </cell>
          <cell r="BR151">
            <v>68.599999999999994</v>
          </cell>
          <cell r="BS151">
            <v>58</v>
          </cell>
          <cell r="BT151">
            <v>66.599999999999994</v>
          </cell>
          <cell r="BU151">
            <v>48.2</v>
          </cell>
          <cell r="BV151">
            <v>1.7</v>
          </cell>
          <cell r="BW151">
            <v>1.4</v>
          </cell>
          <cell r="BY151">
            <v>1.8</v>
          </cell>
          <cell r="BZ151">
            <v>1.8</v>
          </cell>
          <cell r="CA151">
            <v>2</v>
          </cell>
          <cell r="CB151">
            <v>2.2999999999999998</v>
          </cell>
          <cell r="CC151">
            <v>2</v>
          </cell>
          <cell r="CD151">
            <v>2.7</v>
          </cell>
          <cell r="CE151">
            <v>1.3</v>
          </cell>
          <cell r="CF151">
            <v>1.9</v>
          </cell>
          <cell r="CG151">
            <v>0.4</v>
          </cell>
          <cell r="CI151">
            <v>0.3</v>
          </cell>
          <cell r="CJ151">
            <v>0.3</v>
          </cell>
          <cell r="CK151">
            <v>0.4</v>
          </cell>
          <cell r="CL151">
            <v>208651</v>
          </cell>
          <cell r="CM151">
            <v>11685</v>
          </cell>
          <cell r="CN151">
            <v>141302</v>
          </cell>
          <cell r="CO151">
            <v>185068</v>
          </cell>
          <cell r="CP151">
            <v>180830</v>
          </cell>
          <cell r="CQ151">
            <v>174732</v>
          </cell>
          <cell r="CR151">
            <v>150022</v>
          </cell>
          <cell r="CS151">
            <v>8402</v>
          </cell>
          <cell r="CT151">
            <v>121804</v>
          </cell>
          <cell r="CU151">
            <v>6821</v>
          </cell>
          <cell r="CV151">
            <v>117534</v>
          </cell>
          <cell r="CW151">
            <v>4848</v>
          </cell>
          <cell r="CX151">
            <v>6.6</v>
          </cell>
          <cell r="CY151">
            <v>74.2</v>
          </cell>
          <cell r="CZ151">
            <v>77.900000000000006</v>
          </cell>
          <cell r="DA151">
            <v>75.7</v>
          </cell>
          <cell r="DB151">
            <v>69.900000000000006</v>
          </cell>
          <cell r="DC151">
            <v>58</v>
          </cell>
          <cell r="DD151">
            <v>66.599999999999994</v>
          </cell>
          <cell r="DE151">
            <v>48.1</v>
          </cell>
        </row>
        <row r="152">
          <cell r="A152">
            <v>34669</v>
          </cell>
          <cell r="B152">
            <v>0.5</v>
          </cell>
          <cell r="C152">
            <v>0.2</v>
          </cell>
          <cell r="D152">
            <v>0.4</v>
          </cell>
          <cell r="E152">
            <v>0.4</v>
          </cell>
          <cell r="F152">
            <v>0.7</v>
          </cell>
          <cell r="G152">
            <v>0.6</v>
          </cell>
          <cell r="H152">
            <v>0.6</v>
          </cell>
          <cell r="I152">
            <v>0.3</v>
          </cell>
          <cell r="J152">
            <v>1.2</v>
          </cell>
          <cell r="K152">
            <v>1</v>
          </cell>
          <cell r="L152">
            <v>1.3</v>
          </cell>
          <cell r="M152">
            <v>-0.5</v>
          </cell>
          <cell r="N152">
            <v>-0.9</v>
          </cell>
          <cell r="O152">
            <v>-0.2</v>
          </cell>
          <cell r="P152">
            <v>-1.2</v>
          </cell>
          <cell r="Q152">
            <v>1.9</v>
          </cell>
          <cell r="R152">
            <v>210575</v>
          </cell>
          <cell r="S152">
            <v>11766</v>
          </cell>
          <cell r="T152">
            <v>140739</v>
          </cell>
          <cell r="U152">
            <v>186770</v>
          </cell>
          <cell r="V152">
            <v>183364</v>
          </cell>
          <cell r="W152">
            <v>176843</v>
          </cell>
          <cell r="X152">
            <v>151913</v>
          </cell>
          <cell r="Y152">
            <v>8488</v>
          </cell>
          <cell r="Z152">
            <v>123030</v>
          </cell>
          <cell r="AA152">
            <v>6874</v>
          </cell>
          <cell r="AB152">
            <v>118771</v>
          </cell>
          <cell r="AC152">
            <v>5101</v>
          </cell>
          <cell r="AD152">
            <v>6</v>
          </cell>
          <cell r="AE152">
            <v>75.5</v>
          </cell>
          <cell r="AF152">
            <v>79.5</v>
          </cell>
          <cell r="AG152">
            <v>75.099999999999994</v>
          </cell>
          <cell r="AH152">
            <v>68.3</v>
          </cell>
          <cell r="AI152">
            <v>109.2</v>
          </cell>
          <cell r="AJ152">
            <v>105.9</v>
          </cell>
          <cell r="AK152">
            <v>49.7</v>
          </cell>
          <cell r="AL152">
            <v>0.4</v>
          </cell>
          <cell r="AM152">
            <v>0.2</v>
          </cell>
          <cell r="AN152">
            <v>0.5</v>
          </cell>
          <cell r="AO152">
            <v>0.3</v>
          </cell>
          <cell r="AP152">
            <v>1.1000000000000001</v>
          </cell>
          <cell r="AQ152">
            <v>1.2</v>
          </cell>
          <cell r="AR152">
            <v>1.3</v>
          </cell>
          <cell r="AS152">
            <v>1.1000000000000001</v>
          </cell>
          <cell r="AT152">
            <v>0.5</v>
          </cell>
          <cell r="AU152">
            <v>0.5</v>
          </cell>
          <cell r="AV152">
            <v>0.5</v>
          </cell>
          <cell r="AW152">
            <v>-0.1</v>
          </cell>
          <cell r="AX152">
            <v>0</v>
          </cell>
          <cell r="AY152">
            <v>0.8</v>
          </cell>
          <cell r="AZ152">
            <v>0.3</v>
          </cell>
          <cell r="BA152">
            <v>3.5</v>
          </cell>
          <cell r="BB152">
            <v>210682</v>
          </cell>
          <cell r="BC152">
            <v>11773</v>
          </cell>
          <cell r="BD152">
            <v>141149</v>
          </cell>
          <cell r="BE152">
            <v>186888</v>
          </cell>
          <cell r="BF152">
            <v>183752</v>
          </cell>
          <cell r="BG152">
            <v>177681</v>
          </cell>
          <cell r="BH152">
            <v>152867</v>
          </cell>
          <cell r="BI152">
            <v>8543</v>
          </cell>
          <cell r="BJ152">
            <v>122779</v>
          </cell>
          <cell r="BK152">
            <v>6861</v>
          </cell>
          <cell r="BL152">
            <v>118994</v>
          </cell>
          <cell r="BM152">
            <v>5668</v>
          </cell>
          <cell r="BN152">
            <v>6.2</v>
          </cell>
          <cell r="BO152">
            <v>75.3</v>
          </cell>
          <cell r="BP152">
            <v>79.3</v>
          </cell>
          <cell r="BQ152">
            <v>75.3</v>
          </cell>
          <cell r="BR152">
            <v>68.599999999999994</v>
          </cell>
          <cell r="BS152">
            <v>58.5</v>
          </cell>
          <cell r="BT152">
            <v>66.8</v>
          </cell>
          <cell r="BU152">
            <v>50</v>
          </cell>
          <cell r="BV152">
            <v>6.1</v>
          </cell>
          <cell r="BW152">
            <v>5.9</v>
          </cell>
          <cell r="BX152">
            <v>4.4000000000000004</v>
          </cell>
          <cell r="BY152">
            <v>7.2</v>
          </cell>
          <cell r="BZ152">
            <v>6.8</v>
          </cell>
          <cell r="CA152">
            <v>6.8</v>
          </cell>
          <cell r="CB152">
            <v>8.1999999999999993</v>
          </cell>
          <cell r="CC152">
            <v>8</v>
          </cell>
          <cell r="CD152">
            <v>5.7</v>
          </cell>
          <cell r="CE152">
            <v>0</v>
          </cell>
          <cell r="CF152">
            <v>0.4</v>
          </cell>
          <cell r="CG152">
            <v>6</v>
          </cell>
          <cell r="CH152">
            <v>3.9</v>
          </cell>
          <cell r="CI152">
            <v>0.8</v>
          </cell>
          <cell r="CJ152">
            <v>0.3</v>
          </cell>
          <cell r="CK152">
            <v>3.6</v>
          </cell>
          <cell r="CL152">
            <v>221371</v>
          </cell>
          <cell r="CM152">
            <v>12374</v>
          </cell>
          <cell r="CN152">
            <v>147495</v>
          </cell>
          <cell r="CO152">
            <v>198314</v>
          </cell>
          <cell r="CP152">
            <v>193107</v>
          </cell>
          <cell r="CQ152">
            <v>186689</v>
          </cell>
          <cell r="CR152">
            <v>162308</v>
          </cell>
          <cell r="CS152">
            <v>9072</v>
          </cell>
          <cell r="CT152">
            <v>128741</v>
          </cell>
          <cell r="CU152">
            <v>7196</v>
          </cell>
          <cell r="CV152">
            <v>124240</v>
          </cell>
          <cell r="CW152">
            <v>7243</v>
          </cell>
          <cell r="CX152">
            <v>7.1</v>
          </cell>
          <cell r="CY152">
            <v>74.2</v>
          </cell>
          <cell r="CZ152">
            <v>78.3</v>
          </cell>
          <cell r="DA152">
            <v>80.3</v>
          </cell>
          <cell r="DB152">
            <v>72.7</v>
          </cell>
          <cell r="DC152">
            <v>58.5</v>
          </cell>
          <cell r="DD152">
            <v>66.8</v>
          </cell>
          <cell r="DE152">
            <v>49.9</v>
          </cell>
        </row>
        <row r="153">
          <cell r="A153">
            <v>34759</v>
          </cell>
          <cell r="B153">
            <v>0.6</v>
          </cell>
          <cell r="C153">
            <v>0.3</v>
          </cell>
          <cell r="D153">
            <v>0.6</v>
          </cell>
          <cell r="E153">
            <v>0.5</v>
          </cell>
          <cell r="F153">
            <v>0.8</v>
          </cell>
          <cell r="G153">
            <v>0.9</v>
          </cell>
          <cell r="H153">
            <v>0.9</v>
          </cell>
          <cell r="I153">
            <v>0.6</v>
          </cell>
          <cell r="J153">
            <v>1.2</v>
          </cell>
          <cell r="K153">
            <v>0.9</v>
          </cell>
          <cell r="L153">
            <v>0.8</v>
          </cell>
          <cell r="M153">
            <v>-0.3</v>
          </cell>
          <cell r="N153">
            <v>-0.1</v>
          </cell>
          <cell r="O153">
            <v>0.3</v>
          </cell>
          <cell r="P153">
            <v>-0.3</v>
          </cell>
          <cell r="Q153">
            <v>0.8</v>
          </cell>
          <cell r="R153">
            <v>211796</v>
          </cell>
          <cell r="S153">
            <v>11802</v>
          </cell>
          <cell r="T153">
            <v>141632</v>
          </cell>
          <cell r="U153">
            <v>187705</v>
          </cell>
          <cell r="V153">
            <v>184745</v>
          </cell>
          <cell r="W153">
            <v>178362</v>
          </cell>
          <cell r="X153">
            <v>153219</v>
          </cell>
          <cell r="Y153">
            <v>8538</v>
          </cell>
          <cell r="Z153">
            <v>124567</v>
          </cell>
          <cell r="AA153">
            <v>6941</v>
          </cell>
          <cell r="AB153">
            <v>120333</v>
          </cell>
          <cell r="AC153">
            <v>4936</v>
          </cell>
          <cell r="AD153">
            <v>5.4</v>
          </cell>
          <cell r="AE153">
            <v>76.2</v>
          </cell>
          <cell r="AF153">
            <v>80.099999999999994</v>
          </cell>
          <cell r="AG153">
            <v>74.900000000000006</v>
          </cell>
          <cell r="AH153">
            <v>68.2</v>
          </cell>
          <cell r="AI153">
            <v>109.5</v>
          </cell>
          <cell r="AJ153">
            <v>105.6</v>
          </cell>
          <cell r="AK153">
            <v>50.1</v>
          </cell>
          <cell r="AL153">
            <v>0.4</v>
          </cell>
          <cell r="AM153">
            <v>0.1</v>
          </cell>
          <cell r="AN153">
            <v>-0.3</v>
          </cell>
          <cell r="AO153">
            <v>0.3</v>
          </cell>
          <cell r="AP153">
            <v>0.5</v>
          </cell>
          <cell r="AQ153">
            <v>-0.2</v>
          </cell>
          <cell r="AR153">
            <v>-0.4</v>
          </cell>
          <cell r="AS153">
            <v>-0.7</v>
          </cell>
          <cell r="AT153">
            <v>1.4</v>
          </cell>
          <cell r="AU153">
            <v>0.8</v>
          </cell>
          <cell r="AV153">
            <v>0.9</v>
          </cell>
          <cell r="AW153">
            <v>-0.4</v>
          </cell>
          <cell r="AX153">
            <v>-1.2</v>
          </cell>
          <cell r="AY153">
            <v>0.9</v>
          </cell>
          <cell r="AZ153">
            <v>0.6</v>
          </cell>
          <cell r="BA153">
            <v>0.5</v>
          </cell>
          <cell r="BB153">
            <v>211529</v>
          </cell>
          <cell r="BC153">
            <v>11789</v>
          </cell>
          <cell r="BD153">
            <v>140719</v>
          </cell>
          <cell r="BE153">
            <v>187424</v>
          </cell>
          <cell r="BF153">
            <v>184721</v>
          </cell>
          <cell r="BG153">
            <v>177410</v>
          </cell>
          <cell r="BH153">
            <v>152229</v>
          </cell>
          <cell r="BI153">
            <v>8484</v>
          </cell>
          <cell r="BJ153">
            <v>124463</v>
          </cell>
          <cell r="BK153">
            <v>6937</v>
          </cell>
          <cell r="BL153">
            <v>120228</v>
          </cell>
          <cell r="BM153">
            <v>5182</v>
          </cell>
          <cell r="BN153">
            <v>5.9</v>
          </cell>
          <cell r="BO153">
            <v>75.900000000000006</v>
          </cell>
          <cell r="BP153">
            <v>80</v>
          </cell>
          <cell r="BQ153">
            <v>75</v>
          </cell>
          <cell r="BR153">
            <v>67.8</v>
          </cell>
          <cell r="BS153">
            <v>59</v>
          </cell>
          <cell r="BT153">
            <v>67.2</v>
          </cell>
          <cell r="BU153">
            <v>50.2</v>
          </cell>
          <cell r="BV153">
            <v>-8</v>
          </cell>
          <cell r="BW153">
            <v>-8.3000000000000007</v>
          </cell>
          <cell r="BX153">
            <v>-8.1</v>
          </cell>
          <cell r="BY153">
            <v>-9.6999999999999993</v>
          </cell>
          <cell r="BZ153">
            <v>-7.9</v>
          </cell>
          <cell r="CA153">
            <v>-8.5</v>
          </cell>
          <cell r="CB153">
            <v>-10.5</v>
          </cell>
          <cell r="CC153">
            <v>-10.8</v>
          </cell>
          <cell r="CD153">
            <v>-7</v>
          </cell>
          <cell r="CE153">
            <v>1.8</v>
          </cell>
          <cell r="CF153">
            <v>2.2000000000000002</v>
          </cell>
          <cell r="CG153">
            <v>-9.6</v>
          </cell>
          <cell r="CH153">
            <v>-10.1</v>
          </cell>
          <cell r="CI153">
            <v>0.9</v>
          </cell>
          <cell r="CJ153">
            <v>0.6</v>
          </cell>
          <cell r="CK153">
            <v>0.2</v>
          </cell>
          <cell r="CL153">
            <v>203723</v>
          </cell>
          <cell r="CM153">
            <v>11350</v>
          </cell>
          <cell r="CN153">
            <v>135520</v>
          </cell>
          <cell r="CO153">
            <v>179078</v>
          </cell>
          <cell r="CP153">
            <v>177835</v>
          </cell>
          <cell r="CQ153">
            <v>170844</v>
          </cell>
          <cell r="CR153">
            <v>145298</v>
          </cell>
          <cell r="CS153">
            <v>8095</v>
          </cell>
          <cell r="CT153">
            <v>119741</v>
          </cell>
          <cell r="CU153">
            <v>6671</v>
          </cell>
          <cell r="CV153">
            <v>116353</v>
          </cell>
          <cell r="CW153">
            <v>4195</v>
          </cell>
          <cell r="CX153">
            <v>5.7</v>
          </cell>
          <cell r="CY153">
            <v>75.599999999999994</v>
          </cell>
          <cell r="CZ153">
            <v>80</v>
          </cell>
          <cell r="DA153">
            <v>72.5</v>
          </cell>
          <cell r="DB153">
            <v>65.3</v>
          </cell>
          <cell r="DC153">
            <v>59</v>
          </cell>
          <cell r="DD153">
            <v>67.2</v>
          </cell>
          <cell r="DE153">
            <v>50</v>
          </cell>
        </row>
        <row r="154">
          <cell r="A154">
            <v>34851</v>
          </cell>
          <cell r="B154">
            <v>0.8</v>
          </cell>
          <cell r="C154">
            <v>0.5</v>
          </cell>
          <cell r="D154">
            <v>1.1000000000000001</v>
          </cell>
          <cell r="E154">
            <v>0.8</v>
          </cell>
          <cell r="F154">
            <v>0.8</v>
          </cell>
          <cell r="G154">
            <v>0.9</v>
          </cell>
          <cell r="H154">
            <v>0.9</v>
          </cell>
          <cell r="I154">
            <v>0.5</v>
          </cell>
          <cell r="J154">
            <v>1.7</v>
          </cell>
          <cell r="K154">
            <v>0.8</v>
          </cell>
          <cell r="L154">
            <v>0.5</v>
          </cell>
          <cell r="M154">
            <v>0</v>
          </cell>
          <cell r="N154">
            <v>0.6</v>
          </cell>
          <cell r="O154">
            <v>-0.4</v>
          </cell>
          <cell r="P154">
            <v>0.9</v>
          </cell>
          <cell r="Q154">
            <v>-0.4</v>
          </cell>
          <cell r="R154">
            <v>213533</v>
          </cell>
          <cell r="S154">
            <v>11862</v>
          </cell>
          <cell r="T154">
            <v>143187</v>
          </cell>
          <cell r="U154">
            <v>189179</v>
          </cell>
          <cell r="V154">
            <v>186271</v>
          </cell>
          <cell r="W154">
            <v>179896</v>
          </cell>
          <cell r="X154">
            <v>154527</v>
          </cell>
          <cell r="Y154">
            <v>8584</v>
          </cell>
          <cell r="Z154">
            <v>126643</v>
          </cell>
          <cell r="AA154">
            <v>7035</v>
          </cell>
          <cell r="AB154">
            <v>122274</v>
          </cell>
          <cell r="AC154">
            <v>5085</v>
          </cell>
          <cell r="AD154">
            <v>5.2</v>
          </cell>
          <cell r="AE154">
            <v>76.8</v>
          </cell>
          <cell r="AF154">
            <v>80.5</v>
          </cell>
          <cell r="AG154">
            <v>74.900000000000006</v>
          </cell>
          <cell r="AH154">
            <v>68.599999999999994</v>
          </cell>
          <cell r="AI154">
            <v>109.1</v>
          </cell>
          <cell r="AJ154">
            <v>106.5</v>
          </cell>
          <cell r="AK154">
            <v>49.9</v>
          </cell>
          <cell r="AL154">
            <v>0.7</v>
          </cell>
          <cell r="AM154">
            <v>0.4</v>
          </cell>
          <cell r="AN154">
            <v>1.8</v>
          </cell>
          <cell r="AO154">
            <v>0.7</v>
          </cell>
          <cell r="AP154">
            <v>0.5</v>
          </cell>
          <cell r="AQ154">
            <v>1.5</v>
          </cell>
          <cell r="AR154">
            <v>1.6</v>
          </cell>
          <cell r="AS154">
            <v>1.3</v>
          </cell>
          <cell r="AT154">
            <v>1.7</v>
          </cell>
          <cell r="AU154">
            <v>1.3</v>
          </cell>
          <cell r="AV154">
            <v>0.9</v>
          </cell>
          <cell r="AW154">
            <v>-0.6</v>
          </cell>
          <cell r="AX154">
            <v>0.9</v>
          </cell>
          <cell r="AY154">
            <v>0.6</v>
          </cell>
          <cell r="AZ154">
            <v>1.1000000000000001</v>
          </cell>
          <cell r="BA154">
            <v>-1.3</v>
          </cell>
          <cell r="BB154">
            <v>213105</v>
          </cell>
          <cell r="BC154">
            <v>11836</v>
          </cell>
          <cell r="BD154">
            <v>143272</v>
          </cell>
          <cell r="BE154">
            <v>188719</v>
          </cell>
          <cell r="BF154">
            <v>185671</v>
          </cell>
          <cell r="BG154">
            <v>180100</v>
          </cell>
          <cell r="BH154">
            <v>154676</v>
          </cell>
          <cell r="BI154">
            <v>8591</v>
          </cell>
          <cell r="BJ154">
            <v>126628</v>
          </cell>
          <cell r="BK154">
            <v>7033</v>
          </cell>
          <cell r="BL154">
            <v>121959</v>
          </cell>
          <cell r="BM154">
            <v>3911</v>
          </cell>
          <cell r="BN154">
            <v>4.3</v>
          </cell>
          <cell r="BO154">
            <v>76.900000000000006</v>
          </cell>
          <cell r="BP154">
            <v>80.7</v>
          </cell>
          <cell r="BQ154">
            <v>74.5</v>
          </cell>
          <cell r="BR154">
            <v>68.400000000000006</v>
          </cell>
          <cell r="BS154">
            <v>59.4</v>
          </cell>
          <cell r="BT154">
            <v>67.900000000000006</v>
          </cell>
          <cell r="BU154">
            <v>49.6</v>
          </cell>
          <cell r="BV154">
            <v>3.7</v>
          </cell>
          <cell r="BW154">
            <v>3.4</v>
          </cell>
          <cell r="BX154">
            <v>4.2</v>
          </cell>
          <cell r="BY154">
            <v>4.3</v>
          </cell>
          <cell r="BZ154">
            <v>3.6</v>
          </cell>
          <cell r="CA154">
            <v>4.5</v>
          </cell>
          <cell r="CB154">
            <v>5.3</v>
          </cell>
          <cell r="CC154">
            <v>5</v>
          </cell>
          <cell r="CD154">
            <v>4.9000000000000004</v>
          </cell>
          <cell r="CE154">
            <v>1.1000000000000001</v>
          </cell>
          <cell r="CF154">
            <v>0</v>
          </cell>
          <cell r="CG154">
            <v>2.6</v>
          </cell>
          <cell r="CH154">
            <v>4.2</v>
          </cell>
          <cell r="CI154">
            <v>0.6</v>
          </cell>
          <cell r="CJ154">
            <v>1.1000000000000001</v>
          </cell>
          <cell r="CK154">
            <v>-0.8</v>
          </cell>
          <cell r="CL154">
            <v>211362</v>
          </cell>
          <cell r="CM154">
            <v>11741</v>
          </cell>
          <cell r="CN154">
            <v>141242</v>
          </cell>
          <cell r="CO154">
            <v>186856</v>
          </cell>
          <cell r="CP154">
            <v>184194</v>
          </cell>
          <cell r="CQ154">
            <v>178577</v>
          </cell>
          <cell r="CR154">
            <v>153006</v>
          </cell>
          <cell r="CS154">
            <v>8499</v>
          </cell>
          <cell r="CT154">
            <v>125636</v>
          </cell>
          <cell r="CU154">
            <v>6979</v>
          </cell>
          <cell r="CV154">
            <v>120719</v>
          </cell>
          <cell r="CW154">
            <v>3403</v>
          </cell>
          <cell r="CX154">
            <v>2.2000000000000002</v>
          </cell>
          <cell r="CY154">
            <v>76.400000000000006</v>
          </cell>
          <cell r="CZ154">
            <v>80.099999999999994</v>
          </cell>
          <cell r="DA154">
            <v>74.400000000000006</v>
          </cell>
          <cell r="DB154">
            <v>68</v>
          </cell>
          <cell r="DC154">
            <v>59.4</v>
          </cell>
          <cell r="DD154">
            <v>67.900000000000006</v>
          </cell>
          <cell r="DE154">
            <v>49.6</v>
          </cell>
        </row>
        <row r="155">
          <cell r="A155">
            <v>34943</v>
          </cell>
          <cell r="B155">
            <v>1.1000000000000001</v>
          </cell>
          <cell r="C155">
            <v>0.8</v>
          </cell>
          <cell r="D155">
            <v>1.6</v>
          </cell>
          <cell r="E155">
            <v>1.2</v>
          </cell>
          <cell r="F155">
            <v>1.2</v>
          </cell>
          <cell r="G155">
            <v>1</v>
          </cell>
          <cell r="H155">
            <v>1.1000000000000001</v>
          </cell>
          <cell r="I155">
            <v>0.7</v>
          </cell>
          <cell r="J155">
            <v>2</v>
          </cell>
          <cell r="K155">
            <v>0.8</v>
          </cell>
          <cell r="L155">
            <v>0.4</v>
          </cell>
          <cell r="M155">
            <v>0.4</v>
          </cell>
          <cell r="N155">
            <v>1.2</v>
          </cell>
          <cell r="O155">
            <v>-0.1</v>
          </cell>
          <cell r="P155">
            <v>0.7</v>
          </cell>
          <cell r="Q155">
            <v>-0.2</v>
          </cell>
          <cell r="R155">
            <v>215982</v>
          </cell>
          <cell r="S155">
            <v>11959</v>
          </cell>
          <cell r="T155">
            <v>145468</v>
          </cell>
          <cell r="U155">
            <v>191406</v>
          </cell>
          <cell r="V155">
            <v>188441</v>
          </cell>
          <cell r="W155">
            <v>181740</v>
          </cell>
          <cell r="X155">
            <v>156153</v>
          </cell>
          <cell r="Y155">
            <v>8646</v>
          </cell>
          <cell r="Z155">
            <v>129204</v>
          </cell>
          <cell r="AA155">
            <v>7154</v>
          </cell>
          <cell r="AB155">
            <v>124474</v>
          </cell>
          <cell r="AC155">
            <v>5431</v>
          </cell>
          <cell r="AD155">
            <v>5.3</v>
          </cell>
          <cell r="AE155">
            <v>77.400000000000006</v>
          </cell>
          <cell r="AF155">
            <v>80.8</v>
          </cell>
          <cell r="AG155">
            <v>75.2</v>
          </cell>
          <cell r="AH155">
            <v>69.400000000000006</v>
          </cell>
          <cell r="AI155">
            <v>109</v>
          </cell>
          <cell r="AJ155">
            <v>107.3</v>
          </cell>
          <cell r="AK155">
            <v>49.8</v>
          </cell>
          <cell r="AL155">
            <v>1.7</v>
          </cell>
          <cell r="AM155">
            <v>1.4</v>
          </cell>
          <cell r="AN155">
            <v>1.7</v>
          </cell>
          <cell r="AO155">
            <v>1.9</v>
          </cell>
          <cell r="AP155">
            <v>1.8</v>
          </cell>
          <cell r="AQ155">
            <v>1.3</v>
          </cell>
          <cell r="AR155">
            <v>1.5</v>
          </cell>
          <cell r="AS155">
            <v>1.2</v>
          </cell>
          <cell r="AT155">
            <v>1.8</v>
          </cell>
          <cell r="AU155">
            <v>0.4</v>
          </cell>
          <cell r="AV155">
            <v>-0.1</v>
          </cell>
          <cell r="AW155">
            <v>1.3</v>
          </cell>
          <cell r="AX155">
            <v>1.8</v>
          </cell>
          <cell r="AY155">
            <v>0.5</v>
          </cell>
          <cell r="AZ155">
            <v>0.4</v>
          </cell>
          <cell r="BA155">
            <v>0.5</v>
          </cell>
          <cell r="BB155">
            <v>216756</v>
          </cell>
          <cell r="BC155">
            <v>12003</v>
          </cell>
          <cell r="BD155">
            <v>145708</v>
          </cell>
          <cell r="BE155">
            <v>192226</v>
          </cell>
          <cell r="BF155">
            <v>189088</v>
          </cell>
          <cell r="BG155">
            <v>182482</v>
          </cell>
          <cell r="BH155">
            <v>156984</v>
          </cell>
          <cell r="BI155">
            <v>8693</v>
          </cell>
          <cell r="BJ155">
            <v>128968</v>
          </cell>
          <cell r="BK155">
            <v>7142</v>
          </cell>
          <cell r="BL155">
            <v>124852</v>
          </cell>
          <cell r="BM155">
            <v>6607</v>
          </cell>
          <cell r="BN155">
            <v>5.9</v>
          </cell>
          <cell r="BO155">
            <v>77.3</v>
          </cell>
          <cell r="BP155">
            <v>80.599999999999994</v>
          </cell>
          <cell r="BQ155">
            <v>75.5</v>
          </cell>
          <cell r="BR155">
            <v>69.7</v>
          </cell>
          <cell r="BS155">
            <v>59.7</v>
          </cell>
          <cell r="BT155">
            <v>68.2</v>
          </cell>
          <cell r="BU155">
            <v>49.8</v>
          </cell>
          <cell r="BV155">
            <v>1.7</v>
          </cell>
          <cell r="BW155">
            <v>1.4</v>
          </cell>
          <cell r="BX155">
            <v>2.9</v>
          </cell>
          <cell r="BY155">
            <v>1.8</v>
          </cell>
          <cell r="BZ155">
            <v>1.7</v>
          </cell>
          <cell r="CA155">
            <v>1.3</v>
          </cell>
          <cell r="CB155">
            <v>1.6</v>
          </cell>
          <cell r="CC155">
            <v>1.2</v>
          </cell>
          <cell r="CD155">
            <v>2.2000000000000002</v>
          </cell>
          <cell r="CE155">
            <v>-0.1</v>
          </cell>
          <cell r="CF155">
            <v>-0.6</v>
          </cell>
          <cell r="CG155">
            <v>1.8</v>
          </cell>
          <cell r="CH155">
            <v>3.5</v>
          </cell>
          <cell r="CI155">
            <v>0.5</v>
          </cell>
          <cell r="CJ155">
            <v>0.4</v>
          </cell>
          <cell r="CK155">
            <v>0.4</v>
          </cell>
          <cell r="CL155">
            <v>214897</v>
          </cell>
          <cell r="CM155">
            <v>11900</v>
          </cell>
          <cell r="CN155">
            <v>145291</v>
          </cell>
          <cell r="CO155">
            <v>190242</v>
          </cell>
          <cell r="CP155">
            <v>187400</v>
          </cell>
          <cell r="CQ155">
            <v>180871</v>
          </cell>
          <cell r="CR155">
            <v>155409</v>
          </cell>
          <cell r="CS155">
            <v>8606</v>
          </cell>
          <cell r="CT155">
            <v>128459</v>
          </cell>
          <cell r="CU155">
            <v>7113</v>
          </cell>
          <cell r="CV155">
            <v>124150</v>
          </cell>
          <cell r="CW155">
            <v>5923</v>
          </cell>
          <cell r="CX155">
            <v>6.4</v>
          </cell>
          <cell r="CY155">
            <v>76.400000000000006</v>
          </cell>
          <cell r="CZ155">
            <v>79.599999999999994</v>
          </cell>
          <cell r="DA155">
            <v>75.8</v>
          </cell>
          <cell r="DB155">
            <v>70.400000000000006</v>
          </cell>
          <cell r="DC155">
            <v>59.7</v>
          </cell>
          <cell r="DD155">
            <v>68.2</v>
          </cell>
          <cell r="DE155">
            <v>49.8</v>
          </cell>
        </row>
        <row r="156">
          <cell r="A156">
            <v>35034</v>
          </cell>
          <cell r="B156">
            <v>1.2</v>
          </cell>
          <cell r="C156">
            <v>0.9</v>
          </cell>
          <cell r="D156">
            <v>1.4</v>
          </cell>
          <cell r="E156">
            <v>1.2</v>
          </cell>
          <cell r="F156">
            <v>1.4</v>
          </cell>
          <cell r="G156">
            <v>1.3</v>
          </cell>
          <cell r="H156">
            <v>1.4</v>
          </cell>
          <cell r="I156">
            <v>1.1000000000000001</v>
          </cell>
          <cell r="J156">
            <v>1.8</v>
          </cell>
          <cell r="K156">
            <v>0.4</v>
          </cell>
          <cell r="L156">
            <v>0.2</v>
          </cell>
          <cell r="M156">
            <v>0.7</v>
          </cell>
          <cell r="N156">
            <v>1.1000000000000001</v>
          </cell>
          <cell r="O156">
            <v>0.4</v>
          </cell>
          <cell r="P156">
            <v>-0.5</v>
          </cell>
          <cell r="Q156">
            <v>1.1000000000000001</v>
          </cell>
          <cell r="R156">
            <v>218535</v>
          </cell>
          <cell r="S156">
            <v>12063</v>
          </cell>
          <cell r="T156">
            <v>147459</v>
          </cell>
          <cell r="U156">
            <v>193737</v>
          </cell>
          <cell r="V156">
            <v>191099</v>
          </cell>
          <cell r="W156">
            <v>184149</v>
          </cell>
          <cell r="X156">
            <v>158369</v>
          </cell>
          <cell r="Y156">
            <v>8742</v>
          </cell>
          <cell r="Z156">
            <v>131590</v>
          </cell>
          <cell r="AA156">
            <v>7264</v>
          </cell>
          <cell r="AB156">
            <v>126860</v>
          </cell>
          <cell r="AC156">
            <v>6082</v>
          </cell>
          <cell r="AD156">
            <v>5.9</v>
          </cell>
          <cell r="AE156">
            <v>77.7</v>
          </cell>
          <cell r="AF156">
            <v>81</v>
          </cell>
          <cell r="AG156">
            <v>75.7</v>
          </cell>
          <cell r="AH156">
            <v>70.2</v>
          </cell>
          <cell r="AI156">
            <v>109.4</v>
          </cell>
          <cell r="AJ156">
            <v>106.8</v>
          </cell>
          <cell r="AK156">
            <v>50.4</v>
          </cell>
          <cell r="AL156">
            <v>0.4</v>
          </cell>
          <cell r="AM156">
            <v>0.1</v>
          </cell>
          <cell r="AN156">
            <v>1.2</v>
          </cell>
          <cell r="AO156">
            <v>0.3</v>
          </cell>
          <cell r="AP156">
            <v>0.7</v>
          </cell>
          <cell r="AQ156">
            <v>0.3</v>
          </cell>
          <cell r="AR156">
            <v>0.1</v>
          </cell>
          <cell r="AS156">
            <v>-0.2</v>
          </cell>
          <cell r="AT156">
            <v>2.4</v>
          </cell>
          <cell r="AU156">
            <v>0.4</v>
          </cell>
          <cell r="AV156">
            <v>0.3</v>
          </cell>
          <cell r="AW156">
            <v>0.1</v>
          </cell>
          <cell r="AX156">
            <v>0.9</v>
          </cell>
          <cell r="AY156">
            <v>0.7</v>
          </cell>
          <cell r="AZ156">
            <v>0.4</v>
          </cell>
          <cell r="BA156">
            <v>1.2</v>
          </cell>
          <cell r="BB156">
            <v>217718</v>
          </cell>
          <cell r="BC156">
            <v>12015</v>
          </cell>
          <cell r="BD156">
            <v>147503</v>
          </cell>
          <cell r="BE156">
            <v>192871</v>
          </cell>
          <cell r="BF156">
            <v>190370</v>
          </cell>
          <cell r="BG156">
            <v>183026</v>
          </cell>
          <cell r="BH156">
            <v>157167</v>
          </cell>
          <cell r="BI156">
            <v>8673</v>
          </cell>
          <cell r="BJ156">
            <v>132093</v>
          </cell>
          <cell r="BK156">
            <v>7290</v>
          </cell>
          <cell r="BL156">
            <v>126750</v>
          </cell>
          <cell r="BM156">
            <v>5673</v>
          </cell>
          <cell r="BN156">
            <v>6.1</v>
          </cell>
          <cell r="BO156">
            <v>77.599999999999994</v>
          </cell>
          <cell r="BP156">
            <v>80.900000000000006</v>
          </cell>
          <cell r="BQ156">
            <v>75.599999999999994</v>
          </cell>
          <cell r="BR156">
            <v>70.3</v>
          </cell>
          <cell r="BS156">
            <v>60.1</v>
          </cell>
          <cell r="BT156">
            <v>68.400000000000006</v>
          </cell>
          <cell r="BU156">
            <v>50.4</v>
          </cell>
          <cell r="BV156">
            <v>9.1</v>
          </cell>
          <cell r="BW156">
            <v>8.6999999999999993</v>
          </cell>
          <cell r="BX156">
            <v>7.9</v>
          </cell>
          <cell r="BY156">
            <v>10.7</v>
          </cell>
          <cell r="BZ156">
            <v>9.3000000000000007</v>
          </cell>
          <cell r="CA156">
            <v>8.8000000000000007</v>
          </cell>
          <cell r="CB156">
            <v>10.4</v>
          </cell>
          <cell r="CC156">
            <v>10</v>
          </cell>
          <cell r="CD156">
            <v>7.8</v>
          </cell>
          <cell r="CE156">
            <v>0.9</v>
          </cell>
          <cell r="CF156">
            <v>1.1000000000000001</v>
          </cell>
          <cell r="CG156">
            <v>8.1</v>
          </cell>
          <cell r="CH156">
            <v>6.8</v>
          </cell>
          <cell r="CI156">
            <v>0.7</v>
          </cell>
          <cell r="CJ156">
            <v>0.4</v>
          </cell>
          <cell r="CK156">
            <v>1.2</v>
          </cell>
          <cell r="CL156">
            <v>234355</v>
          </cell>
          <cell r="CM156">
            <v>12936</v>
          </cell>
          <cell r="CN156">
            <v>156803</v>
          </cell>
          <cell r="CO156">
            <v>210573</v>
          </cell>
          <cell r="CP156">
            <v>204760</v>
          </cell>
          <cell r="CQ156">
            <v>196771</v>
          </cell>
          <cell r="CR156">
            <v>171497</v>
          </cell>
          <cell r="CS156">
            <v>9466</v>
          </cell>
          <cell r="CT156">
            <v>138448</v>
          </cell>
          <cell r="CU156">
            <v>7642</v>
          </cell>
          <cell r="CV156">
            <v>133425</v>
          </cell>
          <cell r="CW156">
            <v>8184</v>
          </cell>
          <cell r="CX156">
            <v>8.1999999999999993</v>
          </cell>
          <cell r="CY156">
            <v>77</v>
          </cell>
          <cell r="CZ156">
            <v>80.5</v>
          </cell>
          <cell r="DA156">
            <v>81.900000000000006</v>
          </cell>
          <cell r="DB156">
            <v>75.2</v>
          </cell>
          <cell r="DC156">
            <v>60.1</v>
          </cell>
          <cell r="DD156">
            <v>68.400000000000006</v>
          </cell>
          <cell r="DE156">
            <v>50.4</v>
          </cell>
        </row>
        <row r="157">
          <cell r="A157">
            <v>35125</v>
          </cell>
          <cell r="B157">
            <v>1</v>
          </cell>
          <cell r="C157">
            <v>0.7</v>
          </cell>
          <cell r="D157">
            <v>0.9</v>
          </cell>
          <cell r="E157">
            <v>1</v>
          </cell>
          <cell r="F157">
            <v>1.4</v>
          </cell>
          <cell r="G157">
            <v>1.4</v>
          </cell>
          <cell r="H157">
            <v>1.5</v>
          </cell>
          <cell r="I157">
            <v>1.2</v>
          </cell>
          <cell r="J157">
            <v>1.4</v>
          </cell>
          <cell r="K157">
            <v>0.1</v>
          </cell>
          <cell r="L157">
            <v>0.2</v>
          </cell>
          <cell r="M157">
            <v>0.9</v>
          </cell>
          <cell r="N157">
            <v>0.7</v>
          </cell>
          <cell r="O157">
            <v>0.7</v>
          </cell>
          <cell r="P157">
            <v>0.2</v>
          </cell>
          <cell r="Q157">
            <v>1.6</v>
          </cell>
          <cell r="R157">
            <v>220801</v>
          </cell>
          <cell r="S157">
            <v>12152</v>
          </cell>
          <cell r="T157">
            <v>148786</v>
          </cell>
          <cell r="U157">
            <v>195747</v>
          </cell>
          <cell r="V157">
            <v>193715</v>
          </cell>
          <cell r="W157">
            <v>186729</v>
          </cell>
          <cell r="X157">
            <v>160717</v>
          </cell>
          <cell r="Y157">
            <v>8845</v>
          </cell>
          <cell r="Z157">
            <v>133483</v>
          </cell>
          <cell r="AA157">
            <v>7346</v>
          </cell>
          <cell r="AB157">
            <v>128916</v>
          </cell>
          <cell r="AC157">
            <v>6580</v>
          </cell>
          <cell r="AD157">
            <v>6.4</v>
          </cell>
          <cell r="AE157">
            <v>77.8</v>
          </cell>
          <cell r="AF157">
            <v>81.2</v>
          </cell>
          <cell r="AG157">
            <v>76.400000000000006</v>
          </cell>
          <cell r="AH157">
            <v>70.7</v>
          </cell>
          <cell r="AI157">
            <v>110.3</v>
          </cell>
          <cell r="AJ157">
            <v>107</v>
          </cell>
          <cell r="AK157">
            <v>51.2</v>
          </cell>
          <cell r="AL157">
            <v>1.8</v>
          </cell>
          <cell r="AM157">
            <v>1.6</v>
          </cell>
          <cell r="AN157">
            <v>1.1000000000000001</v>
          </cell>
          <cell r="AO157">
            <v>2</v>
          </cell>
          <cell r="AP157">
            <v>2.1</v>
          </cell>
          <cell r="AQ157">
            <v>2.2000000000000002</v>
          </cell>
          <cell r="AR157">
            <v>2.4</v>
          </cell>
          <cell r="AS157">
            <v>2.2000000000000002</v>
          </cell>
          <cell r="AT157">
            <v>1</v>
          </cell>
          <cell r="AU157">
            <v>0.6</v>
          </cell>
          <cell r="AV157">
            <v>0.7</v>
          </cell>
          <cell r="AW157">
            <v>1.2</v>
          </cell>
          <cell r="AX157">
            <v>0.4</v>
          </cell>
          <cell r="AY157">
            <v>0.7</v>
          </cell>
          <cell r="AZ157">
            <v>0.3</v>
          </cell>
          <cell r="BA157">
            <v>1.5</v>
          </cell>
          <cell r="BB157">
            <v>221697</v>
          </cell>
          <cell r="BC157">
            <v>12203</v>
          </cell>
          <cell r="BD157">
            <v>149090</v>
          </cell>
          <cell r="BE157">
            <v>196705</v>
          </cell>
          <cell r="BF157">
            <v>194427</v>
          </cell>
          <cell r="BG157">
            <v>186982</v>
          </cell>
          <cell r="BH157">
            <v>161014</v>
          </cell>
          <cell r="BI157">
            <v>8863</v>
          </cell>
          <cell r="BJ157">
            <v>133364</v>
          </cell>
          <cell r="BK157">
            <v>7341</v>
          </cell>
          <cell r="BL157">
            <v>128653</v>
          </cell>
          <cell r="BM157">
            <v>6295</v>
          </cell>
          <cell r="BN157">
            <v>6.3</v>
          </cell>
          <cell r="BO157">
            <v>78</v>
          </cell>
          <cell r="BP157">
            <v>81.400000000000006</v>
          </cell>
          <cell r="BQ157">
            <v>76.5</v>
          </cell>
          <cell r="BR157">
            <v>70.599999999999994</v>
          </cell>
          <cell r="BS157">
            <v>60.5</v>
          </cell>
          <cell r="BT157">
            <v>68.7</v>
          </cell>
          <cell r="BU157">
            <v>51.1</v>
          </cell>
          <cell r="BV157">
            <v>-9.6999999999999993</v>
          </cell>
          <cell r="BW157">
            <v>-10</v>
          </cell>
          <cell r="BX157">
            <v>-8.6999999999999993</v>
          </cell>
          <cell r="BY157">
            <v>-11.7</v>
          </cell>
          <cell r="BZ157">
            <v>-9.3000000000000007</v>
          </cell>
          <cell r="CA157">
            <v>-9.1999999999999993</v>
          </cell>
          <cell r="CB157">
            <v>-11.2</v>
          </cell>
          <cell r="CC157">
            <v>-11.4</v>
          </cell>
          <cell r="CD157">
            <v>-7.1</v>
          </cell>
          <cell r="CE157">
            <v>0.3</v>
          </cell>
          <cell r="CF157">
            <v>0.6</v>
          </cell>
          <cell r="CG157">
            <v>-10</v>
          </cell>
          <cell r="CH157">
            <v>-9.1999999999999993</v>
          </cell>
          <cell r="CI157">
            <v>0.7</v>
          </cell>
          <cell r="CJ157">
            <v>0.3</v>
          </cell>
          <cell r="CK157">
            <v>2.2000000000000002</v>
          </cell>
          <cell r="CL157">
            <v>211558</v>
          </cell>
          <cell r="CM157">
            <v>11641</v>
          </cell>
          <cell r="CN157">
            <v>143185</v>
          </cell>
          <cell r="CO157">
            <v>185917</v>
          </cell>
          <cell r="CP157">
            <v>185677</v>
          </cell>
          <cell r="CQ157">
            <v>178698</v>
          </cell>
          <cell r="CR157">
            <v>152339</v>
          </cell>
          <cell r="CS157">
            <v>8383</v>
          </cell>
          <cell r="CT157">
            <v>128650</v>
          </cell>
          <cell r="CU157">
            <v>7079</v>
          </cell>
          <cell r="CV157">
            <v>124336</v>
          </cell>
          <cell r="CW157">
            <v>5406</v>
          </cell>
          <cell r="CX157">
            <v>6</v>
          </cell>
          <cell r="CY157">
            <v>77.3</v>
          </cell>
          <cell r="CZ157">
            <v>80.900000000000006</v>
          </cell>
          <cell r="DA157">
            <v>73.7</v>
          </cell>
          <cell r="DB157">
            <v>68.2</v>
          </cell>
          <cell r="DC157">
            <v>60.5</v>
          </cell>
          <cell r="DD157">
            <v>68.7</v>
          </cell>
          <cell r="DE157">
            <v>51.5</v>
          </cell>
        </row>
        <row r="158">
          <cell r="A158">
            <v>35217</v>
          </cell>
          <cell r="B158">
            <v>1</v>
          </cell>
          <cell r="C158">
            <v>0.7</v>
          </cell>
          <cell r="D158">
            <v>0.9</v>
          </cell>
          <cell r="E158">
            <v>1</v>
          </cell>
          <cell r="F158">
            <v>1.2</v>
          </cell>
          <cell r="G158">
            <v>1.4</v>
          </cell>
          <cell r="H158">
            <v>1.5</v>
          </cell>
          <cell r="I158">
            <v>1.2</v>
          </cell>
          <cell r="J158">
            <v>1.2</v>
          </cell>
          <cell r="K158">
            <v>-0.1</v>
          </cell>
          <cell r="L158">
            <v>0</v>
          </cell>
          <cell r="M158">
            <v>1</v>
          </cell>
          <cell r="N158">
            <v>0.9</v>
          </cell>
          <cell r="O158">
            <v>-0.5</v>
          </cell>
          <cell r="P158">
            <v>0</v>
          </cell>
          <cell r="Q158">
            <v>1.5</v>
          </cell>
          <cell r="R158">
            <v>222943</v>
          </cell>
          <cell r="S158">
            <v>12234</v>
          </cell>
          <cell r="T158">
            <v>150187</v>
          </cell>
          <cell r="U158">
            <v>197608</v>
          </cell>
          <cell r="V158">
            <v>196099</v>
          </cell>
          <cell r="W158">
            <v>189411</v>
          </cell>
          <cell r="X158">
            <v>163139</v>
          </cell>
          <cell r="Y158">
            <v>8952</v>
          </cell>
          <cell r="Z158">
            <v>135057</v>
          </cell>
          <cell r="AA158">
            <v>7411</v>
          </cell>
          <cell r="AB158">
            <v>130550</v>
          </cell>
          <cell r="AC158">
            <v>7123</v>
          </cell>
          <cell r="AD158">
            <v>6.8</v>
          </cell>
          <cell r="AE158">
            <v>77.8</v>
          </cell>
          <cell r="AF158">
            <v>81.2</v>
          </cell>
          <cell r="AG158">
            <v>77.2</v>
          </cell>
          <cell r="AH158">
            <v>71.400000000000006</v>
          </cell>
          <cell r="AI158">
            <v>109.7</v>
          </cell>
          <cell r="AJ158">
            <v>107</v>
          </cell>
          <cell r="AK158">
            <v>52</v>
          </cell>
          <cell r="AL158">
            <v>0.3</v>
          </cell>
          <cell r="AM158">
            <v>-0.1</v>
          </cell>
          <cell r="AN158">
            <v>0.3</v>
          </cell>
          <cell r="AO158">
            <v>0.1</v>
          </cell>
          <cell r="AP158">
            <v>0.7</v>
          </cell>
          <cell r="AQ158">
            <v>1.7</v>
          </cell>
          <cell r="AR158">
            <v>1.8</v>
          </cell>
          <cell r="AS158">
            <v>1.5</v>
          </cell>
          <cell r="AT158">
            <v>1.2</v>
          </cell>
          <cell r="AU158">
            <v>-0.6</v>
          </cell>
          <cell r="AV158">
            <v>-0.5</v>
          </cell>
          <cell r="AW158">
            <v>0.8</v>
          </cell>
          <cell r="AX158">
            <v>0.8</v>
          </cell>
          <cell r="AY158">
            <v>0.7</v>
          </cell>
          <cell r="AZ158">
            <v>0.3</v>
          </cell>
          <cell r="BA158">
            <v>2</v>
          </cell>
          <cell r="BB158">
            <v>222274</v>
          </cell>
          <cell r="BC158">
            <v>12197</v>
          </cell>
          <cell r="BD158">
            <v>149544</v>
          </cell>
          <cell r="BE158">
            <v>196892</v>
          </cell>
          <cell r="BF158">
            <v>195723</v>
          </cell>
          <cell r="BG158">
            <v>190160</v>
          </cell>
          <cell r="BH158">
            <v>163892</v>
          </cell>
          <cell r="BI158">
            <v>8993</v>
          </cell>
          <cell r="BJ158">
            <v>134953</v>
          </cell>
          <cell r="BK158">
            <v>7405</v>
          </cell>
          <cell r="BL158">
            <v>131339</v>
          </cell>
          <cell r="BM158">
            <v>7672</v>
          </cell>
          <cell r="BN158">
            <v>6.8</v>
          </cell>
          <cell r="BO158">
            <v>77.599999999999994</v>
          </cell>
          <cell r="BP158">
            <v>81</v>
          </cell>
          <cell r="BQ158">
            <v>77.099999999999994</v>
          </cell>
          <cell r="BR158">
            <v>71.2</v>
          </cell>
          <cell r="BS158">
            <v>60.9</v>
          </cell>
          <cell r="BT158">
            <v>68.8</v>
          </cell>
          <cell r="BU158">
            <v>52.2</v>
          </cell>
          <cell r="BV158">
            <v>2.9</v>
          </cell>
          <cell r="BW158">
            <v>2.6</v>
          </cell>
          <cell r="BX158">
            <v>2.4</v>
          </cell>
          <cell r="BY158">
            <v>3.3</v>
          </cell>
          <cell r="BZ158">
            <v>3.3</v>
          </cell>
          <cell r="CA158">
            <v>4.3</v>
          </cell>
          <cell r="CB158">
            <v>4.9000000000000004</v>
          </cell>
          <cell r="CC158">
            <v>4.5999999999999996</v>
          </cell>
          <cell r="CD158">
            <v>3.9</v>
          </cell>
          <cell r="CE158">
            <v>-0.8</v>
          </cell>
          <cell r="CF158">
            <v>-1</v>
          </cell>
          <cell r="CG158">
            <v>3.7</v>
          </cell>
          <cell r="CH158">
            <v>3.4</v>
          </cell>
          <cell r="CI158">
            <v>0.7</v>
          </cell>
          <cell r="CJ158">
            <v>0.3</v>
          </cell>
          <cell r="CK158">
            <v>1.9</v>
          </cell>
          <cell r="CL158">
            <v>217635</v>
          </cell>
          <cell r="CM158">
            <v>11944</v>
          </cell>
          <cell r="CN158">
            <v>146566</v>
          </cell>
          <cell r="CO158">
            <v>191963</v>
          </cell>
          <cell r="CP158">
            <v>191770</v>
          </cell>
          <cell r="CQ158">
            <v>186309</v>
          </cell>
          <cell r="CR158">
            <v>159812</v>
          </cell>
          <cell r="CS158">
            <v>8770</v>
          </cell>
          <cell r="CT158">
            <v>133725</v>
          </cell>
          <cell r="CU158">
            <v>7339</v>
          </cell>
          <cell r="CV158">
            <v>128677</v>
          </cell>
          <cell r="CW158">
            <v>5784</v>
          </cell>
          <cell r="CX158">
            <v>3.3</v>
          </cell>
          <cell r="CY158">
            <v>76.7</v>
          </cell>
          <cell r="CZ158">
            <v>80.099999999999994</v>
          </cell>
          <cell r="DA158">
            <v>76.400000000000006</v>
          </cell>
          <cell r="DB158">
            <v>70.5</v>
          </cell>
          <cell r="DC158">
            <v>60.9</v>
          </cell>
          <cell r="DD158">
            <v>68.8</v>
          </cell>
          <cell r="DE158">
            <v>52.5</v>
          </cell>
        </row>
        <row r="159">
          <cell r="A159">
            <v>35309</v>
          </cell>
          <cell r="B159">
            <v>0.8</v>
          </cell>
          <cell r="C159">
            <v>0.5</v>
          </cell>
          <cell r="D159">
            <v>0.9</v>
          </cell>
          <cell r="E159">
            <v>0.7</v>
          </cell>
          <cell r="F159">
            <v>0.9</v>
          </cell>
          <cell r="G159">
            <v>1</v>
          </cell>
          <cell r="H159">
            <v>1</v>
          </cell>
          <cell r="I159">
            <v>0.7</v>
          </cell>
          <cell r="J159">
            <v>1</v>
          </cell>
          <cell r="K159">
            <v>-0.1</v>
          </cell>
          <cell r="L159">
            <v>-0.1</v>
          </cell>
          <cell r="M159">
            <v>0.9</v>
          </cell>
          <cell r="N159">
            <v>1</v>
          </cell>
          <cell r="O159">
            <v>-0.2</v>
          </cell>
          <cell r="P159">
            <v>0.1</v>
          </cell>
          <cell r="Q159">
            <v>-0.1</v>
          </cell>
          <cell r="R159">
            <v>224633</v>
          </cell>
          <cell r="S159">
            <v>12290</v>
          </cell>
          <cell r="T159">
            <v>151600</v>
          </cell>
          <cell r="U159">
            <v>198976</v>
          </cell>
          <cell r="V159">
            <v>197813</v>
          </cell>
          <cell r="W159">
            <v>191345</v>
          </cell>
          <cell r="X159">
            <v>164766</v>
          </cell>
          <cell r="Y159">
            <v>9014</v>
          </cell>
          <cell r="Z159">
            <v>136388</v>
          </cell>
          <cell r="AA159">
            <v>7462</v>
          </cell>
          <cell r="AB159">
            <v>131824</v>
          </cell>
          <cell r="AC159">
            <v>7751</v>
          </cell>
          <cell r="AD159">
            <v>7.1</v>
          </cell>
          <cell r="AE159">
            <v>77.7</v>
          </cell>
          <cell r="AF159">
            <v>81.2</v>
          </cell>
          <cell r="AG159">
            <v>77.8</v>
          </cell>
          <cell r="AH159">
            <v>72.099999999999994</v>
          </cell>
          <cell r="AI159">
            <v>109.4</v>
          </cell>
          <cell r="AJ159">
            <v>107.1</v>
          </cell>
          <cell r="AK159">
            <v>51.9</v>
          </cell>
          <cell r="AL159">
            <v>1.2</v>
          </cell>
          <cell r="AM159">
            <v>0.9</v>
          </cell>
          <cell r="AN159">
            <v>1.5</v>
          </cell>
          <cell r="AO159">
            <v>1.3</v>
          </cell>
          <cell r="AP159">
            <v>1.2</v>
          </cell>
          <cell r="AQ159">
            <v>0.3</v>
          </cell>
          <cell r="AR159">
            <v>0.2</v>
          </cell>
          <cell r="AS159">
            <v>-0.1</v>
          </cell>
          <cell r="AT159">
            <v>1.1000000000000001</v>
          </cell>
          <cell r="AU159">
            <v>0.1</v>
          </cell>
          <cell r="AV159">
            <v>0.2</v>
          </cell>
          <cell r="AW159">
            <v>1.1000000000000001</v>
          </cell>
          <cell r="AX159">
            <v>1.3</v>
          </cell>
          <cell r="AY159">
            <v>0</v>
          </cell>
          <cell r="AZ159">
            <v>0</v>
          </cell>
          <cell r="BA159">
            <v>0.2</v>
          </cell>
          <cell r="BB159">
            <v>225026</v>
          </cell>
          <cell r="BC159">
            <v>12311</v>
          </cell>
          <cell r="BD159">
            <v>151802</v>
          </cell>
          <cell r="BE159">
            <v>199391</v>
          </cell>
          <cell r="BF159">
            <v>198135</v>
          </cell>
          <cell r="BG159">
            <v>190791</v>
          </cell>
          <cell r="BH159">
            <v>164190</v>
          </cell>
          <cell r="BI159">
            <v>8983</v>
          </cell>
          <cell r="BJ159">
            <v>136411</v>
          </cell>
          <cell r="BK159">
            <v>7463</v>
          </cell>
          <cell r="BL159">
            <v>131221</v>
          </cell>
          <cell r="BM159">
            <v>7227</v>
          </cell>
          <cell r="BN159">
            <v>7</v>
          </cell>
          <cell r="BO159">
            <v>77.599999999999994</v>
          </cell>
          <cell r="BP159">
            <v>81.2</v>
          </cell>
          <cell r="BQ159">
            <v>78</v>
          </cell>
          <cell r="BR159">
            <v>72.099999999999994</v>
          </cell>
          <cell r="BS159">
            <v>60.9</v>
          </cell>
          <cell r="BT159">
            <v>68.900000000000006</v>
          </cell>
          <cell r="BU159">
            <v>52.3</v>
          </cell>
          <cell r="BV159">
            <v>1.6</v>
          </cell>
          <cell r="BW159">
            <v>1.3</v>
          </cell>
          <cell r="BX159">
            <v>2.5</v>
          </cell>
          <cell r="BY159">
            <v>1.7</v>
          </cell>
          <cell r="BZ159">
            <v>1.6</v>
          </cell>
          <cell r="CA159">
            <v>0.6</v>
          </cell>
          <cell r="CB159">
            <v>0.7</v>
          </cell>
          <cell r="CC159">
            <v>0.4</v>
          </cell>
          <cell r="CD159">
            <v>1.7</v>
          </cell>
          <cell r="CE159">
            <v>-0.3</v>
          </cell>
          <cell r="CF159">
            <v>-0.2</v>
          </cell>
          <cell r="CG159">
            <v>2</v>
          </cell>
          <cell r="CH159">
            <v>2.7</v>
          </cell>
          <cell r="CI159">
            <v>0</v>
          </cell>
          <cell r="CJ159">
            <v>0</v>
          </cell>
          <cell r="CK159">
            <v>-0.3</v>
          </cell>
          <cell r="CL159">
            <v>221190</v>
          </cell>
          <cell r="CM159">
            <v>12101</v>
          </cell>
          <cell r="CN159">
            <v>150201</v>
          </cell>
          <cell r="CO159">
            <v>195319</v>
          </cell>
          <cell r="CP159">
            <v>194788</v>
          </cell>
          <cell r="CQ159">
            <v>187520</v>
          </cell>
          <cell r="CR159">
            <v>160943</v>
          </cell>
          <cell r="CS159">
            <v>8805</v>
          </cell>
          <cell r="CT159">
            <v>136051</v>
          </cell>
          <cell r="CU159">
            <v>7443</v>
          </cell>
          <cell r="CV159">
            <v>130421</v>
          </cell>
          <cell r="CW159">
            <v>6487</v>
          </cell>
          <cell r="CX159">
            <v>7.6</v>
          </cell>
          <cell r="CY159">
            <v>76.400000000000006</v>
          </cell>
          <cell r="CZ159">
            <v>79.900000000000006</v>
          </cell>
          <cell r="DA159">
            <v>77.900000000000006</v>
          </cell>
          <cell r="DB159">
            <v>72.5</v>
          </cell>
          <cell r="DC159">
            <v>60.9</v>
          </cell>
          <cell r="DD159">
            <v>68.900000000000006</v>
          </cell>
          <cell r="DE159">
            <v>52.3</v>
          </cell>
        </row>
        <row r="160">
          <cell r="A160">
            <v>35400</v>
          </cell>
          <cell r="B160">
            <v>0.8</v>
          </cell>
          <cell r="C160">
            <v>0.6</v>
          </cell>
          <cell r="D160">
            <v>0.9</v>
          </cell>
          <cell r="E160">
            <v>0.8</v>
          </cell>
          <cell r="F160">
            <v>0.9</v>
          </cell>
          <cell r="G160">
            <v>0.9</v>
          </cell>
          <cell r="H160">
            <v>0.9</v>
          </cell>
          <cell r="I160">
            <v>0.6</v>
          </cell>
          <cell r="J160">
            <v>1.2</v>
          </cell>
          <cell r="K160">
            <v>0.1</v>
          </cell>
          <cell r="L160">
            <v>0.2</v>
          </cell>
          <cell r="M160">
            <v>0.7</v>
          </cell>
          <cell r="N160">
            <v>0.8</v>
          </cell>
          <cell r="O160">
            <v>0.5</v>
          </cell>
          <cell r="P160">
            <v>0.9</v>
          </cell>
          <cell r="Q160">
            <v>1.6</v>
          </cell>
          <cell r="R160">
            <v>226535</v>
          </cell>
          <cell r="S160">
            <v>12358</v>
          </cell>
          <cell r="T160">
            <v>153040</v>
          </cell>
          <cell r="U160">
            <v>200555</v>
          </cell>
          <cell r="V160">
            <v>199574</v>
          </cell>
          <cell r="W160">
            <v>193097</v>
          </cell>
          <cell r="X160">
            <v>166177</v>
          </cell>
          <cell r="Y160">
            <v>9066</v>
          </cell>
          <cell r="Z160">
            <v>137984</v>
          </cell>
          <cell r="AA160">
            <v>7528</v>
          </cell>
          <cell r="AB160">
            <v>133360</v>
          </cell>
          <cell r="AC160">
            <v>8383</v>
          </cell>
          <cell r="AD160">
            <v>7.4</v>
          </cell>
          <cell r="AE160">
            <v>77.8</v>
          </cell>
          <cell r="AF160">
            <v>81.3</v>
          </cell>
          <cell r="AG160">
            <v>78.400000000000006</v>
          </cell>
          <cell r="AH160">
            <v>72.599999999999994</v>
          </cell>
          <cell r="AI160">
            <v>110</v>
          </cell>
          <cell r="AJ160">
            <v>108.1</v>
          </cell>
          <cell r="AK160">
            <v>52.8</v>
          </cell>
          <cell r="AL160">
            <v>0.8</v>
          </cell>
          <cell r="AM160">
            <v>0.6</v>
          </cell>
          <cell r="AN160">
            <v>1.3</v>
          </cell>
          <cell r="AO160">
            <v>0.8</v>
          </cell>
          <cell r="AP160">
            <v>0.9</v>
          </cell>
          <cell r="AQ160">
            <v>1.5</v>
          </cell>
          <cell r="AR160">
            <v>1.5</v>
          </cell>
          <cell r="AS160">
            <v>1.2</v>
          </cell>
          <cell r="AT160">
            <v>1.4</v>
          </cell>
          <cell r="AU160">
            <v>-0.1</v>
          </cell>
          <cell r="AV160">
            <v>-0.2</v>
          </cell>
          <cell r="AW160">
            <v>0.9</v>
          </cell>
          <cell r="AX160">
            <v>1.5</v>
          </cell>
          <cell r="AY160">
            <v>0.2</v>
          </cell>
          <cell r="AZ160">
            <v>0.3</v>
          </cell>
          <cell r="BA160">
            <v>0.2</v>
          </cell>
          <cell r="BB160">
            <v>226925</v>
          </cell>
          <cell r="BC160">
            <v>12379</v>
          </cell>
          <cell r="BD160">
            <v>153749</v>
          </cell>
          <cell r="BE160">
            <v>200974</v>
          </cell>
          <cell r="BF160">
            <v>199862</v>
          </cell>
          <cell r="BG160">
            <v>193587</v>
          </cell>
          <cell r="BH160">
            <v>166712</v>
          </cell>
          <cell r="BI160">
            <v>9095</v>
          </cell>
          <cell r="BJ160">
            <v>138315</v>
          </cell>
          <cell r="BK160">
            <v>7545</v>
          </cell>
          <cell r="BL160">
            <v>133558</v>
          </cell>
          <cell r="BM160">
            <v>8844</v>
          </cell>
          <cell r="BN160">
            <v>7.6</v>
          </cell>
          <cell r="BO160">
            <v>77.599999999999994</v>
          </cell>
          <cell r="BP160">
            <v>81</v>
          </cell>
          <cell r="BQ160">
            <v>78.7</v>
          </cell>
          <cell r="BR160">
            <v>73.2</v>
          </cell>
          <cell r="BS160">
            <v>61</v>
          </cell>
          <cell r="BT160">
            <v>69.099999999999994</v>
          </cell>
          <cell r="BU160">
            <v>52.4</v>
          </cell>
          <cell r="BV160">
            <v>11.4</v>
          </cell>
          <cell r="BW160">
            <v>11.1</v>
          </cell>
          <cell r="BX160">
            <v>9.6</v>
          </cell>
          <cell r="BY160">
            <v>13.5</v>
          </cell>
          <cell r="BZ160">
            <v>11.4</v>
          </cell>
          <cell r="CA160">
            <v>12.1</v>
          </cell>
          <cell r="CB160">
            <v>14.3</v>
          </cell>
          <cell r="CC160">
            <v>14</v>
          </cell>
          <cell r="CD160">
            <v>6.6</v>
          </cell>
          <cell r="CE160">
            <v>0.9</v>
          </cell>
          <cell r="CF160">
            <v>0.9</v>
          </cell>
          <cell r="CG160">
            <v>10.4</v>
          </cell>
          <cell r="CH160">
            <v>8.6</v>
          </cell>
          <cell r="CI160">
            <v>0.2</v>
          </cell>
          <cell r="CJ160">
            <v>0.3</v>
          </cell>
          <cell r="CK160">
            <v>0.2</v>
          </cell>
          <cell r="CL160">
            <v>246458</v>
          </cell>
          <cell r="CM160">
            <v>13448</v>
          </cell>
          <cell r="CN160">
            <v>164589</v>
          </cell>
          <cell r="CO160">
            <v>221635</v>
          </cell>
          <cell r="CP160">
            <v>217059</v>
          </cell>
          <cell r="CQ160">
            <v>210161</v>
          </cell>
          <cell r="CR160">
            <v>183930</v>
          </cell>
          <cell r="CS160">
            <v>10036</v>
          </cell>
          <cell r="CT160">
            <v>145073</v>
          </cell>
          <cell r="CU160">
            <v>7916</v>
          </cell>
          <cell r="CV160">
            <v>141052</v>
          </cell>
          <cell r="CW160">
            <v>11475</v>
          </cell>
          <cell r="CX160">
            <v>10.8</v>
          </cell>
          <cell r="CY160">
            <v>77.099999999999994</v>
          </cell>
          <cell r="CZ160">
            <v>80.599999999999994</v>
          </cell>
          <cell r="DA160">
            <v>86</v>
          </cell>
          <cell r="DB160">
            <v>78.7</v>
          </cell>
          <cell r="DC160">
            <v>61</v>
          </cell>
          <cell r="DD160">
            <v>69.099999999999994</v>
          </cell>
          <cell r="DE160">
            <v>52.4</v>
          </cell>
        </row>
        <row r="161">
          <cell r="A161">
            <v>35490</v>
          </cell>
          <cell r="B161">
            <v>1.1000000000000001</v>
          </cell>
          <cell r="C161">
            <v>0.9</v>
          </cell>
          <cell r="D161">
            <v>1.1000000000000001</v>
          </cell>
          <cell r="E161">
            <v>1.1000000000000001</v>
          </cell>
          <cell r="F161">
            <v>1.2</v>
          </cell>
          <cell r="G161">
            <v>1.2</v>
          </cell>
          <cell r="H161">
            <v>1.2</v>
          </cell>
          <cell r="I161">
            <v>0.9</v>
          </cell>
          <cell r="J161">
            <v>1.3</v>
          </cell>
          <cell r="K161">
            <v>0.3</v>
          </cell>
          <cell r="L161">
            <v>0.4</v>
          </cell>
          <cell r="M161">
            <v>0.8</v>
          </cell>
          <cell r="N161">
            <v>0.7</v>
          </cell>
          <cell r="O161">
            <v>0.7</v>
          </cell>
          <cell r="P161">
            <v>-0.6</v>
          </cell>
          <cell r="Q161">
            <v>1.7</v>
          </cell>
          <cell r="R161">
            <v>229061</v>
          </cell>
          <cell r="S161">
            <v>12464</v>
          </cell>
          <cell r="T161">
            <v>154705</v>
          </cell>
          <cell r="U161">
            <v>202777</v>
          </cell>
          <cell r="V161">
            <v>201947</v>
          </cell>
          <cell r="W161">
            <v>195431</v>
          </cell>
          <cell r="X161">
            <v>168174</v>
          </cell>
          <cell r="Y161">
            <v>9151</v>
          </cell>
          <cell r="Z161">
            <v>139847</v>
          </cell>
          <cell r="AA161">
            <v>7609</v>
          </cell>
          <cell r="AB161">
            <v>135519</v>
          </cell>
          <cell r="AC161">
            <v>8929</v>
          </cell>
          <cell r="AD161">
            <v>7.4</v>
          </cell>
          <cell r="AE161">
            <v>78</v>
          </cell>
          <cell r="AF161">
            <v>81.599999999999994</v>
          </cell>
          <cell r="AG161">
            <v>79</v>
          </cell>
          <cell r="AH161">
            <v>73.099999999999994</v>
          </cell>
          <cell r="AI161">
            <v>110.7</v>
          </cell>
          <cell r="AJ161">
            <v>107.4</v>
          </cell>
          <cell r="AK161">
            <v>53.7</v>
          </cell>
          <cell r="AL161">
            <v>0.2</v>
          </cell>
          <cell r="AM161">
            <v>-0.1</v>
          </cell>
          <cell r="AN161">
            <v>-0.1</v>
          </cell>
          <cell r="AO161">
            <v>0</v>
          </cell>
          <cell r="AP161">
            <v>0.2</v>
          </cell>
          <cell r="AQ161">
            <v>0.3</v>
          </cell>
          <cell r="AR161">
            <v>0.1</v>
          </cell>
          <cell r="AS161">
            <v>-0.2</v>
          </cell>
          <cell r="AT161">
            <v>0.5</v>
          </cell>
          <cell r="AU161">
            <v>0.6</v>
          </cell>
          <cell r="AV161">
            <v>0.9</v>
          </cell>
          <cell r="AW161">
            <v>-0.4</v>
          </cell>
          <cell r="AX161">
            <v>-0.9</v>
          </cell>
          <cell r="AY161">
            <v>0.2</v>
          </cell>
          <cell r="AZ161">
            <v>0.3</v>
          </cell>
          <cell r="BA161">
            <v>0.2</v>
          </cell>
          <cell r="BB161">
            <v>227370</v>
          </cell>
          <cell r="BC161">
            <v>12371</v>
          </cell>
          <cell r="BD161">
            <v>153618</v>
          </cell>
          <cell r="BE161">
            <v>200991</v>
          </cell>
          <cell r="BF161">
            <v>200330</v>
          </cell>
          <cell r="BG161">
            <v>194140</v>
          </cell>
          <cell r="BH161">
            <v>166811</v>
          </cell>
          <cell r="BI161">
            <v>9076</v>
          </cell>
          <cell r="BJ161">
            <v>139020</v>
          </cell>
          <cell r="BK161">
            <v>7564</v>
          </cell>
          <cell r="BL161">
            <v>134870</v>
          </cell>
          <cell r="BM161">
            <v>8150</v>
          </cell>
          <cell r="BN161">
            <v>7.2</v>
          </cell>
          <cell r="BO161">
            <v>78.099999999999994</v>
          </cell>
          <cell r="BP161">
            <v>81.7</v>
          </cell>
          <cell r="BQ161">
            <v>78.400000000000006</v>
          </cell>
          <cell r="BR161">
            <v>72.5</v>
          </cell>
          <cell r="BS161">
            <v>61.2</v>
          </cell>
          <cell r="BT161">
            <v>69.2</v>
          </cell>
          <cell r="BU161">
            <v>52.5</v>
          </cell>
          <cell r="BV161">
            <v>-12.1</v>
          </cell>
          <cell r="BW161">
            <v>-12.4</v>
          </cell>
          <cell r="BX161">
            <v>-10.5</v>
          </cell>
          <cell r="BY161">
            <v>-14.5</v>
          </cell>
          <cell r="BZ161">
            <v>-12.2</v>
          </cell>
          <cell r="CA161">
            <v>-12</v>
          </cell>
          <cell r="CB161">
            <v>-14.6</v>
          </cell>
          <cell r="CC161">
            <v>-14.8</v>
          </cell>
          <cell r="CD161">
            <v>-7.7</v>
          </cell>
          <cell r="CE161">
            <v>1</v>
          </cell>
          <cell r="CF161">
            <v>1.4</v>
          </cell>
          <cell r="CG161">
            <v>-13</v>
          </cell>
          <cell r="CH161">
            <v>-11.7</v>
          </cell>
          <cell r="CI161">
            <v>0.2</v>
          </cell>
          <cell r="CJ161">
            <v>0.3</v>
          </cell>
          <cell r="CK161">
            <v>-0.3</v>
          </cell>
          <cell r="CL161">
            <v>216532</v>
          </cell>
          <cell r="CM161">
            <v>11777</v>
          </cell>
          <cell r="CN161">
            <v>147345</v>
          </cell>
          <cell r="CO161">
            <v>189528</v>
          </cell>
          <cell r="CP161">
            <v>190652</v>
          </cell>
          <cell r="CQ161">
            <v>184887</v>
          </cell>
          <cell r="CR161">
            <v>157154</v>
          </cell>
          <cell r="CS161">
            <v>8548</v>
          </cell>
          <cell r="CT161">
            <v>133964</v>
          </cell>
          <cell r="CU161">
            <v>7286</v>
          </cell>
          <cell r="CV161">
            <v>130305</v>
          </cell>
          <cell r="CW161">
            <v>7735</v>
          </cell>
          <cell r="CX161">
            <v>5.7</v>
          </cell>
          <cell r="CY161">
            <v>77.900000000000006</v>
          </cell>
          <cell r="CZ161">
            <v>81.8</v>
          </cell>
          <cell r="DA161">
            <v>74.8</v>
          </cell>
          <cell r="DB161">
            <v>69.5</v>
          </cell>
          <cell r="DC161">
            <v>61.2</v>
          </cell>
          <cell r="DD161">
            <v>69.2</v>
          </cell>
          <cell r="DE161">
            <v>52.3</v>
          </cell>
        </row>
        <row r="162">
          <cell r="A162">
            <v>35582</v>
          </cell>
          <cell r="B162">
            <v>1.2</v>
          </cell>
          <cell r="C162">
            <v>1</v>
          </cell>
          <cell r="D162">
            <v>1.3</v>
          </cell>
          <cell r="E162">
            <v>1.2</v>
          </cell>
          <cell r="F162">
            <v>1.3</v>
          </cell>
          <cell r="G162">
            <v>1.3</v>
          </cell>
          <cell r="H162">
            <v>1.4</v>
          </cell>
          <cell r="I162">
            <v>1.1000000000000001</v>
          </cell>
          <cell r="J162">
            <v>1.7</v>
          </cell>
          <cell r="K162">
            <v>0.2</v>
          </cell>
          <cell r="L162">
            <v>0.3</v>
          </cell>
          <cell r="M162">
            <v>1</v>
          </cell>
          <cell r="N162">
            <v>1</v>
          </cell>
          <cell r="O162">
            <v>-0.8</v>
          </cell>
          <cell r="P162">
            <v>-0.4</v>
          </cell>
          <cell r="Q162">
            <v>1.6</v>
          </cell>
          <cell r="R162">
            <v>231826</v>
          </cell>
          <cell r="S162">
            <v>12584</v>
          </cell>
          <cell r="T162">
            <v>156750</v>
          </cell>
          <cell r="U162">
            <v>205237</v>
          </cell>
          <cell r="V162">
            <v>204609</v>
          </cell>
          <cell r="W162">
            <v>198041</v>
          </cell>
          <cell r="X162">
            <v>170457</v>
          </cell>
          <cell r="Y162">
            <v>9253</v>
          </cell>
          <cell r="Z162">
            <v>142197</v>
          </cell>
          <cell r="AA162">
            <v>7719</v>
          </cell>
          <cell r="AB162">
            <v>137932</v>
          </cell>
          <cell r="AC162">
            <v>8891</v>
          </cell>
          <cell r="AD162">
            <v>6.8</v>
          </cell>
          <cell r="AE162">
            <v>78.2</v>
          </cell>
          <cell r="AF162">
            <v>81.900000000000006</v>
          </cell>
          <cell r="AG162">
            <v>79.8</v>
          </cell>
          <cell r="AH162">
            <v>73.900000000000006</v>
          </cell>
          <cell r="AI162">
            <v>109.9</v>
          </cell>
          <cell r="AJ162">
            <v>106.9</v>
          </cell>
          <cell r="AK162">
            <v>54.5</v>
          </cell>
          <cell r="AL162">
            <v>2.8</v>
          </cell>
          <cell r="AM162">
            <v>2.6</v>
          </cell>
          <cell r="AN162">
            <v>2.2999999999999998</v>
          </cell>
          <cell r="AO162">
            <v>3.1</v>
          </cell>
          <cell r="AP162">
            <v>3</v>
          </cell>
          <cell r="AQ162">
            <v>2.8</v>
          </cell>
          <cell r="AR162">
            <v>3.1</v>
          </cell>
          <cell r="AS162">
            <v>2.9</v>
          </cell>
          <cell r="AT162">
            <v>2.8</v>
          </cell>
          <cell r="AU162">
            <v>0.2</v>
          </cell>
          <cell r="AV162">
            <v>0.3</v>
          </cell>
          <cell r="AW162">
            <v>2.6</v>
          </cell>
          <cell r="AX162">
            <v>1.9</v>
          </cell>
          <cell r="AY162">
            <v>0.1</v>
          </cell>
          <cell r="AZ162">
            <v>-0.1</v>
          </cell>
          <cell r="BA162">
            <v>0.8</v>
          </cell>
          <cell r="BB162">
            <v>233778</v>
          </cell>
          <cell r="BC162">
            <v>12690</v>
          </cell>
          <cell r="BD162">
            <v>157086</v>
          </cell>
          <cell r="BE162">
            <v>207295</v>
          </cell>
          <cell r="BF162">
            <v>206438</v>
          </cell>
          <cell r="BG162">
            <v>199487</v>
          </cell>
          <cell r="BH162">
            <v>171968</v>
          </cell>
          <cell r="BI162">
            <v>9335</v>
          </cell>
          <cell r="BJ162">
            <v>142913</v>
          </cell>
          <cell r="BK162">
            <v>7758</v>
          </cell>
          <cell r="BL162">
            <v>138793</v>
          </cell>
          <cell r="BM162">
            <v>10158</v>
          </cell>
          <cell r="BN162">
            <v>7.2</v>
          </cell>
          <cell r="BO162">
            <v>78.3</v>
          </cell>
          <cell r="BP162">
            <v>82</v>
          </cell>
          <cell r="BQ162">
            <v>80.400000000000006</v>
          </cell>
          <cell r="BR162">
            <v>73.900000000000006</v>
          </cell>
          <cell r="BS162">
            <v>61.3</v>
          </cell>
          <cell r="BT162">
            <v>69.099999999999994</v>
          </cell>
          <cell r="BU162">
            <v>53</v>
          </cell>
          <cell r="BV162">
            <v>5.7</v>
          </cell>
          <cell r="BW162">
            <v>5.5</v>
          </cell>
          <cell r="BX162">
            <v>4.5999999999999996</v>
          </cell>
          <cell r="BY162">
            <v>6.7</v>
          </cell>
          <cell r="BZ162">
            <v>6.1</v>
          </cell>
          <cell r="CA162">
            <v>5.7</v>
          </cell>
          <cell r="CB162">
            <v>6.7</v>
          </cell>
          <cell r="CC162">
            <v>6.5</v>
          </cell>
          <cell r="CD162">
            <v>5.9</v>
          </cell>
          <cell r="CE162">
            <v>-0.7</v>
          </cell>
          <cell r="CF162">
            <v>-0.8</v>
          </cell>
          <cell r="CG162">
            <v>6.4</v>
          </cell>
          <cell r="CH162">
            <v>5.5</v>
          </cell>
          <cell r="CI162">
            <v>0.1</v>
          </cell>
          <cell r="CJ162">
            <v>-0.1</v>
          </cell>
          <cell r="CK162">
            <v>1.4</v>
          </cell>
          <cell r="CL162">
            <v>228918</v>
          </cell>
          <cell r="CM162">
            <v>12428</v>
          </cell>
          <cell r="CN162">
            <v>154120</v>
          </cell>
          <cell r="CO162">
            <v>202168</v>
          </cell>
          <cell r="CP162">
            <v>202266</v>
          </cell>
          <cell r="CQ162">
            <v>195437</v>
          </cell>
          <cell r="CR162">
            <v>167654</v>
          </cell>
          <cell r="CS162">
            <v>9102</v>
          </cell>
          <cell r="CT162">
            <v>141814</v>
          </cell>
          <cell r="CU162">
            <v>7699</v>
          </cell>
          <cell r="CV162">
            <v>136438</v>
          </cell>
          <cell r="CW162">
            <v>8500</v>
          </cell>
          <cell r="CX162">
            <v>3.8</v>
          </cell>
          <cell r="CY162">
            <v>77.400000000000006</v>
          </cell>
          <cell r="CZ162">
            <v>81.099999999999994</v>
          </cell>
          <cell r="DA162">
            <v>79.599999999999994</v>
          </cell>
          <cell r="DB162">
            <v>73.3</v>
          </cell>
          <cell r="DC162">
            <v>61.3</v>
          </cell>
          <cell r="DD162">
            <v>69.099999999999994</v>
          </cell>
          <cell r="DE162">
            <v>53</v>
          </cell>
        </row>
        <row r="163">
          <cell r="A163">
            <v>35674</v>
          </cell>
          <cell r="B163">
            <v>1.3</v>
          </cell>
          <cell r="C163">
            <v>1</v>
          </cell>
          <cell r="D163">
            <v>1.4</v>
          </cell>
          <cell r="E163">
            <v>1.3</v>
          </cell>
          <cell r="F163">
            <v>1.3</v>
          </cell>
          <cell r="G163">
            <v>1.2</v>
          </cell>
          <cell r="H163">
            <v>1.2</v>
          </cell>
          <cell r="I163">
            <v>0.9</v>
          </cell>
          <cell r="J163">
            <v>1.8</v>
          </cell>
          <cell r="K163">
            <v>0.2</v>
          </cell>
          <cell r="L163">
            <v>0.4</v>
          </cell>
          <cell r="M163">
            <v>1</v>
          </cell>
          <cell r="N163">
            <v>1</v>
          </cell>
          <cell r="O163">
            <v>-0.6</v>
          </cell>
          <cell r="P163">
            <v>1</v>
          </cell>
          <cell r="Q163">
            <v>-0.4</v>
          </cell>
          <cell r="R163">
            <v>234774</v>
          </cell>
          <cell r="S163">
            <v>12713</v>
          </cell>
          <cell r="T163">
            <v>158950</v>
          </cell>
          <cell r="U163">
            <v>207889</v>
          </cell>
          <cell r="V163">
            <v>207222</v>
          </cell>
          <cell r="W163">
            <v>200394</v>
          </cell>
          <cell r="X163">
            <v>172482</v>
          </cell>
          <cell r="Y163">
            <v>9340</v>
          </cell>
          <cell r="Z163">
            <v>144724</v>
          </cell>
          <cell r="AA163">
            <v>7837</v>
          </cell>
          <cell r="AB163">
            <v>139978</v>
          </cell>
          <cell r="AC163">
            <v>8440</v>
          </cell>
          <cell r="AD163">
            <v>5.8</v>
          </cell>
          <cell r="AE163">
            <v>78.400000000000006</v>
          </cell>
          <cell r="AF163">
            <v>82.2</v>
          </cell>
          <cell r="AG163">
            <v>80.599999999999994</v>
          </cell>
          <cell r="AH163">
            <v>74.599999999999994</v>
          </cell>
          <cell r="AI163">
            <v>109.2</v>
          </cell>
          <cell r="AJ163">
            <v>108</v>
          </cell>
          <cell r="AK163">
            <v>54.3</v>
          </cell>
          <cell r="AL163">
            <v>0</v>
          </cell>
          <cell r="AM163">
            <v>-0.3</v>
          </cell>
          <cell r="AN163">
            <v>1.4</v>
          </cell>
          <cell r="AO163">
            <v>-0.3</v>
          </cell>
          <cell r="AP163">
            <v>0</v>
          </cell>
          <cell r="AQ163">
            <v>0.2</v>
          </cell>
          <cell r="AR163">
            <v>-0.1</v>
          </cell>
          <cell r="AS163">
            <v>-0.3</v>
          </cell>
          <cell r="AT163">
            <v>0.9</v>
          </cell>
          <cell r="AU163">
            <v>-0.2</v>
          </cell>
          <cell r="AV163">
            <v>-0.1</v>
          </cell>
          <cell r="AW163">
            <v>0.2</v>
          </cell>
          <cell r="AX163">
            <v>1.5</v>
          </cell>
          <cell r="AY163">
            <v>0.5</v>
          </cell>
          <cell r="AZ163">
            <v>0.6</v>
          </cell>
          <cell r="BA163">
            <v>-0.1</v>
          </cell>
          <cell r="BB163">
            <v>233721</v>
          </cell>
          <cell r="BC163">
            <v>12656</v>
          </cell>
          <cell r="BD163">
            <v>159214</v>
          </cell>
          <cell r="BE163">
            <v>206777</v>
          </cell>
          <cell r="BF163">
            <v>206338</v>
          </cell>
          <cell r="BG163">
            <v>199794</v>
          </cell>
          <cell r="BH163">
            <v>171832</v>
          </cell>
          <cell r="BI163">
            <v>9305</v>
          </cell>
          <cell r="BJ163">
            <v>144136</v>
          </cell>
          <cell r="BK163">
            <v>7805</v>
          </cell>
          <cell r="BL163">
            <v>139729</v>
          </cell>
          <cell r="BM163">
            <v>7831</v>
          </cell>
          <cell r="BN163">
            <v>5.7</v>
          </cell>
          <cell r="BO163">
            <v>78.099999999999994</v>
          </cell>
          <cell r="BP163">
            <v>81.900000000000006</v>
          </cell>
          <cell r="BQ163">
            <v>80.599999999999994</v>
          </cell>
          <cell r="BR163">
            <v>75</v>
          </cell>
          <cell r="BS163">
            <v>61.5</v>
          </cell>
          <cell r="BT163">
            <v>69.599999999999994</v>
          </cell>
          <cell r="BU163">
            <v>52.9</v>
          </cell>
          <cell r="BV163">
            <v>0.9</v>
          </cell>
          <cell r="BW163">
            <v>0.7</v>
          </cell>
          <cell r="BX163">
            <v>2.9</v>
          </cell>
          <cell r="BY163">
            <v>0.9</v>
          </cell>
          <cell r="BZ163">
            <v>0.9</v>
          </cell>
          <cell r="CA163">
            <v>1</v>
          </cell>
          <cell r="CB163">
            <v>1.1000000000000001</v>
          </cell>
          <cell r="CC163">
            <v>0.9</v>
          </cell>
          <cell r="CD163">
            <v>1.6</v>
          </cell>
          <cell r="CE163">
            <v>-0.7</v>
          </cell>
          <cell r="CF163">
            <v>-0.4</v>
          </cell>
          <cell r="CG163">
            <v>1.7</v>
          </cell>
          <cell r="CH163">
            <v>3.4</v>
          </cell>
          <cell r="CI163">
            <v>0.5</v>
          </cell>
          <cell r="CJ163">
            <v>0.6</v>
          </cell>
          <cell r="CK163">
            <v>-0.2</v>
          </cell>
          <cell r="CL163">
            <v>231079</v>
          </cell>
          <cell r="CM163">
            <v>12514</v>
          </cell>
          <cell r="CN163">
            <v>158652</v>
          </cell>
          <cell r="CO163">
            <v>203993</v>
          </cell>
          <cell r="CP163">
            <v>204022</v>
          </cell>
          <cell r="CQ163">
            <v>197433</v>
          </cell>
          <cell r="CR163">
            <v>169553</v>
          </cell>
          <cell r="CS163">
            <v>9182</v>
          </cell>
          <cell r="CT163">
            <v>144019</v>
          </cell>
          <cell r="CU163">
            <v>7799</v>
          </cell>
          <cell r="CV163">
            <v>139282</v>
          </cell>
          <cell r="CW163">
            <v>7513</v>
          </cell>
          <cell r="CX163">
            <v>6.8</v>
          </cell>
          <cell r="CY163">
            <v>76.8</v>
          </cell>
          <cell r="CZ163">
            <v>80.7</v>
          </cell>
          <cell r="DA163">
            <v>80.900000000000006</v>
          </cell>
          <cell r="DB163">
            <v>75.8</v>
          </cell>
          <cell r="DC163">
            <v>61.5</v>
          </cell>
          <cell r="DD163">
            <v>69.599999999999994</v>
          </cell>
          <cell r="DE163">
            <v>52.9</v>
          </cell>
        </row>
        <row r="164">
          <cell r="A164">
            <v>35765</v>
          </cell>
          <cell r="B164">
            <v>1.1000000000000001</v>
          </cell>
          <cell r="C164">
            <v>0.8</v>
          </cell>
          <cell r="D164">
            <v>1.1000000000000001</v>
          </cell>
          <cell r="E164">
            <v>1.1000000000000001</v>
          </cell>
          <cell r="F164">
            <v>1</v>
          </cell>
          <cell r="G164">
            <v>1.1000000000000001</v>
          </cell>
          <cell r="H164">
            <v>1</v>
          </cell>
          <cell r="I164">
            <v>0.8</v>
          </cell>
          <cell r="J164">
            <v>1.4</v>
          </cell>
          <cell r="K164">
            <v>0.3</v>
          </cell>
          <cell r="L164">
            <v>0.4</v>
          </cell>
          <cell r="M164">
            <v>0.8</v>
          </cell>
          <cell r="N164">
            <v>0.8</v>
          </cell>
          <cell r="O164">
            <v>-0.3</v>
          </cell>
          <cell r="P164">
            <v>-1.5</v>
          </cell>
          <cell r="Q164">
            <v>-2.2000000000000002</v>
          </cell>
          <cell r="R164">
            <v>237340</v>
          </cell>
          <cell r="S164">
            <v>12820</v>
          </cell>
          <cell r="T164">
            <v>160767</v>
          </cell>
          <cell r="U164">
            <v>210138</v>
          </cell>
          <cell r="V164">
            <v>209261</v>
          </cell>
          <cell r="W164">
            <v>202518</v>
          </cell>
          <cell r="X164">
            <v>174289</v>
          </cell>
          <cell r="Y164">
            <v>9415</v>
          </cell>
          <cell r="Z164">
            <v>146765</v>
          </cell>
          <cell r="AA164">
            <v>7928</v>
          </cell>
          <cell r="AB164">
            <v>141738</v>
          </cell>
          <cell r="AC164">
            <v>8297</v>
          </cell>
          <cell r="AD164">
            <v>4.7</v>
          </cell>
          <cell r="AE164">
            <v>78.599999999999994</v>
          </cell>
          <cell r="AF164">
            <v>82.5</v>
          </cell>
          <cell r="AG164">
            <v>81.3</v>
          </cell>
          <cell r="AH164">
            <v>75.2</v>
          </cell>
          <cell r="AI164">
            <v>108.8</v>
          </cell>
          <cell r="AJ164">
            <v>106.3</v>
          </cell>
          <cell r="AK164">
            <v>53.1</v>
          </cell>
          <cell r="AL164">
            <v>1.6</v>
          </cell>
          <cell r="AM164">
            <v>1.4</v>
          </cell>
          <cell r="AN164">
            <v>1.1000000000000001</v>
          </cell>
          <cell r="AO164">
            <v>1.7</v>
          </cell>
          <cell r="AP164">
            <v>1.5</v>
          </cell>
          <cell r="AQ164">
            <v>1.3</v>
          </cell>
          <cell r="AR164">
            <v>1.4</v>
          </cell>
          <cell r="AS164">
            <v>1.1000000000000001</v>
          </cell>
          <cell r="AT164">
            <v>2.2999999999999998</v>
          </cell>
          <cell r="AU164">
            <v>0.7</v>
          </cell>
          <cell r="AV164">
            <v>0.7</v>
          </cell>
          <cell r="AW164">
            <v>0.9</v>
          </cell>
          <cell r="AX164">
            <v>0.4</v>
          </cell>
          <cell r="AY164">
            <v>0.3</v>
          </cell>
          <cell r="AZ164">
            <v>0.5</v>
          </cell>
          <cell r="BA164">
            <v>-0.6</v>
          </cell>
          <cell r="BB164">
            <v>237502</v>
          </cell>
          <cell r="BC164">
            <v>12830</v>
          </cell>
          <cell r="BD164">
            <v>160959</v>
          </cell>
          <cell r="BE164">
            <v>210310</v>
          </cell>
          <cell r="BF164">
            <v>209417</v>
          </cell>
          <cell r="BG164">
            <v>202413</v>
          </cell>
          <cell r="BH164">
            <v>174225</v>
          </cell>
          <cell r="BI164">
            <v>9412</v>
          </cell>
          <cell r="BJ164">
            <v>147459</v>
          </cell>
          <cell r="BK164">
            <v>7966</v>
          </cell>
          <cell r="BL164">
            <v>141614</v>
          </cell>
          <cell r="BM164">
            <v>7635</v>
          </cell>
          <cell r="BN164">
            <v>4.5</v>
          </cell>
          <cell r="BO164">
            <v>78.7</v>
          </cell>
          <cell r="BP164">
            <v>82.5</v>
          </cell>
          <cell r="BQ164">
            <v>81.3</v>
          </cell>
          <cell r="BR164">
            <v>75.2</v>
          </cell>
          <cell r="BS164">
            <v>61.7</v>
          </cell>
          <cell r="BT164">
            <v>69.900000000000006</v>
          </cell>
          <cell r="BU164">
            <v>52.6</v>
          </cell>
          <cell r="BV164">
            <v>9.3000000000000007</v>
          </cell>
          <cell r="BW164">
            <v>9</v>
          </cell>
          <cell r="BX164">
            <v>7</v>
          </cell>
          <cell r="BY164">
            <v>10.8</v>
          </cell>
          <cell r="BZ164">
            <v>9.1</v>
          </cell>
          <cell r="CA164">
            <v>9</v>
          </cell>
          <cell r="CB164">
            <v>10.6</v>
          </cell>
          <cell r="CC164">
            <v>10.3</v>
          </cell>
          <cell r="CD164">
            <v>7.2</v>
          </cell>
          <cell r="CE164">
            <v>2</v>
          </cell>
          <cell r="CF164">
            <v>2</v>
          </cell>
          <cell r="CG164">
            <v>7.1</v>
          </cell>
          <cell r="CH164">
            <v>4.8</v>
          </cell>
          <cell r="CI164">
            <v>0.3</v>
          </cell>
          <cell r="CJ164">
            <v>0.5</v>
          </cell>
          <cell r="CK164">
            <v>-0.6</v>
          </cell>
          <cell r="CL164">
            <v>252469</v>
          </cell>
          <cell r="CM164">
            <v>13642</v>
          </cell>
          <cell r="CN164">
            <v>169713</v>
          </cell>
          <cell r="CO164">
            <v>226045</v>
          </cell>
          <cell r="CP164">
            <v>222595</v>
          </cell>
          <cell r="CQ164">
            <v>215190</v>
          </cell>
          <cell r="CR164">
            <v>187462</v>
          </cell>
          <cell r="CS164">
            <v>10129</v>
          </cell>
          <cell r="CT164">
            <v>154399</v>
          </cell>
          <cell r="CU164">
            <v>8343</v>
          </cell>
          <cell r="CV164">
            <v>148435</v>
          </cell>
          <cell r="CW164">
            <v>9334</v>
          </cell>
          <cell r="CX164">
            <v>7</v>
          </cell>
          <cell r="CY164">
            <v>78.400000000000006</v>
          </cell>
          <cell r="CZ164">
            <v>82.4</v>
          </cell>
          <cell r="DA164">
            <v>86.7</v>
          </cell>
          <cell r="DB164">
            <v>79.5</v>
          </cell>
          <cell r="DC164">
            <v>61.7</v>
          </cell>
          <cell r="DD164">
            <v>69.900000000000006</v>
          </cell>
          <cell r="DE164">
            <v>52.6</v>
          </cell>
        </row>
        <row r="165">
          <cell r="A165">
            <v>35855</v>
          </cell>
          <cell r="B165">
            <v>1</v>
          </cell>
          <cell r="C165">
            <v>0.8</v>
          </cell>
          <cell r="D165">
            <v>0.9</v>
          </cell>
          <cell r="E165">
            <v>1</v>
          </cell>
          <cell r="F165">
            <v>0.8</v>
          </cell>
          <cell r="G165">
            <v>0.9</v>
          </cell>
          <cell r="H165">
            <v>0.8</v>
          </cell>
          <cell r="I165">
            <v>0.6</v>
          </cell>
          <cell r="J165">
            <v>1</v>
          </cell>
          <cell r="K165">
            <v>0.3</v>
          </cell>
          <cell r="L165">
            <v>0.3</v>
          </cell>
          <cell r="M165">
            <v>0.7</v>
          </cell>
          <cell r="N165">
            <v>0.7</v>
          </cell>
          <cell r="O165">
            <v>-0.9</v>
          </cell>
          <cell r="P165">
            <v>-0.4</v>
          </cell>
          <cell r="Q165">
            <v>-2.5</v>
          </cell>
          <cell r="R165">
            <v>239758</v>
          </cell>
          <cell r="S165">
            <v>12918</v>
          </cell>
          <cell r="T165">
            <v>162288</v>
          </cell>
          <cell r="U165">
            <v>212230</v>
          </cell>
          <cell r="V165">
            <v>210911</v>
          </cell>
          <cell r="W165">
            <v>204337</v>
          </cell>
          <cell r="X165">
            <v>175766</v>
          </cell>
          <cell r="Y165">
            <v>9470</v>
          </cell>
          <cell r="Z165">
            <v>148250</v>
          </cell>
          <cell r="AA165">
            <v>7988</v>
          </cell>
          <cell r="AB165">
            <v>143538</v>
          </cell>
          <cell r="AC165">
            <v>8417</v>
          </cell>
          <cell r="AD165">
            <v>3.9</v>
          </cell>
          <cell r="AE165">
            <v>78.900000000000006</v>
          </cell>
          <cell r="AF165">
            <v>82.7</v>
          </cell>
          <cell r="AG165">
            <v>81.8</v>
          </cell>
          <cell r="AH165">
            <v>75.7</v>
          </cell>
          <cell r="AI165">
            <v>107.9</v>
          </cell>
          <cell r="AJ165">
            <v>105.9</v>
          </cell>
          <cell r="AK165">
            <v>51.8</v>
          </cell>
          <cell r="AL165">
            <v>1.2</v>
          </cell>
          <cell r="AM165">
            <v>0.9</v>
          </cell>
          <cell r="AN165">
            <v>0.6</v>
          </cell>
          <cell r="AO165">
            <v>1.2</v>
          </cell>
          <cell r="AP165">
            <v>0.9</v>
          </cell>
          <cell r="AQ165">
            <v>1.1000000000000001</v>
          </cell>
          <cell r="AR165">
            <v>1</v>
          </cell>
          <cell r="AS165">
            <v>0.7</v>
          </cell>
          <cell r="AT165">
            <v>0.5</v>
          </cell>
          <cell r="AU165">
            <v>0.3</v>
          </cell>
          <cell r="AV165">
            <v>0.4</v>
          </cell>
          <cell r="AW165">
            <v>0.9</v>
          </cell>
          <cell r="AX165">
            <v>0.2</v>
          </cell>
          <cell r="AY165">
            <v>0.1</v>
          </cell>
          <cell r="AZ165">
            <v>0.4</v>
          </cell>
          <cell r="BA165">
            <v>-1.6</v>
          </cell>
          <cell r="BB165">
            <v>240311</v>
          </cell>
          <cell r="BC165">
            <v>12946</v>
          </cell>
          <cell r="BD165">
            <v>161923</v>
          </cell>
          <cell r="BE165">
            <v>212814</v>
          </cell>
          <cell r="BF165">
            <v>211235</v>
          </cell>
          <cell r="BG165">
            <v>204619</v>
          </cell>
          <cell r="BH165">
            <v>176002</v>
          </cell>
          <cell r="BI165">
            <v>9482</v>
          </cell>
          <cell r="BJ165">
            <v>148203</v>
          </cell>
          <cell r="BK165">
            <v>7984</v>
          </cell>
          <cell r="BL165">
            <v>143668</v>
          </cell>
          <cell r="BM165">
            <v>9146</v>
          </cell>
          <cell r="BN165">
            <v>3.8</v>
          </cell>
          <cell r="BO165">
            <v>78.900000000000006</v>
          </cell>
          <cell r="BP165">
            <v>82.8</v>
          </cell>
          <cell r="BQ165">
            <v>82</v>
          </cell>
          <cell r="BR165">
            <v>75.400000000000006</v>
          </cell>
          <cell r="BS165">
            <v>61.8</v>
          </cell>
          <cell r="BT165">
            <v>70.2</v>
          </cell>
          <cell r="BU165">
            <v>51.7</v>
          </cell>
          <cell r="BV165">
            <v>-8.3000000000000007</v>
          </cell>
          <cell r="BW165">
            <v>-8.6</v>
          </cell>
          <cell r="BX165">
            <v>-8</v>
          </cell>
          <cell r="BY165">
            <v>-10</v>
          </cell>
          <cell r="BZ165">
            <v>-8.6</v>
          </cell>
          <cell r="CA165">
            <v>-8.4</v>
          </cell>
          <cell r="CB165">
            <v>-10.199999999999999</v>
          </cell>
          <cell r="CC165">
            <v>-10.5</v>
          </cell>
          <cell r="CD165">
            <v>-7.8</v>
          </cell>
          <cell r="CE165">
            <v>0.8</v>
          </cell>
          <cell r="CF165">
            <v>1</v>
          </cell>
          <cell r="CG165">
            <v>-9.1</v>
          </cell>
          <cell r="CH165">
            <v>-8.9</v>
          </cell>
          <cell r="CI165">
            <v>0.1</v>
          </cell>
          <cell r="CJ165">
            <v>0.4</v>
          </cell>
          <cell r="CK165">
            <v>-1.8</v>
          </cell>
          <cell r="CL165">
            <v>231469</v>
          </cell>
          <cell r="CM165">
            <v>12465</v>
          </cell>
          <cell r="CN165">
            <v>156099</v>
          </cell>
          <cell r="CO165">
            <v>203523</v>
          </cell>
          <cell r="CP165">
            <v>203395</v>
          </cell>
          <cell r="CQ165">
            <v>197173</v>
          </cell>
          <cell r="CR165">
            <v>168252</v>
          </cell>
          <cell r="CS165">
            <v>9061</v>
          </cell>
          <cell r="CT165">
            <v>142318</v>
          </cell>
          <cell r="CU165">
            <v>7664</v>
          </cell>
          <cell r="CV165">
            <v>139395</v>
          </cell>
          <cell r="CW165">
            <v>9106</v>
          </cell>
          <cell r="CX165">
            <v>2.6</v>
          </cell>
          <cell r="CY165">
            <v>79</v>
          </cell>
          <cell r="CZ165">
            <v>83.2</v>
          </cell>
          <cell r="DA165">
            <v>78.8</v>
          </cell>
          <cell r="DB165">
            <v>72.400000000000006</v>
          </cell>
          <cell r="DC165">
            <v>61.8</v>
          </cell>
          <cell r="DD165">
            <v>70.2</v>
          </cell>
          <cell r="DE165">
            <v>51.7</v>
          </cell>
        </row>
        <row r="166">
          <cell r="A166">
            <v>35947</v>
          </cell>
          <cell r="B166">
            <v>1.3</v>
          </cell>
          <cell r="C166">
            <v>1.1000000000000001</v>
          </cell>
          <cell r="D166">
            <v>1.4</v>
          </cell>
          <cell r="E166">
            <v>1.4</v>
          </cell>
          <cell r="F166">
            <v>1</v>
          </cell>
          <cell r="G166">
            <v>1</v>
          </cell>
          <cell r="H166">
            <v>1</v>
          </cell>
          <cell r="I166">
            <v>0.8</v>
          </cell>
          <cell r="J166">
            <v>1.1000000000000001</v>
          </cell>
          <cell r="K166">
            <v>0.2</v>
          </cell>
          <cell r="L166">
            <v>0.1</v>
          </cell>
          <cell r="M166">
            <v>1.1000000000000001</v>
          </cell>
          <cell r="N166">
            <v>1.3</v>
          </cell>
          <cell r="O166">
            <v>-0.3</v>
          </cell>
          <cell r="P166">
            <v>0.5</v>
          </cell>
          <cell r="Q166">
            <v>-1.7</v>
          </cell>
          <cell r="R166">
            <v>242928</v>
          </cell>
          <cell r="S166">
            <v>13055</v>
          </cell>
          <cell r="T166">
            <v>164524</v>
          </cell>
          <cell r="U166">
            <v>215118</v>
          </cell>
          <cell r="V166">
            <v>212975</v>
          </cell>
          <cell r="W166">
            <v>206480</v>
          </cell>
          <cell r="X166">
            <v>177551</v>
          </cell>
          <cell r="Y166">
            <v>9542</v>
          </cell>
          <cell r="Z166">
            <v>149953</v>
          </cell>
          <cell r="AA166">
            <v>8058</v>
          </cell>
          <cell r="AB166">
            <v>145759</v>
          </cell>
          <cell r="AC166">
            <v>8708</v>
          </cell>
          <cell r="AD166">
            <v>3.4</v>
          </cell>
          <cell r="AE166">
            <v>79</v>
          </cell>
          <cell r="AF166">
            <v>82.8</v>
          </cell>
          <cell r="AG166">
            <v>82.8</v>
          </cell>
          <cell r="AH166">
            <v>76.7</v>
          </cell>
          <cell r="AI166">
            <v>107.5</v>
          </cell>
          <cell r="AJ166">
            <v>106.4</v>
          </cell>
          <cell r="AK166">
            <v>50.9</v>
          </cell>
          <cell r="AL166">
            <v>0.7</v>
          </cell>
          <cell r="AM166">
            <v>0.5</v>
          </cell>
          <cell r="AN166">
            <v>1.5</v>
          </cell>
          <cell r="AO166">
            <v>0.6</v>
          </cell>
          <cell r="AP166">
            <v>0.6</v>
          </cell>
          <cell r="AQ166">
            <v>0.9</v>
          </cell>
          <cell r="AR166">
            <v>0.9</v>
          </cell>
          <cell r="AS166">
            <v>0.7</v>
          </cell>
          <cell r="AT166">
            <v>0.8</v>
          </cell>
          <cell r="AU166">
            <v>0.1</v>
          </cell>
          <cell r="AV166">
            <v>-0.1</v>
          </cell>
          <cell r="AW166">
            <v>0.6</v>
          </cell>
          <cell r="AX166">
            <v>1.6</v>
          </cell>
          <cell r="AY166">
            <v>0.5</v>
          </cell>
          <cell r="AZ166">
            <v>0.5</v>
          </cell>
          <cell r="BA166">
            <v>-0.4</v>
          </cell>
          <cell r="BB166">
            <v>242030</v>
          </cell>
          <cell r="BC166">
            <v>13007</v>
          </cell>
          <cell r="BD166">
            <v>164381</v>
          </cell>
          <cell r="BE166">
            <v>214166</v>
          </cell>
          <cell r="BF166">
            <v>212556</v>
          </cell>
          <cell r="BG166">
            <v>206518</v>
          </cell>
          <cell r="BH166">
            <v>177673</v>
          </cell>
          <cell r="BI166">
            <v>9549</v>
          </cell>
          <cell r="BJ166">
            <v>149393</v>
          </cell>
          <cell r="BK166">
            <v>8029</v>
          </cell>
          <cell r="BL166">
            <v>145480</v>
          </cell>
          <cell r="BM166">
            <v>8739</v>
          </cell>
          <cell r="BN166">
            <v>3.4</v>
          </cell>
          <cell r="BO166">
            <v>79</v>
          </cell>
          <cell r="BP166">
            <v>82.8</v>
          </cell>
          <cell r="BQ166">
            <v>82.5</v>
          </cell>
          <cell r="BR166">
            <v>76.599999999999994</v>
          </cell>
          <cell r="BS166">
            <v>62.1</v>
          </cell>
          <cell r="BT166">
            <v>70.5</v>
          </cell>
          <cell r="BU166">
            <v>51.5</v>
          </cell>
          <cell r="BV166">
            <v>3.1</v>
          </cell>
          <cell r="BW166">
            <v>2.9</v>
          </cell>
          <cell r="BX166">
            <v>3.8</v>
          </cell>
          <cell r="BY166">
            <v>3.4</v>
          </cell>
          <cell r="BZ166">
            <v>3</v>
          </cell>
          <cell r="CA166">
            <v>3.2</v>
          </cell>
          <cell r="CB166">
            <v>3.7</v>
          </cell>
          <cell r="CC166">
            <v>3.5</v>
          </cell>
          <cell r="CD166">
            <v>4.2</v>
          </cell>
          <cell r="CE166">
            <v>-0.4</v>
          </cell>
          <cell r="CF166">
            <v>-0.9</v>
          </cell>
          <cell r="CG166">
            <v>3.5</v>
          </cell>
          <cell r="CH166">
            <v>4.7</v>
          </cell>
          <cell r="CI166">
            <v>0.5</v>
          </cell>
          <cell r="CJ166">
            <v>0.5</v>
          </cell>
          <cell r="CK166">
            <v>-0.1</v>
          </cell>
          <cell r="CL166">
            <v>238548</v>
          </cell>
          <cell r="CM166">
            <v>12822</v>
          </cell>
          <cell r="CN166">
            <v>162014</v>
          </cell>
          <cell r="CO166">
            <v>210507</v>
          </cell>
          <cell r="CP166">
            <v>209534</v>
          </cell>
          <cell r="CQ166">
            <v>203549</v>
          </cell>
          <cell r="CR166">
            <v>174465</v>
          </cell>
          <cell r="CS166">
            <v>9377</v>
          </cell>
          <cell r="CT166">
            <v>148281</v>
          </cell>
          <cell r="CU166">
            <v>7970</v>
          </cell>
          <cell r="CV166">
            <v>143341</v>
          </cell>
          <cell r="CW166">
            <v>7367</v>
          </cell>
          <cell r="CX166">
            <v>0.2</v>
          </cell>
          <cell r="CY166">
            <v>78.7</v>
          </cell>
          <cell r="CZ166">
            <v>82.5</v>
          </cell>
          <cell r="DA166">
            <v>81.5</v>
          </cell>
          <cell r="DB166">
            <v>75.7</v>
          </cell>
          <cell r="DC166">
            <v>62.1</v>
          </cell>
          <cell r="DD166">
            <v>70.5</v>
          </cell>
          <cell r="DE166">
            <v>51.6</v>
          </cell>
        </row>
        <row r="167">
          <cell r="A167">
            <v>36039</v>
          </cell>
          <cell r="B167">
            <v>1.4</v>
          </cell>
          <cell r="C167">
            <v>1.1000000000000001</v>
          </cell>
          <cell r="D167">
            <v>1.7</v>
          </cell>
          <cell r="E167">
            <v>1.4</v>
          </cell>
          <cell r="F167">
            <v>1</v>
          </cell>
          <cell r="G167">
            <v>1.1000000000000001</v>
          </cell>
          <cell r="H167">
            <v>1.1000000000000001</v>
          </cell>
          <cell r="I167">
            <v>0.8</v>
          </cell>
          <cell r="J167">
            <v>1.5</v>
          </cell>
          <cell r="K167">
            <v>0.2</v>
          </cell>
          <cell r="L167">
            <v>0</v>
          </cell>
          <cell r="M167">
            <v>1.2</v>
          </cell>
          <cell r="N167">
            <v>1.7</v>
          </cell>
          <cell r="O167">
            <v>-0.2</v>
          </cell>
          <cell r="P167">
            <v>0.4</v>
          </cell>
          <cell r="Q167">
            <v>-1.5</v>
          </cell>
          <cell r="R167">
            <v>246294</v>
          </cell>
          <cell r="S167">
            <v>13201</v>
          </cell>
          <cell r="T167">
            <v>167398</v>
          </cell>
          <cell r="U167">
            <v>218215</v>
          </cell>
          <cell r="V167">
            <v>215211</v>
          </cell>
          <cell r="W167">
            <v>208710</v>
          </cell>
          <cell r="X167">
            <v>179443</v>
          </cell>
          <cell r="Y167">
            <v>9618</v>
          </cell>
          <cell r="Z167">
            <v>152165</v>
          </cell>
          <cell r="AA167">
            <v>8156</v>
          </cell>
          <cell r="AB167">
            <v>148049</v>
          </cell>
          <cell r="AC167">
            <v>8551</v>
          </cell>
          <cell r="AD167">
            <v>2.6</v>
          </cell>
          <cell r="AE167">
            <v>79.099999999999994</v>
          </cell>
          <cell r="AF167">
            <v>82.8</v>
          </cell>
          <cell r="AG167">
            <v>83.8</v>
          </cell>
          <cell r="AH167">
            <v>78</v>
          </cell>
          <cell r="AI167">
            <v>107.4</v>
          </cell>
          <cell r="AJ167">
            <v>106.8</v>
          </cell>
          <cell r="AK167">
            <v>50.1</v>
          </cell>
          <cell r="AL167">
            <v>1.8</v>
          </cell>
          <cell r="AM167">
            <v>1.5</v>
          </cell>
          <cell r="AN167">
            <v>1.7</v>
          </cell>
          <cell r="AO167">
            <v>1.9</v>
          </cell>
          <cell r="AP167">
            <v>1.2</v>
          </cell>
          <cell r="AQ167">
            <v>0.7</v>
          </cell>
          <cell r="AR167">
            <v>0.6</v>
          </cell>
          <cell r="AS167">
            <v>0.3</v>
          </cell>
          <cell r="AT167">
            <v>1.9</v>
          </cell>
          <cell r="AU167">
            <v>-0.1</v>
          </cell>
          <cell r="AV167">
            <v>-0.2</v>
          </cell>
          <cell r="AW167">
            <v>1.8</v>
          </cell>
          <cell r="AX167">
            <v>2</v>
          </cell>
          <cell r="AY167">
            <v>-0.2</v>
          </cell>
          <cell r="AZ167">
            <v>0.5</v>
          </cell>
          <cell r="BA167">
            <v>-3.2</v>
          </cell>
          <cell r="BB167">
            <v>246330</v>
          </cell>
          <cell r="BC167">
            <v>13203</v>
          </cell>
          <cell r="BD167">
            <v>167225</v>
          </cell>
          <cell r="BE167">
            <v>218253</v>
          </cell>
          <cell r="BF167">
            <v>215028</v>
          </cell>
          <cell r="BG167">
            <v>208024</v>
          </cell>
          <cell r="BH167">
            <v>178667</v>
          </cell>
          <cell r="BI167">
            <v>9576</v>
          </cell>
          <cell r="BJ167">
            <v>152193</v>
          </cell>
          <cell r="BK167">
            <v>8157</v>
          </cell>
          <cell r="BL167">
            <v>148144</v>
          </cell>
          <cell r="BM167">
            <v>8009</v>
          </cell>
          <cell r="BN167">
            <v>3.3</v>
          </cell>
          <cell r="BO167">
            <v>78.900000000000006</v>
          </cell>
          <cell r="BP167">
            <v>82.6</v>
          </cell>
          <cell r="BQ167">
            <v>84</v>
          </cell>
          <cell r="BR167">
            <v>78.099999999999994</v>
          </cell>
          <cell r="BS167">
            <v>62</v>
          </cell>
          <cell r="BT167">
            <v>70.900000000000006</v>
          </cell>
          <cell r="BU167">
            <v>49.9</v>
          </cell>
          <cell r="BV167">
            <v>2</v>
          </cell>
          <cell r="BW167">
            <v>1.7</v>
          </cell>
          <cell r="BX167">
            <v>2.8</v>
          </cell>
          <cell r="BY167">
            <v>2.2000000000000002</v>
          </cell>
          <cell r="BZ167">
            <v>1.4</v>
          </cell>
          <cell r="CA167">
            <v>0.7</v>
          </cell>
          <cell r="CB167">
            <v>0.7</v>
          </cell>
          <cell r="CC167">
            <v>0.4</v>
          </cell>
          <cell r="CD167">
            <v>2.4</v>
          </cell>
          <cell r="CE167">
            <v>-1</v>
          </cell>
          <cell r="CF167">
            <v>-1.1000000000000001</v>
          </cell>
          <cell r="CG167">
            <v>3</v>
          </cell>
          <cell r="CH167">
            <v>4</v>
          </cell>
          <cell r="CI167">
            <v>-0.2</v>
          </cell>
          <cell r="CJ167">
            <v>0.5</v>
          </cell>
          <cell r="CK167">
            <v>-3.3</v>
          </cell>
          <cell r="CL167">
            <v>243370</v>
          </cell>
          <cell r="CM167">
            <v>13045</v>
          </cell>
          <cell r="CN167">
            <v>166585</v>
          </cell>
          <cell r="CO167">
            <v>215139</v>
          </cell>
          <cell r="CP167">
            <v>212393</v>
          </cell>
          <cell r="CQ167">
            <v>204982</v>
          </cell>
          <cell r="CR167">
            <v>175694</v>
          </cell>
          <cell r="CS167">
            <v>9418</v>
          </cell>
          <cell r="CT167">
            <v>151873</v>
          </cell>
          <cell r="CU167">
            <v>8141</v>
          </cell>
          <cell r="CV167">
            <v>147182</v>
          </cell>
          <cell r="CW167">
            <v>7368</v>
          </cell>
          <cell r="CX167">
            <v>4.9000000000000004</v>
          </cell>
          <cell r="CY167">
            <v>78</v>
          </cell>
          <cell r="CZ167">
            <v>81.599999999999994</v>
          </cell>
          <cell r="DA167">
            <v>84</v>
          </cell>
          <cell r="DB167">
            <v>78.8</v>
          </cell>
          <cell r="DC167">
            <v>62</v>
          </cell>
          <cell r="DD167">
            <v>70.900000000000006</v>
          </cell>
          <cell r="DE167">
            <v>49.9</v>
          </cell>
        </row>
        <row r="168">
          <cell r="A168">
            <v>36130</v>
          </cell>
          <cell r="B168">
            <v>1.3</v>
          </cell>
          <cell r="C168">
            <v>1</v>
          </cell>
          <cell r="D168">
            <v>1.6</v>
          </cell>
          <cell r="E168">
            <v>1.3</v>
          </cell>
          <cell r="F168">
            <v>1.1000000000000001</v>
          </cell>
          <cell r="G168">
            <v>1</v>
          </cell>
          <cell r="H168">
            <v>1</v>
          </cell>
          <cell r="I168">
            <v>0.8</v>
          </cell>
          <cell r="J168">
            <v>1.5</v>
          </cell>
          <cell r="K168">
            <v>0.3</v>
          </cell>
          <cell r="L168">
            <v>0.1</v>
          </cell>
          <cell r="M168">
            <v>1</v>
          </cell>
          <cell r="N168">
            <v>1.5</v>
          </cell>
          <cell r="O168">
            <v>0.8</v>
          </cell>
          <cell r="P168">
            <v>0.7</v>
          </cell>
          <cell r="Q168">
            <v>-1</v>
          </cell>
          <cell r="R168">
            <v>249467</v>
          </cell>
          <cell r="S168">
            <v>13335</v>
          </cell>
          <cell r="T168">
            <v>170012</v>
          </cell>
          <cell r="U168">
            <v>221099</v>
          </cell>
          <cell r="V168">
            <v>217529</v>
          </cell>
          <cell r="W168">
            <v>210859</v>
          </cell>
          <cell r="X168">
            <v>181287</v>
          </cell>
          <cell r="Y168">
            <v>9691</v>
          </cell>
          <cell r="Z168">
            <v>154495</v>
          </cell>
          <cell r="AA168">
            <v>8259</v>
          </cell>
          <cell r="AB168">
            <v>149831</v>
          </cell>
          <cell r="AC168">
            <v>7838</v>
          </cell>
          <cell r="AD168">
            <v>1.8</v>
          </cell>
          <cell r="AE168">
            <v>79.3</v>
          </cell>
          <cell r="AF168">
            <v>82.9</v>
          </cell>
          <cell r="AG168">
            <v>84.7</v>
          </cell>
          <cell r="AH168">
            <v>79.2</v>
          </cell>
          <cell r="AI168">
            <v>108.2</v>
          </cell>
          <cell r="AJ168">
            <v>107.5</v>
          </cell>
          <cell r="AK168">
            <v>49.6</v>
          </cell>
          <cell r="AL168">
            <v>1.6</v>
          </cell>
          <cell r="AM168">
            <v>1.3</v>
          </cell>
          <cell r="AN168">
            <v>2</v>
          </cell>
          <cell r="AO168">
            <v>1.7</v>
          </cell>
          <cell r="AP168">
            <v>1.4</v>
          </cell>
          <cell r="AQ168">
            <v>1.7</v>
          </cell>
          <cell r="AR168">
            <v>1.9</v>
          </cell>
          <cell r="AS168">
            <v>1.6</v>
          </cell>
          <cell r="AT168">
            <v>1.7</v>
          </cell>
          <cell r="AU168">
            <v>0.6</v>
          </cell>
          <cell r="AV168">
            <v>0.6</v>
          </cell>
          <cell r="AW168">
            <v>1</v>
          </cell>
          <cell r="AX168">
            <v>1.4</v>
          </cell>
          <cell r="AY168">
            <v>0</v>
          </cell>
          <cell r="AZ168">
            <v>0.3</v>
          </cell>
          <cell r="BA168">
            <v>-1.1000000000000001</v>
          </cell>
          <cell r="BB168">
            <v>250233</v>
          </cell>
          <cell r="BC168">
            <v>13376</v>
          </cell>
          <cell r="BD168">
            <v>170610</v>
          </cell>
          <cell r="BE168">
            <v>221910</v>
          </cell>
          <cell r="BF168">
            <v>217964</v>
          </cell>
          <cell r="BG168">
            <v>211605</v>
          </cell>
          <cell r="BH168">
            <v>182025</v>
          </cell>
          <cell r="BI168">
            <v>9730</v>
          </cell>
          <cell r="BJ168">
            <v>154840</v>
          </cell>
          <cell r="BK168">
            <v>8277</v>
          </cell>
          <cell r="BL168">
            <v>150090</v>
          </cell>
          <cell r="BM168">
            <v>8506</v>
          </cell>
          <cell r="BN168">
            <v>1.3</v>
          </cell>
          <cell r="BO168">
            <v>79.400000000000006</v>
          </cell>
          <cell r="BP168">
            <v>83.1</v>
          </cell>
          <cell r="BQ168">
            <v>84.8</v>
          </cell>
          <cell r="BR168">
            <v>79.2</v>
          </cell>
          <cell r="BS168">
            <v>62</v>
          </cell>
          <cell r="BT168">
            <v>71.099999999999994</v>
          </cell>
          <cell r="BU168">
            <v>49.3</v>
          </cell>
          <cell r="BV168">
            <v>9.1999999999999993</v>
          </cell>
          <cell r="BW168">
            <v>8.9</v>
          </cell>
          <cell r="BX168">
            <v>8.1</v>
          </cell>
          <cell r="BY168">
            <v>10.8</v>
          </cell>
          <cell r="BZ168">
            <v>9</v>
          </cell>
          <cell r="CA168">
            <v>9.9</v>
          </cell>
          <cell r="CB168">
            <v>11.7</v>
          </cell>
          <cell r="CC168">
            <v>11.4</v>
          </cell>
          <cell r="CD168">
            <v>6.2</v>
          </cell>
          <cell r="CE168">
            <v>1.8</v>
          </cell>
          <cell r="CF168">
            <v>2.2999999999999998</v>
          </cell>
          <cell r="CG168">
            <v>7.2</v>
          </cell>
          <cell r="CH168">
            <v>5.7</v>
          </cell>
          <cell r="CI168">
            <v>0</v>
          </cell>
          <cell r="CJ168">
            <v>0.3</v>
          </cell>
          <cell r="CK168">
            <v>-1.3</v>
          </cell>
          <cell r="CL168">
            <v>265762</v>
          </cell>
          <cell r="CM168">
            <v>14210</v>
          </cell>
          <cell r="CN168">
            <v>180033</v>
          </cell>
          <cell r="CO168">
            <v>238281</v>
          </cell>
          <cell r="CP168">
            <v>231499</v>
          </cell>
          <cell r="CQ168">
            <v>225248</v>
          </cell>
          <cell r="CR168">
            <v>196174</v>
          </cell>
          <cell r="CS168">
            <v>10489</v>
          </cell>
          <cell r="CT168">
            <v>161235</v>
          </cell>
          <cell r="CU168">
            <v>8621</v>
          </cell>
          <cell r="CV168">
            <v>157354</v>
          </cell>
          <cell r="CW168">
            <v>10362</v>
          </cell>
          <cell r="CX168">
            <v>3</v>
          </cell>
          <cell r="CY168">
            <v>79.400000000000006</v>
          </cell>
          <cell r="CZ168">
            <v>83.4</v>
          </cell>
          <cell r="DA168">
            <v>90.1</v>
          </cell>
          <cell r="DB168">
            <v>83.2</v>
          </cell>
          <cell r="DC168">
            <v>62</v>
          </cell>
          <cell r="DD168">
            <v>71.099999999999994</v>
          </cell>
          <cell r="DE168">
            <v>49.2</v>
          </cell>
        </row>
        <row r="169">
          <cell r="A169">
            <v>36220</v>
          </cell>
          <cell r="B169">
            <v>0.9</v>
          </cell>
          <cell r="C169">
            <v>0.6</v>
          </cell>
          <cell r="D169">
            <v>1</v>
          </cell>
          <cell r="E169">
            <v>0.8</v>
          </cell>
          <cell r="F169">
            <v>0.8</v>
          </cell>
          <cell r="G169">
            <v>0.8</v>
          </cell>
          <cell r="H169">
            <v>0.8</v>
          </cell>
          <cell r="I169">
            <v>0.5</v>
          </cell>
          <cell r="J169">
            <v>1.1000000000000001</v>
          </cell>
          <cell r="K169">
            <v>0.4</v>
          </cell>
          <cell r="L169">
            <v>0.4</v>
          </cell>
          <cell r="M169">
            <v>0.4</v>
          </cell>
          <cell r="N169">
            <v>0.6</v>
          </cell>
          <cell r="O169">
            <v>-0.5</v>
          </cell>
          <cell r="P169">
            <v>-1.5</v>
          </cell>
          <cell r="Q169">
            <v>0.1</v>
          </cell>
          <cell r="R169">
            <v>251645</v>
          </cell>
          <cell r="S169">
            <v>13414</v>
          </cell>
          <cell r="T169">
            <v>171728</v>
          </cell>
          <cell r="U169">
            <v>222914</v>
          </cell>
          <cell r="V169">
            <v>219342</v>
          </cell>
          <cell r="W169">
            <v>212603</v>
          </cell>
          <cell r="X169">
            <v>182711</v>
          </cell>
          <cell r="Y169">
            <v>9740</v>
          </cell>
          <cell r="Z169">
            <v>156250</v>
          </cell>
          <cell r="AA169">
            <v>8329</v>
          </cell>
          <cell r="AB169">
            <v>151021</v>
          </cell>
          <cell r="AC169">
            <v>7033</v>
          </cell>
          <cell r="AD169">
            <v>1.6</v>
          </cell>
          <cell r="AE169">
            <v>79.7</v>
          </cell>
          <cell r="AF169">
            <v>83.2</v>
          </cell>
          <cell r="AG169">
            <v>85</v>
          </cell>
          <cell r="AH169">
            <v>79.7</v>
          </cell>
          <cell r="AI169">
            <v>107.7</v>
          </cell>
          <cell r="AJ169">
            <v>105.9</v>
          </cell>
          <cell r="AK169">
            <v>49.7</v>
          </cell>
          <cell r="AL169">
            <v>0.6</v>
          </cell>
          <cell r="AM169">
            <v>0.3</v>
          </cell>
          <cell r="AN169">
            <v>0.7</v>
          </cell>
          <cell r="AO169">
            <v>0.5</v>
          </cell>
          <cell r="AP169">
            <v>0.8</v>
          </cell>
          <cell r="AQ169">
            <v>0.6</v>
          </cell>
          <cell r="AR169">
            <v>0.6</v>
          </cell>
          <cell r="AS169">
            <v>0.3</v>
          </cell>
          <cell r="AT169">
            <v>1.2</v>
          </cell>
          <cell r="AU169">
            <v>0.4</v>
          </cell>
          <cell r="AV169">
            <v>0.1</v>
          </cell>
          <cell r="AW169">
            <v>0.2</v>
          </cell>
          <cell r="AX169">
            <v>0.6</v>
          </cell>
          <cell r="AY169">
            <v>0.4</v>
          </cell>
          <cell r="AZ169">
            <v>0.1</v>
          </cell>
          <cell r="BA169">
            <v>1.1000000000000001</v>
          </cell>
          <cell r="BB169">
            <v>251638</v>
          </cell>
          <cell r="BC169">
            <v>13414</v>
          </cell>
          <cell r="BD169">
            <v>171847</v>
          </cell>
          <cell r="BE169">
            <v>222910</v>
          </cell>
          <cell r="BF169">
            <v>219670</v>
          </cell>
          <cell r="BG169">
            <v>212898</v>
          </cell>
          <cell r="BH169">
            <v>183105</v>
          </cell>
          <cell r="BI169">
            <v>9761</v>
          </cell>
          <cell r="BJ169">
            <v>156679</v>
          </cell>
          <cell r="BK169">
            <v>8352</v>
          </cell>
          <cell r="BL169">
            <v>151479</v>
          </cell>
          <cell r="BM169">
            <v>7215</v>
          </cell>
          <cell r="BN169">
            <v>0.9</v>
          </cell>
          <cell r="BO169">
            <v>79.7</v>
          </cell>
          <cell r="BP169">
            <v>83.1</v>
          </cell>
          <cell r="BQ169">
            <v>85</v>
          </cell>
          <cell r="BR169">
            <v>79.7</v>
          </cell>
          <cell r="BS169">
            <v>62.2</v>
          </cell>
          <cell r="BT169">
            <v>71.099999999999994</v>
          </cell>
          <cell r="BU169">
            <v>49.9</v>
          </cell>
          <cell r="BV169">
            <v>-8.6999999999999993</v>
          </cell>
          <cell r="BW169">
            <v>-9</v>
          </cell>
          <cell r="BX169">
            <v>-7.9</v>
          </cell>
          <cell r="BY169">
            <v>-10.4</v>
          </cell>
          <cell r="BZ169">
            <v>-8.5</v>
          </cell>
          <cell r="CA169">
            <v>-9</v>
          </cell>
          <cell r="CB169">
            <v>-10.8</v>
          </cell>
          <cell r="CC169">
            <v>-11.1</v>
          </cell>
          <cell r="CD169">
            <v>-6.2</v>
          </cell>
          <cell r="CE169">
            <v>0.8</v>
          </cell>
          <cell r="CF169">
            <v>0.3</v>
          </cell>
          <cell r="CG169">
            <v>-9.4</v>
          </cell>
          <cell r="CH169">
            <v>-8.3000000000000007</v>
          </cell>
          <cell r="CI169">
            <v>0.4</v>
          </cell>
          <cell r="CJ169">
            <v>0.1</v>
          </cell>
          <cell r="CK169">
            <v>1.2</v>
          </cell>
          <cell r="CL169">
            <v>242628</v>
          </cell>
          <cell r="CM169">
            <v>12928</v>
          </cell>
          <cell r="CN169">
            <v>165721</v>
          </cell>
          <cell r="CO169">
            <v>213410</v>
          </cell>
          <cell r="CP169">
            <v>211768</v>
          </cell>
          <cell r="CQ169">
            <v>205073</v>
          </cell>
          <cell r="CR169">
            <v>174954</v>
          </cell>
          <cell r="CS169">
            <v>9322</v>
          </cell>
          <cell r="CT169">
            <v>151311</v>
          </cell>
          <cell r="CU169">
            <v>8062</v>
          </cell>
          <cell r="CV169">
            <v>146798</v>
          </cell>
          <cell r="CW169">
            <v>6970</v>
          </cell>
          <cell r="CX169">
            <v>0.8</v>
          </cell>
          <cell r="CY169">
            <v>80</v>
          </cell>
          <cell r="CZ169">
            <v>83.7</v>
          </cell>
          <cell r="DA169">
            <v>81.599999999999994</v>
          </cell>
          <cell r="DB169">
            <v>76.400000000000006</v>
          </cell>
          <cell r="DC169">
            <v>62.2</v>
          </cell>
          <cell r="DD169">
            <v>71.099999999999994</v>
          </cell>
          <cell r="DE169">
            <v>49.8</v>
          </cell>
        </row>
        <row r="170">
          <cell r="A170">
            <v>36312</v>
          </cell>
          <cell r="B170">
            <v>0.7</v>
          </cell>
          <cell r="C170">
            <v>0.4</v>
          </cell>
          <cell r="D170">
            <v>0.7</v>
          </cell>
          <cell r="E170">
            <v>0.6</v>
          </cell>
          <cell r="F170">
            <v>0.8</v>
          </cell>
          <cell r="G170">
            <v>0.9</v>
          </cell>
          <cell r="H170">
            <v>0.9</v>
          </cell>
          <cell r="I170">
            <v>0.6</v>
          </cell>
          <cell r="J170">
            <v>1</v>
          </cell>
          <cell r="K170">
            <v>0.8</v>
          </cell>
          <cell r="L170">
            <v>1</v>
          </cell>
          <cell r="M170">
            <v>-0.1</v>
          </cell>
          <cell r="N170">
            <v>-0.2</v>
          </cell>
          <cell r="O170">
            <v>0.2</v>
          </cell>
          <cell r="P170">
            <v>0.1</v>
          </cell>
          <cell r="Q170">
            <v>0.4</v>
          </cell>
          <cell r="R170">
            <v>253427</v>
          </cell>
          <cell r="S170">
            <v>13471</v>
          </cell>
          <cell r="T170">
            <v>172980</v>
          </cell>
          <cell r="U170">
            <v>224287</v>
          </cell>
          <cell r="V170">
            <v>221125</v>
          </cell>
          <cell r="W170">
            <v>214521</v>
          </cell>
          <cell r="X170">
            <v>184289</v>
          </cell>
          <cell r="Y170">
            <v>9796</v>
          </cell>
          <cell r="Z170">
            <v>157773</v>
          </cell>
          <cell r="AA170">
            <v>8387</v>
          </cell>
          <cell r="AB170">
            <v>152401</v>
          </cell>
          <cell r="AC170">
            <v>6615</v>
          </cell>
          <cell r="AD170">
            <v>2</v>
          </cell>
          <cell r="AE170">
            <v>80.3</v>
          </cell>
          <cell r="AF170">
            <v>84</v>
          </cell>
          <cell r="AG170">
            <v>84.9</v>
          </cell>
          <cell r="AH170">
            <v>79.5</v>
          </cell>
          <cell r="AI170">
            <v>107.9</v>
          </cell>
          <cell r="AJ170">
            <v>106</v>
          </cell>
          <cell r="AK170">
            <v>49.9</v>
          </cell>
          <cell r="AL170">
            <v>0.6</v>
          </cell>
          <cell r="AM170">
            <v>0.3</v>
          </cell>
          <cell r="AN170">
            <v>0.4</v>
          </cell>
          <cell r="AO170">
            <v>0.5</v>
          </cell>
          <cell r="AP170">
            <v>0.5</v>
          </cell>
          <cell r="AQ170">
            <v>0.4</v>
          </cell>
          <cell r="AR170">
            <v>0.2</v>
          </cell>
          <cell r="AS170">
            <v>-0.1</v>
          </cell>
          <cell r="AT170">
            <v>0.3</v>
          </cell>
          <cell r="AU170">
            <v>0.4</v>
          </cell>
          <cell r="AV170">
            <v>0.5</v>
          </cell>
          <cell r="AW170">
            <v>0.2</v>
          </cell>
          <cell r="AX170">
            <v>-0.1</v>
          </cell>
          <cell r="AY170">
            <v>0.1</v>
          </cell>
          <cell r="AZ170">
            <v>0.2</v>
          </cell>
          <cell r="BA170">
            <v>-0.6</v>
          </cell>
          <cell r="BB170">
            <v>253070</v>
          </cell>
          <cell r="BC170">
            <v>13453</v>
          </cell>
          <cell r="BD170">
            <v>172571</v>
          </cell>
          <cell r="BE170">
            <v>223913</v>
          </cell>
          <cell r="BF170">
            <v>220690</v>
          </cell>
          <cell r="BG170">
            <v>213807</v>
          </cell>
          <cell r="BH170">
            <v>183497</v>
          </cell>
          <cell r="BI170">
            <v>9754</v>
          </cell>
          <cell r="BJ170">
            <v>157138</v>
          </cell>
          <cell r="BK170">
            <v>8353</v>
          </cell>
          <cell r="BL170">
            <v>151562</v>
          </cell>
          <cell r="BM170">
            <v>5639</v>
          </cell>
          <cell r="BN170">
            <v>2.7</v>
          </cell>
          <cell r="BO170">
            <v>80</v>
          </cell>
          <cell r="BP170">
            <v>83.5</v>
          </cell>
          <cell r="BQ170">
            <v>85.1</v>
          </cell>
          <cell r="BR170">
            <v>79.7</v>
          </cell>
          <cell r="BS170">
            <v>62.3</v>
          </cell>
          <cell r="BT170">
            <v>71.2</v>
          </cell>
          <cell r="BU170">
            <v>49.6</v>
          </cell>
          <cell r="BV170">
            <v>2.8</v>
          </cell>
          <cell r="BW170">
            <v>2.6</v>
          </cell>
          <cell r="BX170">
            <v>2.5</v>
          </cell>
          <cell r="BY170">
            <v>3.2</v>
          </cell>
          <cell r="BZ170">
            <v>2.8</v>
          </cell>
          <cell r="CA170">
            <v>2.9</v>
          </cell>
          <cell r="CB170">
            <v>3.2</v>
          </cell>
          <cell r="CC170">
            <v>2.9</v>
          </cell>
          <cell r="CD170">
            <v>3.2</v>
          </cell>
          <cell r="CE170">
            <v>-0.1</v>
          </cell>
          <cell r="CF170">
            <v>-0.3</v>
          </cell>
          <cell r="CG170">
            <v>2.9</v>
          </cell>
          <cell r="CH170">
            <v>2.8</v>
          </cell>
          <cell r="CI170">
            <v>0.1</v>
          </cell>
          <cell r="CJ170">
            <v>0.2</v>
          </cell>
          <cell r="CK170">
            <v>-0.2</v>
          </cell>
          <cell r="CL170">
            <v>249511</v>
          </cell>
          <cell r="CM170">
            <v>13265</v>
          </cell>
          <cell r="CN170">
            <v>169914</v>
          </cell>
          <cell r="CO170">
            <v>220156</v>
          </cell>
          <cell r="CP170">
            <v>217692</v>
          </cell>
          <cell r="CQ170">
            <v>211031</v>
          </cell>
          <cell r="CR170">
            <v>180472</v>
          </cell>
          <cell r="CS170">
            <v>9595</v>
          </cell>
          <cell r="CT170">
            <v>156135</v>
          </cell>
          <cell r="CU170">
            <v>8301</v>
          </cell>
          <cell r="CV170">
            <v>149829</v>
          </cell>
          <cell r="CW170">
            <v>4671</v>
          </cell>
          <cell r="CX170">
            <v>-0.5</v>
          </cell>
          <cell r="CY170">
            <v>80</v>
          </cell>
          <cell r="CZ170">
            <v>83.5</v>
          </cell>
          <cell r="DA170">
            <v>84</v>
          </cell>
          <cell r="DB170">
            <v>78.5</v>
          </cell>
          <cell r="DC170">
            <v>62.3</v>
          </cell>
          <cell r="DD170">
            <v>71.2</v>
          </cell>
          <cell r="DE170">
            <v>49.7</v>
          </cell>
        </row>
        <row r="171">
          <cell r="A171">
            <v>36404</v>
          </cell>
          <cell r="B171">
            <v>1</v>
          </cell>
          <cell r="C171">
            <v>0.7</v>
          </cell>
          <cell r="D171">
            <v>0.9</v>
          </cell>
          <cell r="E171">
            <v>0.9</v>
          </cell>
          <cell r="F171">
            <v>1.3</v>
          </cell>
          <cell r="G171">
            <v>1.3</v>
          </cell>
          <cell r="H171">
            <v>1.4</v>
          </cell>
          <cell r="I171">
            <v>1.1000000000000001</v>
          </cell>
          <cell r="J171">
            <v>1.5</v>
          </cell>
          <cell r="K171">
            <v>1.1000000000000001</v>
          </cell>
          <cell r="L171">
            <v>1.4</v>
          </cell>
          <cell r="M171">
            <v>-0.1</v>
          </cell>
          <cell r="N171">
            <v>-0.4</v>
          </cell>
          <cell r="O171">
            <v>0.6</v>
          </cell>
          <cell r="P171">
            <v>2.1</v>
          </cell>
          <cell r="Q171">
            <v>0.7</v>
          </cell>
          <cell r="R171">
            <v>255918</v>
          </cell>
          <cell r="S171">
            <v>13565</v>
          </cell>
          <cell r="T171">
            <v>174574</v>
          </cell>
          <cell r="U171">
            <v>226399</v>
          </cell>
          <cell r="V171">
            <v>223914</v>
          </cell>
          <cell r="W171">
            <v>217396</v>
          </cell>
          <cell r="X171">
            <v>186779</v>
          </cell>
          <cell r="Y171">
            <v>9900</v>
          </cell>
          <cell r="Z171">
            <v>160180</v>
          </cell>
          <cell r="AA171">
            <v>8490</v>
          </cell>
          <cell r="AB171">
            <v>155100</v>
          </cell>
          <cell r="AC171">
            <v>7304</v>
          </cell>
          <cell r="AD171">
            <v>2.7</v>
          </cell>
          <cell r="AE171">
            <v>81.2</v>
          </cell>
          <cell r="AF171">
            <v>85.1</v>
          </cell>
          <cell r="AG171">
            <v>84.9</v>
          </cell>
          <cell r="AH171">
            <v>79.099999999999994</v>
          </cell>
          <cell r="AI171">
            <v>108.6</v>
          </cell>
          <cell r="AJ171">
            <v>108.3</v>
          </cell>
          <cell r="AK171">
            <v>50.3</v>
          </cell>
          <cell r="AL171">
            <v>0.9</v>
          </cell>
          <cell r="AM171">
            <v>0.6</v>
          </cell>
          <cell r="AN171">
            <v>1.1000000000000001</v>
          </cell>
          <cell r="AO171">
            <v>0.8</v>
          </cell>
          <cell r="AP171">
            <v>1.2</v>
          </cell>
          <cell r="AQ171">
            <v>1.5</v>
          </cell>
          <cell r="AR171">
            <v>1.6</v>
          </cell>
          <cell r="AS171">
            <v>1.3</v>
          </cell>
          <cell r="AT171">
            <v>1.9</v>
          </cell>
          <cell r="AU171">
            <v>1.4</v>
          </cell>
          <cell r="AV171">
            <v>2.1</v>
          </cell>
          <cell r="AW171">
            <v>-0.5</v>
          </cell>
          <cell r="AX171">
            <v>-1</v>
          </cell>
          <cell r="AY171">
            <v>0.6</v>
          </cell>
          <cell r="AZ171">
            <v>0.4</v>
          </cell>
          <cell r="BA171">
            <v>1.4</v>
          </cell>
          <cell r="BB171">
            <v>255341</v>
          </cell>
          <cell r="BC171">
            <v>13534</v>
          </cell>
          <cell r="BD171">
            <v>174480</v>
          </cell>
          <cell r="BE171">
            <v>225782</v>
          </cell>
          <cell r="BF171">
            <v>223258</v>
          </cell>
          <cell r="BG171">
            <v>216964</v>
          </cell>
          <cell r="BH171">
            <v>186343</v>
          </cell>
          <cell r="BI171">
            <v>9877</v>
          </cell>
          <cell r="BJ171">
            <v>160163</v>
          </cell>
          <cell r="BK171">
            <v>8489</v>
          </cell>
          <cell r="BL171">
            <v>154992</v>
          </cell>
          <cell r="BM171">
            <v>7669</v>
          </cell>
          <cell r="BN171">
            <v>2.6</v>
          </cell>
          <cell r="BO171">
            <v>81.099999999999994</v>
          </cell>
          <cell r="BP171">
            <v>85.3</v>
          </cell>
          <cell r="BQ171">
            <v>84.7</v>
          </cell>
          <cell r="BR171">
            <v>78.900000000000006</v>
          </cell>
          <cell r="BS171">
            <v>62.6</v>
          </cell>
          <cell r="BT171">
            <v>71.5</v>
          </cell>
          <cell r="BU171">
            <v>50.3</v>
          </cell>
          <cell r="BV171">
            <v>1.6</v>
          </cell>
          <cell r="BW171">
            <v>1.3</v>
          </cell>
          <cell r="BX171">
            <v>2.7</v>
          </cell>
          <cell r="BY171">
            <v>1.7</v>
          </cell>
          <cell r="BZ171">
            <v>1.8</v>
          </cell>
          <cell r="CA171">
            <v>1.8</v>
          </cell>
          <cell r="CB171">
            <v>2.2000000000000002</v>
          </cell>
          <cell r="CC171">
            <v>1.9</v>
          </cell>
          <cell r="CD171">
            <v>2.2999999999999998</v>
          </cell>
          <cell r="CE171">
            <v>0.7</v>
          </cell>
          <cell r="CF171">
            <v>1.4</v>
          </cell>
          <cell r="CG171">
            <v>0.9</v>
          </cell>
          <cell r="CH171">
            <v>1.3</v>
          </cell>
          <cell r="CI171">
            <v>0.6</v>
          </cell>
          <cell r="CJ171">
            <v>0.4</v>
          </cell>
          <cell r="CK171">
            <v>1.2</v>
          </cell>
          <cell r="CL171">
            <v>253454</v>
          </cell>
          <cell r="CM171">
            <v>13435</v>
          </cell>
          <cell r="CN171">
            <v>174497</v>
          </cell>
          <cell r="CO171">
            <v>223790</v>
          </cell>
          <cell r="CP171">
            <v>221657</v>
          </cell>
          <cell r="CQ171">
            <v>214890</v>
          </cell>
          <cell r="CR171">
            <v>184370</v>
          </cell>
          <cell r="CS171">
            <v>9773</v>
          </cell>
          <cell r="CT171">
            <v>159677</v>
          </cell>
          <cell r="CU171">
            <v>8464</v>
          </cell>
          <cell r="CV171">
            <v>154050</v>
          </cell>
          <cell r="CW171">
            <v>7335</v>
          </cell>
          <cell r="CX171">
            <v>3.8</v>
          </cell>
          <cell r="CY171">
            <v>80.5</v>
          </cell>
          <cell r="CZ171">
            <v>84.6</v>
          </cell>
          <cell r="DA171">
            <v>84.7</v>
          </cell>
          <cell r="DB171">
            <v>79.5</v>
          </cell>
          <cell r="DC171">
            <v>62.6</v>
          </cell>
          <cell r="DD171">
            <v>71.5</v>
          </cell>
          <cell r="DE171">
            <v>50.3</v>
          </cell>
        </row>
        <row r="172">
          <cell r="A172">
            <v>36495</v>
          </cell>
          <cell r="B172">
            <v>1.2</v>
          </cell>
          <cell r="C172">
            <v>0.9</v>
          </cell>
          <cell r="D172">
            <v>1.3</v>
          </cell>
          <cell r="E172">
            <v>1.2</v>
          </cell>
          <cell r="F172">
            <v>1.6</v>
          </cell>
          <cell r="G172">
            <v>1.7</v>
          </cell>
          <cell r="H172">
            <v>1.7</v>
          </cell>
          <cell r="I172">
            <v>1.4</v>
          </cell>
          <cell r="J172">
            <v>2.1</v>
          </cell>
          <cell r="K172">
            <v>1</v>
          </cell>
          <cell r="L172">
            <v>1.3</v>
          </cell>
          <cell r="M172">
            <v>0.2</v>
          </cell>
          <cell r="N172">
            <v>0</v>
          </cell>
          <cell r="O172">
            <v>-0.3</v>
          </cell>
          <cell r="P172">
            <v>-2.1</v>
          </cell>
          <cell r="Q172">
            <v>4.3</v>
          </cell>
          <cell r="R172">
            <v>259051</v>
          </cell>
          <cell r="S172">
            <v>13691</v>
          </cell>
          <cell r="T172">
            <v>176814</v>
          </cell>
          <cell r="U172">
            <v>229188</v>
          </cell>
          <cell r="V172">
            <v>227494</v>
          </cell>
          <cell r="W172">
            <v>220987</v>
          </cell>
          <cell r="X172">
            <v>189960</v>
          </cell>
          <cell r="Y172">
            <v>10040</v>
          </cell>
          <cell r="Z172">
            <v>163590</v>
          </cell>
          <cell r="AA172">
            <v>8646</v>
          </cell>
          <cell r="AB172">
            <v>158851</v>
          </cell>
          <cell r="AC172">
            <v>8858</v>
          </cell>
          <cell r="AD172">
            <v>2.4</v>
          </cell>
          <cell r="AE172">
            <v>82</v>
          </cell>
          <cell r="AF172">
            <v>86.2</v>
          </cell>
          <cell r="AG172">
            <v>85</v>
          </cell>
          <cell r="AH172">
            <v>79.099999999999994</v>
          </cell>
          <cell r="AI172">
            <v>108.3</v>
          </cell>
          <cell r="AJ172">
            <v>106</v>
          </cell>
          <cell r="AK172">
            <v>52.4</v>
          </cell>
          <cell r="AL172">
            <v>1.7</v>
          </cell>
          <cell r="AM172">
            <v>1.4</v>
          </cell>
          <cell r="AN172">
            <v>1.3</v>
          </cell>
          <cell r="AO172">
            <v>1.8</v>
          </cell>
          <cell r="AP172">
            <v>2.1</v>
          </cell>
          <cell r="AQ172">
            <v>2.1</v>
          </cell>
          <cell r="AR172">
            <v>2.2999999999999998</v>
          </cell>
          <cell r="AS172">
            <v>2</v>
          </cell>
          <cell r="AT172">
            <v>2</v>
          </cell>
          <cell r="AU172">
            <v>1.4</v>
          </cell>
          <cell r="AV172">
            <v>1.3</v>
          </cell>
          <cell r="AW172">
            <v>0.3</v>
          </cell>
          <cell r="AX172">
            <v>0</v>
          </cell>
          <cell r="AY172">
            <v>0.7</v>
          </cell>
          <cell r="AZ172">
            <v>0.4</v>
          </cell>
          <cell r="BA172">
            <v>1.9</v>
          </cell>
          <cell r="BB172">
            <v>259648</v>
          </cell>
          <cell r="BC172">
            <v>13723</v>
          </cell>
          <cell r="BD172">
            <v>176785</v>
          </cell>
          <cell r="BE172">
            <v>229820</v>
          </cell>
          <cell r="BF172">
            <v>227877</v>
          </cell>
          <cell r="BG172">
            <v>221565</v>
          </cell>
          <cell r="BH172">
            <v>190604</v>
          </cell>
          <cell r="BI172">
            <v>10074</v>
          </cell>
          <cell r="BJ172">
            <v>163355</v>
          </cell>
          <cell r="BK172">
            <v>8634</v>
          </cell>
          <cell r="BL172">
            <v>158924</v>
          </cell>
          <cell r="BM172">
            <v>8609</v>
          </cell>
          <cell r="BN172">
            <v>2.2999999999999998</v>
          </cell>
          <cell r="BO172">
            <v>82.2</v>
          </cell>
          <cell r="BP172">
            <v>86.4</v>
          </cell>
          <cell r="BQ172">
            <v>85</v>
          </cell>
          <cell r="BR172">
            <v>78.900000000000006</v>
          </cell>
          <cell r="BS172">
            <v>63.1</v>
          </cell>
          <cell r="BT172">
            <v>71.8</v>
          </cell>
          <cell r="BU172">
            <v>51.2</v>
          </cell>
          <cell r="BV172">
            <v>7.2</v>
          </cell>
          <cell r="BW172">
            <v>6.9</v>
          </cell>
          <cell r="BX172">
            <v>5.9</v>
          </cell>
          <cell r="BY172">
            <v>8.4</v>
          </cell>
          <cell r="BZ172">
            <v>7.6</v>
          </cell>
          <cell r="CA172">
            <v>8.3000000000000007</v>
          </cell>
          <cell r="CB172">
            <v>9.6999999999999993</v>
          </cell>
          <cell r="CC172">
            <v>9.4</v>
          </cell>
          <cell r="CD172">
            <v>6.3</v>
          </cell>
          <cell r="CE172">
            <v>1.8</v>
          </cell>
          <cell r="CF172">
            <v>1.7</v>
          </cell>
          <cell r="CG172">
            <v>5.4</v>
          </cell>
          <cell r="CH172">
            <v>4.0999999999999996</v>
          </cell>
          <cell r="CI172">
            <v>0.7</v>
          </cell>
          <cell r="CJ172">
            <v>0.4</v>
          </cell>
          <cell r="CK172">
            <v>2</v>
          </cell>
          <cell r="CL172">
            <v>271802</v>
          </cell>
          <cell r="CM172">
            <v>14368</v>
          </cell>
          <cell r="CN172">
            <v>184708</v>
          </cell>
          <cell r="CO172">
            <v>242650</v>
          </cell>
          <cell r="CP172">
            <v>238612</v>
          </cell>
          <cell r="CQ172">
            <v>232725</v>
          </cell>
          <cell r="CR172">
            <v>202207</v>
          </cell>
          <cell r="CS172">
            <v>10689</v>
          </cell>
          <cell r="CT172">
            <v>169780</v>
          </cell>
          <cell r="CU172">
            <v>8975</v>
          </cell>
          <cell r="CV172">
            <v>165840</v>
          </cell>
          <cell r="CW172">
            <v>10758</v>
          </cell>
          <cell r="CX172">
            <v>3.2</v>
          </cell>
          <cell r="CY172">
            <v>81.900000000000006</v>
          </cell>
          <cell r="CZ172">
            <v>86.1</v>
          </cell>
          <cell r="DA172">
            <v>89.3</v>
          </cell>
          <cell r="DB172">
            <v>82.8</v>
          </cell>
          <cell r="DC172">
            <v>63.1</v>
          </cell>
          <cell r="DD172">
            <v>71.8</v>
          </cell>
          <cell r="DE172">
            <v>51.3</v>
          </cell>
        </row>
        <row r="173">
          <cell r="A173">
            <v>36586</v>
          </cell>
          <cell r="B173">
            <v>1.1000000000000001</v>
          </cell>
          <cell r="C173">
            <v>0.8</v>
          </cell>
          <cell r="D173">
            <v>1.3</v>
          </cell>
          <cell r="E173">
            <v>1</v>
          </cell>
          <cell r="F173">
            <v>1.4</v>
          </cell>
          <cell r="G173">
            <v>1.4</v>
          </cell>
          <cell r="H173">
            <v>1.4</v>
          </cell>
          <cell r="I173">
            <v>1.1000000000000001</v>
          </cell>
          <cell r="J173">
            <v>2.4</v>
          </cell>
          <cell r="K173">
            <v>0.9</v>
          </cell>
          <cell r="L173">
            <v>0.9</v>
          </cell>
          <cell r="M173">
            <v>0.2</v>
          </cell>
          <cell r="N173">
            <v>0.4</v>
          </cell>
          <cell r="O173">
            <v>-0.8</v>
          </cell>
          <cell r="P173">
            <v>-1.4</v>
          </cell>
          <cell r="Q173">
            <v>1.1000000000000001</v>
          </cell>
          <cell r="R173">
            <v>261789</v>
          </cell>
          <cell r="S173">
            <v>13797</v>
          </cell>
          <cell r="T173">
            <v>179099</v>
          </cell>
          <cell r="U173">
            <v>231568</v>
          </cell>
          <cell r="V173">
            <v>230648</v>
          </cell>
          <cell r="W173">
            <v>224018</v>
          </cell>
          <cell r="X173">
            <v>192583</v>
          </cell>
          <cell r="Y173">
            <v>10149</v>
          </cell>
          <cell r="Z173">
            <v>167584</v>
          </cell>
          <cell r="AA173">
            <v>8832</v>
          </cell>
          <cell r="AB173">
            <v>162806</v>
          </cell>
          <cell r="AC173">
            <v>9982</v>
          </cell>
          <cell r="AD173">
            <v>2.1</v>
          </cell>
          <cell r="AE173">
            <v>82.7</v>
          </cell>
          <cell r="AF173">
            <v>87</v>
          </cell>
          <cell r="AG173">
            <v>85.2</v>
          </cell>
          <cell r="AH173">
            <v>79.400000000000006</v>
          </cell>
          <cell r="AI173">
            <v>107.4</v>
          </cell>
          <cell r="AJ173">
            <v>104.6</v>
          </cell>
          <cell r="AK173">
            <v>53</v>
          </cell>
          <cell r="AL173">
            <v>0.8</v>
          </cell>
          <cell r="AM173">
            <v>0.5</v>
          </cell>
          <cell r="AN173">
            <v>1.3</v>
          </cell>
          <cell r="AO173">
            <v>0.7</v>
          </cell>
          <cell r="AP173">
            <v>1.4</v>
          </cell>
          <cell r="AQ173">
            <v>1.2</v>
          </cell>
          <cell r="AR173">
            <v>1.1000000000000001</v>
          </cell>
          <cell r="AS173">
            <v>0.8</v>
          </cell>
          <cell r="AT173">
            <v>2.9</v>
          </cell>
          <cell r="AU173">
            <v>0.2</v>
          </cell>
          <cell r="AV173">
            <v>0.4</v>
          </cell>
          <cell r="AW173">
            <v>0.6</v>
          </cell>
          <cell r="AX173">
            <v>0.9</v>
          </cell>
          <cell r="AY173">
            <v>1</v>
          </cell>
          <cell r="AZ173">
            <v>0.7</v>
          </cell>
          <cell r="BA173">
            <v>3.3</v>
          </cell>
          <cell r="BB173">
            <v>261670</v>
          </cell>
          <cell r="BC173">
            <v>13790</v>
          </cell>
          <cell r="BD173">
            <v>179133</v>
          </cell>
          <cell r="BE173">
            <v>231445</v>
          </cell>
          <cell r="BF173">
            <v>231153</v>
          </cell>
          <cell r="BG173">
            <v>224218</v>
          </cell>
          <cell r="BH173">
            <v>192746</v>
          </cell>
          <cell r="BI173">
            <v>10158</v>
          </cell>
          <cell r="BJ173">
            <v>168023</v>
          </cell>
          <cell r="BK173">
            <v>8855</v>
          </cell>
          <cell r="BL173">
            <v>163327</v>
          </cell>
          <cell r="BM173">
            <v>10520</v>
          </cell>
          <cell r="BN173">
            <v>3.1</v>
          </cell>
          <cell r="BO173">
            <v>82.4</v>
          </cell>
          <cell r="BP173">
            <v>86.8</v>
          </cell>
          <cell r="BQ173">
            <v>85.5</v>
          </cell>
          <cell r="BR173">
            <v>79.599999999999994</v>
          </cell>
          <cell r="BS173">
            <v>63.7</v>
          </cell>
          <cell r="BT173">
            <v>72.3</v>
          </cell>
          <cell r="BU173">
            <v>52.9</v>
          </cell>
          <cell r="BV173">
            <v>-6.6</v>
          </cell>
          <cell r="BW173">
            <v>-6.9</v>
          </cell>
          <cell r="BX173">
            <v>-6.2</v>
          </cell>
          <cell r="BY173">
            <v>-8</v>
          </cell>
          <cell r="BZ173">
            <v>-6</v>
          </cell>
          <cell r="CA173">
            <v>-6.6</v>
          </cell>
          <cell r="CB173">
            <v>-8.1999999999999993</v>
          </cell>
          <cell r="CC173">
            <v>-8.5</v>
          </cell>
          <cell r="CD173">
            <v>-4</v>
          </cell>
          <cell r="CE173">
            <v>0.4</v>
          </cell>
          <cell r="CF173">
            <v>0.9</v>
          </cell>
          <cell r="CG173">
            <v>-7</v>
          </cell>
          <cell r="CH173">
            <v>-7.1</v>
          </cell>
          <cell r="CI173">
            <v>1</v>
          </cell>
          <cell r="CJ173">
            <v>0.7</v>
          </cell>
          <cell r="CK173">
            <v>2.9</v>
          </cell>
          <cell r="CL173">
            <v>253913</v>
          </cell>
          <cell r="CM173">
            <v>13375</v>
          </cell>
          <cell r="CN173">
            <v>173230</v>
          </cell>
          <cell r="CO173">
            <v>223256</v>
          </cell>
          <cell r="CP173">
            <v>224233</v>
          </cell>
          <cell r="CQ173">
            <v>217345</v>
          </cell>
          <cell r="CR173">
            <v>185583</v>
          </cell>
          <cell r="CS173">
            <v>9776</v>
          </cell>
          <cell r="CT173">
            <v>162928</v>
          </cell>
          <cell r="CU173">
            <v>8582</v>
          </cell>
          <cell r="CV173">
            <v>159153</v>
          </cell>
          <cell r="CW173">
            <v>9637</v>
          </cell>
          <cell r="CX173">
            <v>3.1</v>
          </cell>
          <cell r="CY173">
            <v>82.3</v>
          </cell>
          <cell r="CZ173">
            <v>86.9</v>
          </cell>
          <cell r="DA173">
            <v>83.1</v>
          </cell>
          <cell r="DB173">
            <v>76.900000000000006</v>
          </cell>
          <cell r="DC173">
            <v>63.7</v>
          </cell>
          <cell r="DD173">
            <v>72.3</v>
          </cell>
          <cell r="DE173">
            <v>52.8</v>
          </cell>
        </row>
        <row r="174">
          <cell r="A174">
            <v>36678</v>
          </cell>
          <cell r="B174">
            <v>0.5</v>
          </cell>
          <cell r="C174">
            <v>0.2</v>
          </cell>
          <cell r="D174">
            <v>0.8</v>
          </cell>
          <cell r="E174">
            <v>0.3</v>
          </cell>
          <cell r="F174">
            <v>0.6</v>
          </cell>
          <cell r="G174">
            <v>0.6</v>
          </cell>
          <cell r="H174">
            <v>0.5</v>
          </cell>
          <cell r="I174">
            <v>0.2</v>
          </cell>
          <cell r="J174">
            <v>1.9</v>
          </cell>
          <cell r="K174">
            <v>0.4</v>
          </cell>
          <cell r="L174">
            <v>0.3</v>
          </cell>
          <cell r="M174">
            <v>0.1</v>
          </cell>
          <cell r="N174">
            <v>0.5</v>
          </cell>
          <cell r="O174">
            <v>-1.2</v>
          </cell>
          <cell r="P174">
            <v>-0.3</v>
          </cell>
          <cell r="Q174">
            <v>-1.4</v>
          </cell>
          <cell r="R174">
            <v>263014</v>
          </cell>
          <cell r="S174">
            <v>13822</v>
          </cell>
          <cell r="T174">
            <v>180535</v>
          </cell>
          <cell r="U174">
            <v>232366</v>
          </cell>
          <cell r="V174">
            <v>232055</v>
          </cell>
          <cell r="W174">
            <v>225434</v>
          </cell>
          <cell r="X174">
            <v>193592</v>
          </cell>
          <cell r="Y174">
            <v>10174</v>
          </cell>
          <cell r="Z174">
            <v>170738</v>
          </cell>
          <cell r="AA174">
            <v>8973</v>
          </cell>
          <cell r="AB174">
            <v>165893</v>
          </cell>
          <cell r="AC174">
            <v>9871</v>
          </cell>
          <cell r="AD174">
            <v>2.4</v>
          </cell>
          <cell r="AE174">
            <v>83.1</v>
          </cell>
          <cell r="AF174">
            <v>87.3</v>
          </cell>
          <cell r="AG174">
            <v>85.2</v>
          </cell>
          <cell r="AH174">
            <v>79.8</v>
          </cell>
          <cell r="AI174">
            <v>106.1</v>
          </cell>
          <cell r="AJ174">
            <v>104.2</v>
          </cell>
          <cell r="AK174">
            <v>52.2</v>
          </cell>
          <cell r="AL174">
            <v>0.7</v>
          </cell>
          <cell r="AM174">
            <v>0.4</v>
          </cell>
          <cell r="AN174">
            <v>0.9</v>
          </cell>
          <cell r="AO174">
            <v>0.6</v>
          </cell>
          <cell r="AP174">
            <v>0.3</v>
          </cell>
          <cell r="AQ174">
            <v>0.5</v>
          </cell>
          <cell r="AR174">
            <v>0.4</v>
          </cell>
          <cell r="AS174">
            <v>0.1</v>
          </cell>
          <cell r="AT174">
            <v>1.4</v>
          </cell>
          <cell r="AU174">
            <v>0.7</v>
          </cell>
          <cell r="AV174">
            <v>0.5</v>
          </cell>
          <cell r="AW174">
            <v>0</v>
          </cell>
          <cell r="AX174">
            <v>0.4</v>
          </cell>
          <cell r="AY174">
            <v>0.6</v>
          </cell>
          <cell r="AZ174">
            <v>0.9</v>
          </cell>
          <cell r="BA174">
            <v>-1.6</v>
          </cell>
          <cell r="BB174">
            <v>263427</v>
          </cell>
          <cell r="BC174">
            <v>13844</v>
          </cell>
          <cell r="BD174">
            <v>180751</v>
          </cell>
          <cell r="BE174">
            <v>232795</v>
          </cell>
          <cell r="BF174">
            <v>231951</v>
          </cell>
          <cell r="BG174">
            <v>225362</v>
          </cell>
          <cell r="BH174">
            <v>193473</v>
          </cell>
          <cell r="BI174">
            <v>10168</v>
          </cell>
          <cell r="BJ174">
            <v>170402</v>
          </cell>
          <cell r="BK174">
            <v>8955</v>
          </cell>
          <cell r="BL174">
            <v>165393</v>
          </cell>
          <cell r="BM174">
            <v>9999</v>
          </cell>
          <cell r="BN174">
            <v>0</v>
          </cell>
          <cell r="BO174">
            <v>83</v>
          </cell>
          <cell r="BP174">
            <v>87.2</v>
          </cell>
          <cell r="BQ174">
            <v>85.5</v>
          </cell>
          <cell r="BR174">
            <v>80</v>
          </cell>
          <cell r="BS174">
            <v>64.099999999999994</v>
          </cell>
          <cell r="BT174">
            <v>73</v>
          </cell>
          <cell r="BU174">
            <v>52</v>
          </cell>
          <cell r="BV174">
            <v>2.8</v>
          </cell>
          <cell r="BW174">
            <v>2.5</v>
          </cell>
          <cell r="BX174">
            <v>3.2</v>
          </cell>
          <cell r="BY174">
            <v>3.1</v>
          </cell>
          <cell r="BZ174">
            <v>2.5</v>
          </cell>
          <cell r="CA174">
            <v>2.7</v>
          </cell>
          <cell r="CB174">
            <v>2.9</v>
          </cell>
          <cell r="CC174">
            <v>2.7</v>
          </cell>
          <cell r="CD174">
            <v>3.6</v>
          </cell>
          <cell r="CE174">
            <v>0</v>
          </cell>
          <cell r="CF174">
            <v>-0.3</v>
          </cell>
          <cell r="CG174">
            <v>2.7</v>
          </cell>
          <cell r="CH174">
            <v>3.5</v>
          </cell>
          <cell r="CI174">
            <v>0.6</v>
          </cell>
          <cell r="CJ174">
            <v>0.9</v>
          </cell>
          <cell r="CK174">
            <v>-1.5</v>
          </cell>
          <cell r="CL174">
            <v>260916</v>
          </cell>
          <cell r="CM174">
            <v>13714</v>
          </cell>
          <cell r="CN174">
            <v>178716</v>
          </cell>
          <cell r="CO174">
            <v>230146</v>
          </cell>
          <cell r="CP174">
            <v>229738</v>
          </cell>
          <cell r="CQ174">
            <v>223149</v>
          </cell>
          <cell r="CR174">
            <v>191007</v>
          </cell>
          <cell r="CS174">
            <v>10039</v>
          </cell>
          <cell r="CT174">
            <v>168750</v>
          </cell>
          <cell r="CU174">
            <v>8869</v>
          </cell>
          <cell r="CV174">
            <v>163002</v>
          </cell>
          <cell r="CW174">
            <v>8520</v>
          </cell>
          <cell r="CX174">
            <v>-3</v>
          </cell>
          <cell r="CY174">
            <v>82.3</v>
          </cell>
          <cell r="CZ174">
            <v>86.6</v>
          </cell>
          <cell r="DA174">
            <v>85.3</v>
          </cell>
          <cell r="DB174">
            <v>79.599999999999994</v>
          </cell>
          <cell r="DC174">
            <v>64.099999999999994</v>
          </cell>
          <cell r="DD174">
            <v>73</v>
          </cell>
          <cell r="DE174">
            <v>52</v>
          </cell>
        </row>
        <row r="175">
          <cell r="A175">
            <v>36770</v>
          </cell>
          <cell r="B175">
            <v>0.1</v>
          </cell>
          <cell r="C175">
            <v>-0.2</v>
          </cell>
          <cell r="D175">
            <v>0.1</v>
          </cell>
          <cell r="E175">
            <v>-0.1</v>
          </cell>
          <cell r="F175">
            <v>0.1</v>
          </cell>
          <cell r="G175">
            <v>0.2</v>
          </cell>
          <cell r="H175">
            <v>0</v>
          </cell>
          <cell r="I175">
            <v>-0.3</v>
          </cell>
          <cell r="J175">
            <v>1.3</v>
          </cell>
          <cell r="K175">
            <v>-0.1</v>
          </cell>
          <cell r="L175">
            <v>-0.3</v>
          </cell>
          <cell r="M175">
            <v>0.2</v>
          </cell>
          <cell r="N175">
            <v>0.4</v>
          </cell>
          <cell r="O175">
            <v>0.4</v>
          </cell>
          <cell r="P175">
            <v>0.9</v>
          </cell>
          <cell r="Q175">
            <v>0.1</v>
          </cell>
          <cell r="R175">
            <v>263225</v>
          </cell>
          <cell r="S175">
            <v>13792</v>
          </cell>
          <cell r="T175">
            <v>180646</v>
          </cell>
          <cell r="U175">
            <v>232107</v>
          </cell>
          <cell r="V175">
            <v>232273</v>
          </cell>
          <cell r="W175">
            <v>225843</v>
          </cell>
          <cell r="X175">
            <v>193656</v>
          </cell>
          <cell r="Y175">
            <v>10147</v>
          </cell>
          <cell r="Z175">
            <v>172997</v>
          </cell>
          <cell r="AA175">
            <v>9064</v>
          </cell>
          <cell r="AB175">
            <v>168404</v>
          </cell>
          <cell r="AC175">
            <v>9289</v>
          </cell>
          <cell r="AD175">
            <v>2.7</v>
          </cell>
          <cell r="AE175">
            <v>83</v>
          </cell>
          <cell r="AF175">
            <v>87</v>
          </cell>
          <cell r="AG175">
            <v>85.4</v>
          </cell>
          <cell r="AH175">
            <v>80.099999999999994</v>
          </cell>
          <cell r="AI175">
            <v>106.6</v>
          </cell>
          <cell r="AJ175">
            <v>105.2</v>
          </cell>
          <cell r="AK175">
            <v>52.3</v>
          </cell>
          <cell r="AL175">
            <v>0.1</v>
          </cell>
          <cell r="AM175">
            <v>-0.2</v>
          </cell>
          <cell r="AN175">
            <v>0.2</v>
          </cell>
          <cell r="AO175">
            <v>-0.1</v>
          </cell>
          <cell r="AP175">
            <v>0.4</v>
          </cell>
          <cell r="AQ175">
            <v>0.4</v>
          </cell>
          <cell r="AR175">
            <v>0.4</v>
          </cell>
          <cell r="AS175">
            <v>0.1</v>
          </cell>
          <cell r="AT175">
            <v>2.2999999999999998</v>
          </cell>
          <cell r="AU175">
            <v>0.6</v>
          </cell>
          <cell r="AV175">
            <v>0.4</v>
          </cell>
          <cell r="AW175">
            <v>-0.6</v>
          </cell>
          <cell r="AX175">
            <v>-0.1</v>
          </cell>
          <cell r="AY175">
            <v>3</v>
          </cell>
          <cell r="AZ175">
            <v>2.6</v>
          </cell>
          <cell r="BA175">
            <v>1.4</v>
          </cell>
          <cell r="BB175">
            <v>263596</v>
          </cell>
          <cell r="BC175">
            <v>13811</v>
          </cell>
          <cell r="BD175">
            <v>181193</v>
          </cell>
          <cell r="BE175">
            <v>232498</v>
          </cell>
          <cell r="BF175">
            <v>232782</v>
          </cell>
          <cell r="BG175">
            <v>226356</v>
          </cell>
          <cell r="BH175">
            <v>194241</v>
          </cell>
          <cell r="BI175">
            <v>10177</v>
          </cell>
          <cell r="BJ175">
            <v>174243</v>
          </cell>
          <cell r="BK175">
            <v>9129</v>
          </cell>
          <cell r="BL175">
            <v>169080</v>
          </cell>
          <cell r="BM175">
            <v>9041</v>
          </cell>
          <cell r="BN175">
            <v>4.8</v>
          </cell>
          <cell r="BO175">
            <v>83.5</v>
          </cell>
          <cell r="BP175">
            <v>87.5</v>
          </cell>
          <cell r="BQ175">
            <v>85</v>
          </cell>
          <cell r="BR175">
            <v>79.900000000000006</v>
          </cell>
          <cell r="BS175">
            <v>66</v>
          </cell>
          <cell r="BT175">
            <v>74.900000000000006</v>
          </cell>
          <cell r="BU175">
            <v>52.8</v>
          </cell>
          <cell r="BV175">
            <v>0.4</v>
          </cell>
          <cell r="BW175">
            <v>0.1</v>
          </cell>
          <cell r="BX175">
            <v>0.6</v>
          </cell>
          <cell r="BY175">
            <v>0.2</v>
          </cell>
          <cell r="BZ175">
            <v>0.7</v>
          </cell>
          <cell r="CA175">
            <v>0.6</v>
          </cell>
          <cell r="CB175">
            <v>0.8</v>
          </cell>
          <cell r="CC175">
            <v>0.5</v>
          </cell>
          <cell r="CD175">
            <v>3</v>
          </cell>
          <cell r="CE175">
            <v>0.3</v>
          </cell>
          <cell r="CF175">
            <v>-0.1</v>
          </cell>
          <cell r="CG175">
            <v>0.1</v>
          </cell>
          <cell r="CH175">
            <v>0.7</v>
          </cell>
          <cell r="CI175">
            <v>3</v>
          </cell>
          <cell r="CJ175">
            <v>2.6</v>
          </cell>
          <cell r="CK175">
            <v>1.5</v>
          </cell>
          <cell r="CL175">
            <v>261908</v>
          </cell>
          <cell r="CM175">
            <v>13724</v>
          </cell>
          <cell r="CN175">
            <v>179821</v>
          </cell>
          <cell r="CO175">
            <v>230718</v>
          </cell>
          <cell r="CP175">
            <v>231380</v>
          </cell>
          <cell r="CQ175">
            <v>224518</v>
          </cell>
          <cell r="CR175">
            <v>192506</v>
          </cell>
          <cell r="CS175">
            <v>10088</v>
          </cell>
          <cell r="CT175">
            <v>173762</v>
          </cell>
          <cell r="CU175">
            <v>9105</v>
          </cell>
          <cell r="CV175">
            <v>168579</v>
          </cell>
          <cell r="CW175">
            <v>9221</v>
          </cell>
          <cell r="CX175">
            <v>4.7</v>
          </cell>
          <cell r="CY175">
            <v>82.5</v>
          </cell>
          <cell r="CZ175">
            <v>86.5</v>
          </cell>
          <cell r="DA175">
            <v>85.4</v>
          </cell>
          <cell r="DB175">
            <v>80.2</v>
          </cell>
          <cell r="DC175">
            <v>66</v>
          </cell>
          <cell r="DD175">
            <v>74.900000000000006</v>
          </cell>
          <cell r="DE175">
            <v>52.8</v>
          </cell>
        </row>
        <row r="176">
          <cell r="A176">
            <v>36861</v>
          </cell>
          <cell r="B176">
            <v>0.2</v>
          </cell>
          <cell r="C176">
            <v>-0.1</v>
          </cell>
          <cell r="D176">
            <v>-0.1</v>
          </cell>
          <cell r="E176">
            <v>0</v>
          </cell>
          <cell r="F176">
            <v>0.2</v>
          </cell>
          <cell r="G176">
            <v>0.2</v>
          </cell>
          <cell r="H176">
            <v>0.1</v>
          </cell>
          <cell r="I176">
            <v>-0.3</v>
          </cell>
          <cell r="J176">
            <v>1.1000000000000001</v>
          </cell>
          <cell r="K176">
            <v>-0.5</v>
          </cell>
          <cell r="L176">
            <v>-0.8</v>
          </cell>
          <cell r="M176">
            <v>0.7</v>
          </cell>
          <cell r="N176">
            <v>0.7</v>
          </cell>
          <cell r="O176">
            <v>0.4</v>
          </cell>
          <cell r="P176">
            <v>0.8</v>
          </cell>
          <cell r="Q176">
            <v>-0.3</v>
          </cell>
          <cell r="R176">
            <v>263777</v>
          </cell>
          <cell r="S176">
            <v>13777</v>
          </cell>
          <cell r="T176">
            <v>180442</v>
          </cell>
          <cell r="U176">
            <v>232213</v>
          </cell>
          <cell r="V176">
            <v>232663</v>
          </cell>
          <cell r="W176">
            <v>226289</v>
          </cell>
          <cell r="X176">
            <v>193786</v>
          </cell>
          <cell r="Y176">
            <v>10121</v>
          </cell>
          <cell r="Z176">
            <v>174917</v>
          </cell>
          <cell r="AA176">
            <v>9136</v>
          </cell>
          <cell r="AB176">
            <v>170392</v>
          </cell>
          <cell r="AC176">
            <v>8393</v>
          </cell>
          <cell r="AD176">
            <v>2.6</v>
          </cell>
          <cell r="AE176">
            <v>82.6</v>
          </cell>
          <cell r="AF176">
            <v>86.3</v>
          </cell>
          <cell r="AG176">
            <v>86</v>
          </cell>
          <cell r="AH176">
            <v>80.7</v>
          </cell>
          <cell r="AI176">
            <v>107</v>
          </cell>
          <cell r="AJ176">
            <v>106.1</v>
          </cell>
          <cell r="AK176">
            <v>52.1</v>
          </cell>
          <cell r="AL176">
            <v>-0.4</v>
          </cell>
          <cell r="AM176">
            <v>-0.7</v>
          </cell>
          <cell r="AN176">
            <v>-0.6</v>
          </cell>
          <cell r="AO176">
            <v>-0.7</v>
          </cell>
          <cell r="AP176">
            <v>-0.5</v>
          </cell>
          <cell r="AQ176">
            <v>-0.4</v>
          </cell>
          <cell r="AR176">
            <v>-0.7</v>
          </cell>
          <cell r="AS176">
            <v>-1</v>
          </cell>
          <cell r="AT176">
            <v>-0.5</v>
          </cell>
          <cell r="AU176">
            <v>-1.8</v>
          </cell>
          <cell r="AV176">
            <v>-2</v>
          </cell>
          <cell r="AW176">
            <v>1.4</v>
          </cell>
          <cell r="AX176">
            <v>1.4</v>
          </cell>
          <cell r="AY176">
            <v>0.1</v>
          </cell>
          <cell r="AZ176">
            <v>0.5</v>
          </cell>
          <cell r="BA176">
            <v>-0.5</v>
          </cell>
          <cell r="BB176">
            <v>262523</v>
          </cell>
          <cell r="BC176">
            <v>13714</v>
          </cell>
          <cell r="BD176">
            <v>180028</v>
          </cell>
          <cell r="BE176">
            <v>230897</v>
          </cell>
          <cell r="BF176">
            <v>231555</v>
          </cell>
          <cell r="BG176">
            <v>225367</v>
          </cell>
          <cell r="BH176">
            <v>192798</v>
          </cell>
          <cell r="BI176">
            <v>10072</v>
          </cell>
          <cell r="BJ176">
            <v>173304</v>
          </cell>
          <cell r="BK176">
            <v>9053</v>
          </cell>
          <cell r="BL176">
            <v>169694</v>
          </cell>
          <cell r="BM176">
            <v>8064</v>
          </cell>
          <cell r="BN176">
            <v>1.7</v>
          </cell>
          <cell r="BO176">
            <v>82</v>
          </cell>
          <cell r="BP176">
            <v>85.8</v>
          </cell>
          <cell r="BQ176">
            <v>86.2</v>
          </cell>
          <cell r="BR176">
            <v>81</v>
          </cell>
          <cell r="BS176">
            <v>66.099999999999994</v>
          </cell>
          <cell r="BT176">
            <v>75.3</v>
          </cell>
          <cell r="BU176">
            <v>52.5</v>
          </cell>
          <cell r="BV176">
            <v>5</v>
          </cell>
          <cell r="BW176">
            <v>4.7</v>
          </cell>
          <cell r="BX176">
            <v>4.9000000000000004</v>
          </cell>
          <cell r="BY176">
            <v>5.8</v>
          </cell>
          <cell r="BZ176">
            <v>4.8</v>
          </cell>
          <cell r="CA176">
            <v>5.5</v>
          </cell>
          <cell r="CB176">
            <v>6.4</v>
          </cell>
          <cell r="CC176">
            <v>6.1</v>
          </cell>
          <cell r="CD176">
            <v>3.9</v>
          </cell>
          <cell r="CE176">
            <v>-1.3</v>
          </cell>
          <cell r="CF176">
            <v>-1.2</v>
          </cell>
          <cell r="CG176">
            <v>6.3</v>
          </cell>
          <cell r="CH176">
            <v>6.1</v>
          </cell>
          <cell r="CI176">
            <v>0.1</v>
          </cell>
          <cell r="CJ176">
            <v>0.5</v>
          </cell>
          <cell r="CK176">
            <v>-0.5</v>
          </cell>
          <cell r="CL176">
            <v>274983</v>
          </cell>
          <cell r="CM176">
            <v>14368</v>
          </cell>
          <cell r="CN176">
            <v>188630</v>
          </cell>
          <cell r="CO176">
            <v>244013</v>
          </cell>
          <cell r="CP176">
            <v>242599</v>
          </cell>
          <cell r="CQ176">
            <v>236907</v>
          </cell>
          <cell r="CR176">
            <v>204742</v>
          </cell>
          <cell r="CS176">
            <v>10698</v>
          </cell>
          <cell r="CT176">
            <v>180582</v>
          </cell>
          <cell r="CU176">
            <v>9436</v>
          </cell>
          <cell r="CV176">
            <v>177987</v>
          </cell>
          <cell r="CW176">
            <v>11227</v>
          </cell>
          <cell r="CX176">
            <v>2.1</v>
          </cell>
          <cell r="CY176">
            <v>81.5</v>
          </cell>
          <cell r="CZ176">
            <v>85.5</v>
          </cell>
          <cell r="DA176">
            <v>90.8</v>
          </cell>
          <cell r="DB176">
            <v>85.1</v>
          </cell>
          <cell r="DC176">
            <v>66.099999999999994</v>
          </cell>
          <cell r="DD176">
            <v>75.3</v>
          </cell>
          <cell r="DE176">
            <v>52.5</v>
          </cell>
        </row>
        <row r="177">
          <cell r="A177">
            <v>36951</v>
          </cell>
          <cell r="B177">
            <v>0.6</v>
          </cell>
          <cell r="C177">
            <v>0.3</v>
          </cell>
          <cell r="D177">
            <v>0.4</v>
          </cell>
          <cell r="E177">
            <v>0.5</v>
          </cell>
          <cell r="F177">
            <v>0.6</v>
          </cell>
          <cell r="G177">
            <v>0.6</v>
          </cell>
          <cell r="H177">
            <v>0.5</v>
          </cell>
          <cell r="I177">
            <v>0.2</v>
          </cell>
          <cell r="J177">
            <v>1.4</v>
          </cell>
          <cell r="K177">
            <v>-0.5</v>
          </cell>
          <cell r="L177">
            <v>-0.9</v>
          </cell>
          <cell r="M177">
            <v>1.2</v>
          </cell>
          <cell r="N177">
            <v>1.2</v>
          </cell>
          <cell r="O177">
            <v>0.1</v>
          </cell>
          <cell r="P177">
            <v>-0.7</v>
          </cell>
          <cell r="Q177">
            <v>0.2</v>
          </cell>
          <cell r="R177">
            <v>265380</v>
          </cell>
          <cell r="S177">
            <v>13814</v>
          </cell>
          <cell r="T177">
            <v>181074</v>
          </cell>
          <cell r="U177">
            <v>233427</v>
          </cell>
          <cell r="V177">
            <v>234069</v>
          </cell>
          <cell r="W177">
            <v>227567</v>
          </cell>
          <cell r="X177">
            <v>194747</v>
          </cell>
          <cell r="Y177">
            <v>10138</v>
          </cell>
          <cell r="Z177">
            <v>177334</v>
          </cell>
          <cell r="AA177">
            <v>9231</v>
          </cell>
          <cell r="AB177">
            <v>172334</v>
          </cell>
          <cell r="AC177">
            <v>7853</v>
          </cell>
          <cell r="AD177">
            <v>2.4</v>
          </cell>
          <cell r="AE177">
            <v>82.1</v>
          </cell>
          <cell r="AF177">
            <v>85.5</v>
          </cell>
          <cell r="AG177">
            <v>87</v>
          </cell>
          <cell r="AH177">
            <v>81.7</v>
          </cell>
          <cell r="AI177">
            <v>107.1</v>
          </cell>
          <cell r="AJ177">
            <v>105.4</v>
          </cell>
          <cell r="AK177">
            <v>52.2</v>
          </cell>
          <cell r="AL177">
            <v>1.3</v>
          </cell>
          <cell r="AM177">
            <v>0.9</v>
          </cell>
          <cell r="AN177">
            <v>0.1</v>
          </cell>
          <cell r="AO177">
            <v>1.3</v>
          </cell>
          <cell r="AP177">
            <v>1.3</v>
          </cell>
          <cell r="AQ177">
            <v>1.2</v>
          </cell>
          <cell r="AR177">
            <v>1.3</v>
          </cell>
          <cell r="AS177">
            <v>0.9</v>
          </cell>
          <cell r="AT177">
            <v>2.8</v>
          </cell>
          <cell r="AU177">
            <v>0.3</v>
          </cell>
          <cell r="AV177">
            <v>-0.3</v>
          </cell>
          <cell r="AW177">
            <v>1</v>
          </cell>
          <cell r="AX177">
            <v>0.3</v>
          </cell>
          <cell r="AY177">
            <v>1.2</v>
          </cell>
          <cell r="AZ177">
            <v>0.9</v>
          </cell>
          <cell r="BA177">
            <v>0</v>
          </cell>
          <cell r="BB177">
            <v>265922</v>
          </cell>
          <cell r="BC177">
            <v>13841</v>
          </cell>
          <cell r="BD177">
            <v>180133</v>
          </cell>
          <cell r="BE177">
            <v>234000</v>
          </cell>
          <cell r="BF177">
            <v>234574</v>
          </cell>
          <cell r="BG177">
            <v>227992</v>
          </cell>
          <cell r="BH177">
            <v>195236</v>
          </cell>
          <cell r="BI177">
            <v>10162</v>
          </cell>
          <cell r="BJ177">
            <v>178086</v>
          </cell>
          <cell r="BK177">
            <v>9269</v>
          </cell>
          <cell r="BL177">
            <v>173224</v>
          </cell>
          <cell r="BM177">
            <v>8992</v>
          </cell>
          <cell r="BN177">
            <v>2</v>
          </cell>
          <cell r="BO177">
            <v>82.2</v>
          </cell>
          <cell r="BP177">
            <v>85.5</v>
          </cell>
          <cell r="BQ177">
            <v>87.1</v>
          </cell>
          <cell r="BR177">
            <v>81.2</v>
          </cell>
          <cell r="BS177">
            <v>66.900000000000006</v>
          </cell>
          <cell r="BT177">
            <v>75.900000000000006</v>
          </cell>
          <cell r="BU177">
            <v>52.5</v>
          </cell>
          <cell r="BV177">
            <v>-6</v>
          </cell>
          <cell r="BW177">
            <v>-6.4</v>
          </cell>
          <cell r="BX177">
            <v>-7</v>
          </cell>
          <cell r="BY177">
            <v>-7.3</v>
          </cell>
          <cell r="BZ177">
            <v>-6.1</v>
          </cell>
          <cell r="CA177">
            <v>-6.6</v>
          </cell>
          <cell r="CB177">
            <v>-8.1</v>
          </cell>
          <cell r="CC177">
            <v>-8.5</v>
          </cell>
          <cell r="CD177">
            <v>-4.3</v>
          </cell>
          <cell r="CE177">
            <v>0.8</v>
          </cell>
          <cell r="CF177">
            <v>0</v>
          </cell>
          <cell r="CG177">
            <v>-6.7</v>
          </cell>
          <cell r="CH177">
            <v>-7</v>
          </cell>
          <cell r="CI177">
            <v>1.2</v>
          </cell>
          <cell r="CJ177">
            <v>0.9</v>
          </cell>
          <cell r="CK177">
            <v>-0.4</v>
          </cell>
          <cell r="CL177">
            <v>258479</v>
          </cell>
          <cell r="CM177">
            <v>13447</v>
          </cell>
          <cell r="CN177">
            <v>175395</v>
          </cell>
          <cell r="CO177">
            <v>226165</v>
          </cell>
          <cell r="CP177">
            <v>227855</v>
          </cell>
          <cell r="CQ177">
            <v>221197</v>
          </cell>
          <cell r="CR177">
            <v>188176</v>
          </cell>
          <cell r="CS177">
            <v>9789</v>
          </cell>
          <cell r="CT177">
            <v>172899</v>
          </cell>
          <cell r="CU177">
            <v>8995</v>
          </cell>
          <cell r="CV177">
            <v>168254</v>
          </cell>
          <cell r="CW177">
            <v>7577</v>
          </cell>
          <cell r="CX177">
            <v>0.6</v>
          </cell>
          <cell r="CY177">
            <v>82.1</v>
          </cell>
          <cell r="CZ177">
            <v>85.5</v>
          </cell>
          <cell r="DA177">
            <v>84.7</v>
          </cell>
          <cell r="DB177">
            <v>79.099999999999994</v>
          </cell>
          <cell r="DC177">
            <v>66.900000000000006</v>
          </cell>
          <cell r="DD177">
            <v>75.900000000000006</v>
          </cell>
          <cell r="DE177">
            <v>52.3</v>
          </cell>
        </row>
        <row r="178">
          <cell r="A178">
            <v>37043</v>
          </cell>
          <cell r="B178">
            <v>1</v>
          </cell>
          <cell r="C178">
            <v>0.7</v>
          </cell>
          <cell r="D178">
            <v>0.9</v>
          </cell>
          <cell r="E178">
            <v>1</v>
          </cell>
          <cell r="F178">
            <v>1</v>
          </cell>
          <cell r="G178">
            <v>1</v>
          </cell>
          <cell r="H178">
            <v>1</v>
          </cell>
          <cell r="I178">
            <v>0.7</v>
          </cell>
          <cell r="J178">
            <v>1.6</v>
          </cell>
          <cell r="K178">
            <v>-0.3</v>
          </cell>
          <cell r="L178">
            <v>-0.6</v>
          </cell>
          <cell r="M178">
            <v>1.3</v>
          </cell>
          <cell r="N178">
            <v>1.5</v>
          </cell>
          <cell r="O178">
            <v>0</v>
          </cell>
          <cell r="P178">
            <v>0.1</v>
          </cell>
          <cell r="Q178">
            <v>0.3</v>
          </cell>
          <cell r="R178">
            <v>268052</v>
          </cell>
          <cell r="S178">
            <v>13908</v>
          </cell>
          <cell r="T178">
            <v>182715</v>
          </cell>
          <cell r="U178">
            <v>235772</v>
          </cell>
          <cell r="V178">
            <v>236413</v>
          </cell>
          <cell r="W178">
            <v>229822</v>
          </cell>
          <cell r="X178">
            <v>196691</v>
          </cell>
          <cell r="Y178">
            <v>10206</v>
          </cell>
          <cell r="Z178">
            <v>180216</v>
          </cell>
          <cell r="AA178">
            <v>9351</v>
          </cell>
          <cell r="AB178">
            <v>174911</v>
          </cell>
          <cell r="AC178">
            <v>8282</v>
          </cell>
          <cell r="AD178">
            <v>2.9</v>
          </cell>
          <cell r="AE178">
            <v>81.900000000000006</v>
          </cell>
          <cell r="AF178">
            <v>85</v>
          </cell>
          <cell r="AG178">
            <v>88.1</v>
          </cell>
          <cell r="AH178">
            <v>82.9</v>
          </cell>
          <cell r="AI178">
            <v>107.1</v>
          </cell>
          <cell r="AJ178">
            <v>105.5</v>
          </cell>
          <cell r="AK178">
            <v>52.4</v>
          </cell>
          <cell r="AL178">
            <v>0.8</v>
          </cell>
          <cell r="AM178">
            <v>0.5</v>
          </cell>
          <cell r="AN178">
            <v>2</v>
          </cell>
          <cell r="AO178">
            <v>0.8</v>
          </cell>
          <cell r="AP178">
            <v>0.7</v>
          </cell>
          <cell r="AQ178">
            <v>0.6</v>
          </cell>
          <cell r="AR178">
            <v>0.5</v>
          </cell>
          <cell r="AS178">
            <v>0.2</v>
          </cell>
          <cell r="AT178">
            <v>1.1000000000000001</v>
          </cell>
          <cell r="AU178">
            <v>-0.5</v>
          </cell>
          <cell r="AV178">
            <v>-0.6</v>
          </cell>
          <cell r="AW178">
            <v>1.3</v>
          </cell>
          <cell r="AX178">
            <v>2.6</v>
          </cell>
          <cell r="AY178">
            <v>0.5</v>
          </cell>
          <cell r="AZ178">
            <v>0.8</v>
          </cell>
          <cell r="BA178">
            <v>-0.5</v>
          </cell>
          <cell r="BB178">
            <v>268059</v>
          </cell>
          <cell r="BC178">
            <v>13907</v>
          </cell>
          <cell r="BD178">
            <v>183761</v>
          </cell>
          <cell r="BE178">
            <v>235767</v>
          </cell>
          <cell r="BF178">
            <v>236224</v>
          </cell>
          <cell r="BG178">
            <v>229462</v>
          </cell>
          <cell r="BH178">
            <v>196271</v>
          </cell>
          <cell r="BI178">
            <v>10183</v>
          </cell>
          <cell r="BJ178">
            <v>180056</v>
          </cell>
          <cell r="BK178">
            <v>9342</v>
          </cell>
          <cell r="BL178">
            <v>173772</v>
          </cell>
          <cell r="BM178">
            <v>6590</v>
          </cell>
          <cell r="BN178">
            <v>3</v>
          </cell>
          <cell r="BO178">
            <v>81.8</v>
          </cell>
          <cell r="BP178">
            <v>85</v>
          </cell>
          <cell r="BQ178">
            <v>88.2</v>
          </cell>
          <cell r="BR178">
            <v>83.3</v>
          </cell>
          <cell r="BS178">
            <v>67.2</v>
          </cell>
          <cell r="BT178">
            <v>76.5</v>
          </cell>
          <cell r="BU178">
            <v>52.3</v>
          </cell>
          <cell r="BV178">
            <v>2.4</v>
          </cell>
          <cell r="BW178">
            <v>2.2000000000000002</v>
          </cell>
          <cell r="BX178">
            <v>3.3</v>
          </cell>
          <cell r="BY178">
            <v>2.7</v>
          </cell>
          <cell r="BZ178">
            <v>2.4</v>
          </cell>
          <cell r="CA178">
            <v>2.4</v>
          </cell>
          <cell r="CB178">
            <v>2.6</v>
          </cell>
          <cell r="CC178">
            <v>2.4</v>
          </cell>
          <cell r="CD178">
            <v>3.1</v>
          </cell>
          <cell r="CE178">
            <v>-0.7</v>
          </cell>
          <cell r="CF178">
            <v>-0.9</v>
          </cell>
          <cell r="CG178">
            <v>3.2</v>
          </cell>
          <cell r="CH178">
            <v>4.3</v>
          </cell>
          <cell r="CI178">
            <v>0.5</v>
          </cell>
          <cell r="CJ178">
            <v>0.8</v>
          </cell>
          <cell r="CK178">
            <v>-0.1</v>
          </cell>
          <cell r="CL178">
            <v>264731</v>
          </cell>
          <cell r="CM178">
            <v>13736</v>
          </cell>
          <cell r="CN178">
            <v>181268</v>
          </cell>
          <cell r="CO178">
            <v>232267</v>
          </cell>
          <cell r="CP178">
            <v>233301</v>
          </cell>
          <cell r="CQ178">
            <v>226555</v>
          </cell>
          <cell r="CR178">
            <v>193120</v>
          </cell>
          <cell r="CS178">
            <v>10021</v>
          </cell>
          <cell r="CT178">
            <v>178320</v>
          </cell>
          <cell r="CU178">
            <v>9253</v>
          </cell>
          <cell r="CV178">
            <v>170950</v>
          </cell>
          <cell r="CW178">
            <v>4823</v>
          </cell>
          <cell r="CX178">
            <v>3.7</v>
          </cell>
          <cell r="CY178">
            <v>81.5</v>
          </cell>
          <cell r="CZ178">
            <v>84.7</v>
          </cell>
          <cell r="DA178">
            <v>87.4</v>
          </cell>
          <cell r="DB178">
            <v>82.5</v>
          </cell>
          <cell r="DC178">
            <v>67.2</v>
          </cell>
          <cell r="DD178">
            <v>76.5</v>
          </cell>
          <cell r="DE178">
            <v>52.3</v>
          </cell>
        </row>
        <row r="179">
          <cell r="A179">
            <v>37135</v>
          </cell>
          <cell r="B179">
            <v>1.1000000000000001</v>
          </cell>
          <cell r="C179">
            <v>0.8</v>
          </cell>
          <cell r="D179">
            <v>1.2</v>
          </cell>
          <cell r="E179">
            <v>1.1000000000000001</v>
          </cell>
          <cell r="F179">
            <v>1.2</v>
          </cell>
          <cell r="G179">
            <v>1.2</v>
          </cell>
          <cell r="H179">
            <v>1.3</v>
          </cell>
          <cell r="I179">
            <v>1</v>
          </cell>
          <cell r="J179">
            <v>1.7</v>
          </cell>
          <cell r="K179">
            <v>0.1</v>
          </cell>
          <cell r="L179">
            <v>-0.1</v>
          </cell>
          <cell r="M179">
            <v>1</v>
          </cell>
          <cell r="N179">
            <v>1.3</v>
          </cell>
          <cell r="O179">
            <v>-0.7</v>
          </cell>
          <cell r="P179">
            <v>0</v>
          </cell>
          <cell r="Q179">
            <v>0.5</v>
          </cell>
          <cell r="R179">
            <v>270886</v>
          </cell>
          <cell r="S179">
            <v>14013</v>
          </cell>
          <cell r="T179">
            <v>184862</v>
          </cell>
          <cell r="U179">
            <v>238289</v>
          </cell>
          <cell r="V179">
            <v>239213</v>
          </cell>
          <cell r="W179">
            <v>232673</v>
          </cell>
          <cell r="X179">
            <v>199234</v>
          </cell>
          <cell r="Y179">
            <v>10306</v>
          </cell>
          <cell r="Z179">
            <v>183368</v>
          </cell>
          <cell r="AA179">
            <v>9485</v>
          </cell>
          <cell r="AB179">
            <v>178294</v>
          </cell>
          <cell r="AC179">
            <v>9585</v>
          </cell>
          <cell r="AD179">
            <v>4.8</v>
          </cell>
          <cell r="AE179">
            <v>81.900000000000006</v>
          </cell>
          <cell r="AF179">
            <v>84.9</v>
          </cell>
          <cell r="AG179">
            <v>89</v>
          </cell>
          <cell r="AH179">
            <v>84</v>
          </cell>
          <cell r="AI179">
            <v>106.3</v>
          </cell>
          <cell r="AJ179">
            <v>105.5</v>
          </cell>
          <cell r="AK179">
            <v>52.6</v>
          </cell>
          <cell r="AL179">
            <v>1</v>
          </cell>
          <cell r="AM179">
            <v>0.7</v>
          </cell>
          <cell r="AN179">
            <v>0.5</v>
          </cell>
          <cell r="AO179">
            <v>1</v>
          </cell>
          <cell r="AP179">
            <v>1.3</v>
          </cell>
          <cell r="AQ179">
            <v>1.5</v>
          </cell>
          <cell r="AR179">
            <v>1.7</v>
          </cell>
          <cell r="AS179">
            <v>1.4</v>
          </cell>
          <cell r="AT179">
            <v>2</v>
          </cell>
          <cell r="AU179">
            <v>0.2</v>
          </cell>
          <cell r="AV179">
            <v>-0.1</v>
          </cell>
          <cell r="AW179">
            <v>0.8</v>
          </cell>
          <cell r="AX179">
            <v>0.6</v>
          </cell>
          <cell r="AY179">
            <v>0.6</v>
          </cell>
          <cell r="AZ179">
            <v>0.3</v>
          </cell>
          <cell r="BA179">
            <v>1.3</v>
          </cell>
          <cell r="BB179">
            <v>270834</v>
          </cell>
          <cell r="BC179">
            <v>14011</v>
          </cell>
          <cell r="BD179">
            <v>184686</v>
          </cell>
          <cell r="BE179">
            <v>238237</v>
          </cell>
          <cell r="BF179">
            <v>239381</v>
          </cell>
          <cell r="BG179">
            <v>232982</v>
          </cell>
          <cell r="BH179">
            <v>199583</v>
          </cell>
          <cell r="BI179">
            <v>10325</v>
          </cell>
          <cell r="BJ179">
            <v>183572</v>
          </cell>
          <cell r="BK179">
            <v>9497</v>
          </cell>
          <cell r="BL179">
            <v>178535</v>
          </cell>
          <cell r="BM179">
            <v>10003</v>
          </cell>
          <cell r="BN179">
            <v>4.3</v>
          </cell>
          <cell r="BO179">
            <v>82</v>
          </cell>
          <cell r="BP179">
            <v>85</v>
          </cell>
          <cell r="BQ179">
            <v>88.9</v>
          </cell>
          <cell r="BR179">
            <v>83.8</v>
          </cell>
          <cell r="BS179">
            <v>67.599999999999994</v>
          </cell>
          <cell r="BT179">
            <v>76.7</v>
          </cell>
          <cell r="BU179">
            <v>53</v>
          </cell>
          <cell r="BV179">
            <v>1.4</v>
          </cell>
          <cell r="BW179">
            <v>1.1000000000000001</v>
          </cell>
          <cell r="BX179">
            <v>0.8</v>
          </cell>
          <cell r="BY179">
            <v>1.4</v>
          </cell>
          <cell r="BZ179">
            <v>1.6</v>
          </cell>
          <cell r="CA179">
            <v>1.6</v>
          </cell>
          <cell r="CB179">
            <v>2</v>
          </cell>
          <cell r="CC179">
            <v>1.7</v>
          </cell>
          <cell r="CD179">
            <v>2.5</v>
          </cell>
          <cell r="CE179">
            <v>-1.2</v>
          </cell>
          <cell r="CF179">
            <v>-1.7</v>
          </cell>
          <cell r="CG179">
            <v>2.6</v>
          </cell>
          <cell r="CH179">
            <v>2.6</v>
          </cell>
          <cell r="CI179">
            <v>0.6</v>
          </cell>
          <cell r="CJ179">
            <v>0.3</v>
          </cell>
          <cell r="CK179">
            <v>1.3</v>
          </cell>
          <cell r="CL179">
            <v>268314</v>
          </cell>
          <cell r="CM179">
            <v>13883</v>
          </cell>
          <cell r="CN179">
            <v>182736</v>
          </cell>
          <cell r="CO179">
            <v>235587</v>
          </cell>
          <cell r="CP179">
            <v>237135</v>
          </cell>
          <cell r="CQ179">
            <v>230264</v>
          </cell>
          <cell r="CR179">
            <v>196923</v>
          </cell>
          <cell r="CS179">
            <v>10189</v>
          </cell>
          <cell r="CT179">
            <v>182800</v>
          </cell>
          <cell r="CU179">
            <v>9458</v>
          </cell>
          <cell r="CV179">
            <v>177160</v>
          </cell>
          <cell r="CW179">
            <v>9323</v>
          </cell>
          <cell r="CX179">
            <v>4.4000000000000004</v>
          </cell>
          <cell r="CY179">
            <v>80.599999999999994</v>
          </cell>
          <cell r="CZ179">
            <v>83.3</v>
          </cell>
          <cell r="DA179">
            <v>89.6</v>
          </cell>
          <cell r="DB179">
            <v>84.6</v>
          </cell>
          <cell r="DC179">
            <v>67.599999999999994</v>
          </cell>
          <cell r="DD179">
            <v>76.7</v>
          </cell>
          <cell r="DE179">
            <v>53</v>
          </cell>
        </row>
        <row r="180">
          <cell r="A180">
            <v>37226</v>
          </cell>
          <cell r="B180">
            <v>1</v>
          </cell>
          <cell r="C180">
            <v>0.8</v>
          </cell>
          <cell r="D180">
            <v>1.3</v>
          </cell>
          <cell r="E180">
            <v>1.1000000000000001</v>
          </cell>
          <cell r="F180">
            <v>1.2</v>
          </cell>
          <cell r="G180">
            <v>1.3</v>
          </cell>
          <cell r="H180">
            <v>1.3</v>
          </cell>
          <cell r="I180">
            <v>1</v>
          </cell>
          <cell r="J180">
            <v>1.7</v>
          </cell>
          <cell r="K180">
            <v>0.2</v>
          </cell>
          <cell r="L180">
            <v>0.1</v>
          </cell>
          <cell r="M180">
            <v>0.9</v>
          </cell>
          <cell r="N180">
            <v>1.1000000000000001</v>
          </cell>
          <cell r="O180">
            <v>0</v>
          </cell>
          <cell r="P180">
            <v>-0.3</v>
          </cell>
          <cell r="Q180">
            <v>0.7</v>
          </cell>
          <cell r="R180">
            <v>273723</v>
          </cell>
          <cell r="S180">
            <v>14119</v>
          </cell>
          <cell r="T180">
            <v>187203</v>
          </cell>
          <cell r="U180">
            <v>240795</v>
          </cell>
          <cell r="V180">
            <v>242135</v>
          </cell>
          <cell r="W180">
            <v>235669</v>
          </cell>
          <cell r="X180">
            <v>201889</v>
          </cell>
          <cell r="Y180">
            <v>10414</v>
          </cell>
          <cell r="Z180">
            <v>186571</v>
          </cell>
          <cell r="AA180">
            <v>9624</v>
          </cell>
          <cell r="AB180">
            <v>181843</v>
          </cell>
          <cell r="AC180">
            <v>10935</v>
          </cell>
          <cell r="AD180">
            <v>5.4</v>
          </cell>
          <cell r="AE180">
            <v>82.1</v>
          </cell>
          <cell r="AF180">
            <v>85</v>
          </cell>
          <cell r="AG180">
            <v>89.8</v>
          </cell>
          <cell r="AH180">
            <v>84.9</v>
          </cell>
          <cell r="AI180">
            <v>106.3</v>
          </cell>
          <cell r="AJ180">
            <v>105.1</v>
          </cell>
          <cell r="AK180">
            <v>53</v>
          </cell>
          <cell r="AL180">
            <v>1.1000000000000001</v>
          </cell>
          <cell r="AM180">
            <v>0.8</v>
          </cell>
          <cell r="AN180">
            <v>1.1000000000000001</v>
          </cell>
          <cell r="AO180">
            <v>1.2</v>
          </cell>
          <cell r="AP180">
            <v>1.1000000000000001</v>
          </cell>
          <cell r="AQ180">
            <v>1.1000000000000001</v>
          </cell>
          <cell r="AR180">
            <v>1</v>
          </cell>
          <cell r="AS180">
            <v>0.7</v>
          </cell>
          <cell r="AT180">
            <v>1.4</v>
          </cell>
          <cell r="AU180">
            <v>-0.2</v>
          </cell>
          <cell r="AV180">
            <v>-0.2</v>
          </cell>
          <cell r="AW180">
            <v>1.3</v>
          </cell>
          <cell r="AX180">
            <v>1.3</v>
          </cell>
          <cell r="AY180">
            <v>0.7</v>
          </cell>
          <cell r="AZ180">
            <v>0.8</v>
          </cell>
          <cell r="BA180">
            <v>-0.3</v>
          </cell>
          <cell r="BB180">
            <v>273918</v>
          </cell>
          <cell r="BC180">
            <v>14128</v>
          </cell>
          <cell r="BD180">
            <v>186720</v>
          </cell>
          <cell r="BE180">
            <v>241009</v>
          </cell>
          <cell r="BF180">
            <v>241955</v>
          </cell>
          <cell r="BG180">
            <v>235444</v>
          </cell>
          <cell r="BH180">
            <v>201653</v>
          </cell>
          <cell r="BI180">
            <v>10401</v>
          </cell>
          <cell r="BJ180">
            <v>186145</v>
          </cell>
          <cell r="BK180">
            <v>9601</v>
          </cell>
          <cell r="BL180">
            <v>182472</v>
          </cell>
          <cell r="BM180">
            <v>11786</v>
          </cell>
          <cell r="BN180">
            <v>6.4</v>
          </cell>
          <cell r="BO180">
            <v>81.8</v>
          </cell>
          <cell r="BP180">
            <v>84.8</v>
          </cell>
          <cell r="BQ180">
            <v>90.1</v>
          </cell>
          <cell r="BR180">
            <v>84.9</v>
          </cell>
          <cell r="BS180">
            <v>68.099999999999994</v>
          </cell>
          <cell r="BT180">
            <v>77.3</v>
          </cell>
          <cell r="BU180">
            <v>52.8</v>
          </cell>
          <cell r="BV180">
            <v>7.6</v>
          </cell>
          <cell r="BW180">
            <v>7.3</v>
          </cell>
          <cell r="BX180">
            <v>8.4</v>
          </cell>
          <cell r="BY180">
            <v>8.9</v>
          </cell>
          <cell r="BZ180">
            <v>7.6</v>
          </cell>
          <cell r="CA180">
            <v>8.1999999999999993</v>
          </cell>
          <cell r="CB180">
            <v>9.5</v>
          </cell>
          <cell r="CC180">
            <v>9.1999999999999993</v>
          </cell>
          <cell r="CD180">
            <v>6.3</v>
          </cell>
          <cell r="CE180">
            <v>0.6</v>
          </cell>
          <cell r="CF180">
            <v>1</v>
          </cell>
          <cell r="CG180">
            <v>7</v>
          </cell>
          <cell r="CH180">
            <v>7.3</v>
          </cell>
          <cell r="CI180">
            <v>0.7</v>
          </cell>
          <cell r="CJ180">
            <v>0.8</v>
          </cell>
          <cell r="CK180">
            <v>-0.2</v>
          </cell>
          <cell r="CL180">
            <v>288779</v>
          </cell>
          <cell r="CM180">
            <v>14898</v>
          </cell>
          <cell r="CN180">
            <v>197998</v>
          </cell>
          <cell r="CO180">
            <v>256633</v>
          </cell>
          <cell r="CP180">
            <v>255066</v>
          </cell>
          <cell r="CQ180">
            <v>249041</v>
          </cell>
          <cell r="CR180">
            <v>215678</v>
          </cell>
          <cell r="CS180">
            <v>11127</v>
          </cell>
          <cell r="CT180">
            <v>194350</v>
          </cell>
          <cell r="CU180">
            <v>10026</v>
          </cell>
          <cell r="CV180">
            <v>192162</v>
          </cell>
          <cell r="CW180">
            <v>16101</v>
          </cell>
          <cell r="CX180">
            <v>7.2</v>
          </cell>
          <cell r="CY180">
            <v>81</v>
          </cell>
          <cell r="CZ180">
            <v>84.1</v>
          </cell>
          <cell r="DA180">
            <v>95.9</v>
          </cell>
          <cell r="DB180">
            <v>90.8</v>
          </cell>
          <cell r="DC180">
            <v>68.099999999999994</v>
          </cell>
          <cell r="DD180">
            <v>77.3</v>
          </cell>
          <cell r="DE180">
            <v>52.9</v>
          </cell>
        </row>
        <row r="181">
          <cell r="A181">
            <v>37316</v>
          </cell>
          <cell r="B181">
            <v>1.1000000000000001</v>
          </cell>
          <cell r="C181">
            <v>0.8</v>
          </cell>
          <cell r="D181">
            <v>1.3</v>
          </cell>
          <cell r="E181">
            <v>1.1000000000000001</v>
          </cell>
          <cell r="F181">
            <v>1.2</v>
          </cell>
          <cell r="G181">
            <v>1.2</v>
          </cell>
          <cell r="H181">
            <v>1.2</v>
          </cell>
          <cell r="I181">
            <v>0.9</v>
          </cell>
          <cell r="J181">
            <v>1.9</v>
          </cell>
          <cell r="K181">
            <v>0.5</v>
          </cell>
          <cell r="L181">
            <v>0.4</v>
          </cell>
          <cell r="M181">
            <v>0.6</v>
          </cell>
          <cell r="N181">
            <v>0.9</v>
          </cell>
          <cell r="O181">
            <v>-0.9</v>
          </cell>
          <cell r="P181">
            <v>-1</v>
          </cell>
          <cell r="Q181">
            <v>0.7</v>
          </cell>
          <cell r="R181">
            <v>276726</v>
          </cell>
          <cell r="S181">
            <v>14234</v>
          </cell>
          <cell r="T181">
            <v>189697</v>
          </cell>
          <cell r="U181">
            <v>243447</v>
          </cell>
          <cell r="V181">
            <v>245058</v>
          </cell>
          <cell r="W181">
            <v>238479</v>
          </cell>
          <cell r="X181">
            <v>204334</v>
          </cell>
          <cell r="Y181">
            <v>10510</v>
          </cell>
          <cell r="Z181">
            <v>190059</v>
          </cell>
          <cell r="AA181">
            <v>9776</v>
          </cell>
          <cell r="AB181">
            <v>185281</v>
          </cell>
          <cell r="AC181">
            <v>11470</v>
          </cell>
          <cell r="AD181">
            <v>4.0999999999999996</v>
          </cell>
          <cell r="AE181">
            <v>82.5</v>
          </cell>
          <cell r="AF181">
            <v>85.4</v>
          </cell>
          <cell r="AG181">
            <v>90.3</v>
          </cell>
          <cell r="AH181">
            <v>85.7</v>
          </cell>
          <cell r="AI181">
            <v>105.3</v>
          </cell>
          <cell r="AJ181">
            <v>104</v>
          </cell>
          <cell r="AK181">
            <v>53.4</v>
          </cell>
          <cell r="AL181">
            <v>0.8</v>
          </cell>
          <cell r="AM181">
            <v>0.5</v>
          </cell>
          <cell r="AN181">
            <v>1.7</v>
          </cell>
          <cell r="AO181">
            <v>0.8</v>
          </cell>
          <cell r="AP181">
            <v>1.3</v>
          </cell>
          <cell r="AQ181">
            <v>1.3</v>
          </cell>
          <cell r="AR181">
            <v>1.4</v>
          </cell>
          <cell r="AS181">
            <v>1.1000000000000001</v>
          </cell>
          <cell r="AT181">
            <v>2.2000000000000002</v>
          </cell>
          <cell r="AU181">
            <v>1</v>
          </cell>
          <cell r="AV181">
            <v>0.9</v>
          </cell>
          <cell r="AW181">
            <v>-0.2</v>
          </cell>
          <cell r="AX181">
            <v>0.8</v>
          </cell>
          <cell r="AY181">
            <v>1</v>
          </cell>
          <cell r="AZ181">
            <v>0.8</v>
          </cell>
          <cell r="BA181">
            <v>2.2000000000000002</v>
          </cell>
          <cell r="BB181">
            <v>276150</v>
          </cell>
          <cell r="BC181">
            <v>14205</v>
          </cell>
          <cell r="BD181">
            <v>189850</v>
          </cell>
          <cell r="BE181">
            <v>242847</v>
          </cell>
          <cell r="BF181">
            <v>245044</v>
          </cell>
          <cell r="BG181">
            <v>238578</v>
          </cell>
          <cell r="BH181">
            <v>204446</v>
          </cell>
          <cell r="BI181">
            <v>10516</v>
          </cell>
          <cell r="BJ181">
            <v>190205</v>
          </cell>
          <cell r="BK181">
            <v>9784</v>
          </cell>
          <cell r="BL181">
            <v>184772</v>
          </cell>
          <cell r="BM181">
            <v>11081</v>
          </cell>
          <cell r="BN181">
            <v>5.4</v>
          </cell>
          <cell r="BO181">
            <v>82.6</v>
          </cell>
          <cell r="BP181">
            <v>85.6</v>
          </cell>
          <cell r="BQ181">
            <v>89.9</v>
          </cell>
          <cell r="BR181">
            <v>85.6</v>
          </cell>
          <cell r="BS181">
            <v>68.8</v>
          </cell>
          <cell r="BT181">
            <v>77.900000000000006</v>
          </cell>
          <cell r="BU181">
            <v>53.9</v>
          </cell>
          <cell r="BV181">
            <v>-7.6</v>
          </cell>
          <cell r="BW181">
            <v>-7.9</v>
          </cell>
          <cell r="BX181">
            <v>-7.6</v>
          </cell>
          <cell r="BY181">
            <v>-9.1999999999999993</v>
          </cell>
          <cell r="BZ181">
            <v>-7.1</v>
          </cell>
          <cell r="CA181">
            <v>-7.5</v>
          </cell>
          <cell r="CB181">
            <v>-9.1999999999999993</v>
          </cell>
          <cell r="CC181">
            <v>-9.5</v>
          </cell>
          <cell r="CD181">
            <v>-5.2</v>
          </cell>
          <cell r="CE181">
            <v>2.2000000000000002</v>
          </cell>
          <cell r="CF181">
            <v>2</v>
          </cell>
          <cell r="CG181">
            <v>-9.5</v>
          </cell>
          <cell r="CH181">
            <v>-9.4</v>
          </cell>
          <cell r="CI181">
            <v>1</v>
          </cell>
          <cell r="CJ181">
            <v>0.8</v>
          </cell>
          <cell r="CK181">
            <v>2.2000000000000002</v>
          </cell>
          <cell r="CL181">
            <v>266907</v>
          </cell>
          <cell r="CM181">
            <v>13722</v>
          </cell>
          <cell r="CN181">
            <v>183014</v>
          </cell>
          <cell r="CO181">
            <v>233129</v>
          </cell>
          <cell r="CP181">
            <v>236860</v>
          </cell>
          <cell r="CQ181">
            <v>230324</v>
          </cell>
          <cell r="CR181">
            <v>195905</v>
          </cell>
          <cell r="CS181">
            <v>10072</v>
          </cell>
          <cell r="CT181">
            <v>184156</v>
          </cell>
          <cell r="CU181">
            <v>9468</v>
          </cell>
          <cell r="CV181">
            <v>178452</v>
          </cell>
          <cell r="CW181">
            <v>8536</v>
          </cell>
          <cell r="CX181">
            <v>3.7</v>
          </cell>
          <cell r="CY181">
            <v>82.8</v>
          </cell>
          <cell r="CZ181">
            <v>85.8</v>
          </cell>
          <cell r="DA181">
            <v>86.8</v>
          </cell>
          <cell r="DB181">
            <v>82.3</v>
          </cell>
          <cell r="DC181">
            <v>68.8</v>
          </cell>
          <cell r="DD181">
            <v>77.900000000000006</v>
          </cell>
          <cell r="DE181">
            <v>54</v>
          </cell>
        </row>
        <row r="182">
          <cell r="A182">
            <v>37408</v>
          </cell>
          <cell r="B182">
            <v>1</v>
          </cell>
          <cell r="C182">
            <v>0.7</v>
          </cell>
          <cell r="D182">
            <v>1.3</v>
          </cell>
          <cell r="E182">
            <v>1</v>
          </cell>
          <cell r="F182">
            <v>1</v>
          </cell>
          <cell r="G182">
            <v>1</v>
          </cell>
          <cell r="H182">
            <v>1</v>
          </cell>
          <cell r="I182">
            <v>0.7</v>
          </cell>
          <cell r="J182">
            <v>1.7</v>
          </cell>
          <cell r="K182">
            <v>0.6</v>
          </cell>
          <cell r="L182">
            <v>0.4</v>
          </cell>
          <cell r="M182">
            <v>0.5</v>
          </cell>
          <cell r="N182">
            <v>0.9</v>
          </cell>
          <cell r="O182">
            <v>0.1</v>
          </cell>
          <cell r="P182">
            <v>-0.2</v>
          </cell>
          <cell r="Q182">
            <v>0.2</v>
          </cell>
          <cell r="R182">
            <v>279539</v>
          </cell>
          <cell r="S182">
            <v>14339</v>
          </cell>
          <cell r="T182">
            <v>192120</v>
          </cell>
          <cell r="U182">
            <v>245876</v>
          </cell>
          <cell r="V182">
            <v>247586</v>
          </cell>
          <cell r="W182">
            <v>240829</v>
          </cell>
          <cell r="X182">
            <v>206291</v>
          </cell>
          <cell r="Y182">
            <v>10581</v>
          </cell>
          <cell r="Z182">
            <v>193351</v>
          </cell>
          <cell r="AA182">
            <v>9918</v>
          </cell>
          <cell r="AB182">
            <v>188274</v>
          </cell>
          <cell r="AC182">
            <v>11076</v>
          </cell>
          <cell r="AD182">
            <v>1.7</v>
          </cell>
          <cell r="AE182">
            <v>82.9</v>
          </cell>
          <cell r="AF182">
            <v>85.8</v>
          </cell>
          <cell r="AG182">
            <v>90.7</v>
          </cell>
          <cell r="AH182">
            <v>86.5</v>
          </cell>
          <cell r="AI182">
            <v>105.5</v>
          </cell>
          <cell r="AJ182">
            <v>103.8</v>
          </cell>
          <cell r="AK182">
            <v>53.5</v>
          </cell>
          <cell r="AL182">
            <v>1.5</v>
          </cell>
          <cell r="AM182">
            <v>1.2</v>
          </cell>
          <cell r="AN182">
            <v>1.4</v>
          </cell>
          <cell r="AO182">
            <v>1.5</v>
          </cell>
          <cell r="AP182">
            <v>1.2</v>
          </cell>
          <cell r="AQ182">
            <v>1.1000000000000001</v>
          </cell>
          <cell r="AR182">
            <v>1.1000000000000001</v>
          </cell>
          <cell r="AS182">
            <v>0.8</v>
          </cell>
          <cell r="AT182">
            <v>1.9</v>
          </cell>
          <cell r="AU182">
            <v>0.1</v>
          </cell>
          <cell r="AV182">
            <v>0.2</v>
          </cell>
          <cell r="AW182">
            <v>1.3</v>
          </cell>
          <cell r="AX182">
            <v>1.2</v>
          </cell>
          <cell r="AY182">
            <v>0.2</v>
          </cell>
          <cell r="AZ182">
            <v>0.4</v>
          </cell>
          <cell r="BA182">
            <v>-1.2</v>
          </cell>
          <cell r="BB182">
            <v>280210</v>
          </cell>
          <cell r="BC182">
            <v>14373</v>
          </cell>
          <cell r="BD182">
            <v>192506</v>
          </cell>
          <cell r="BE182">
            <v>246569</v>
          </cell>
          <cell r="BF182">
            <v>248006</v>
          </cell>
          <cell r="BG182">
            <v>241168</v>
          </cell>
          <cell r="BH182">
            <v>206605</v>
          </cell>
          <cell r="BI182">
            <v>10598</v>
          </cell>
          <cell r="BJ182">
            <v>193749</v>
          </cell>
          <cell r="BK182">
            <v>9938</v>
          </cell>
          <cell r="BL182">
            <v>188266</v>
          </cell>
          <cell r="BM182">
            <v>10974</v>
          </cell>
          <cell r="BN182">
            <v>-0.3</v>
          </cell>
          <cell r="BO182">
            <v>82.8</v>
          </cell>
          <cell r="BP182">
            <v>85.8</v>
          </cell>
          <cell r="BQ182">
            <v>91.1</v>
          </cell>
          <cell r="BR182">
            <v>86.6</v>
          </cell>
          <cell r="BS182">
            <v>69</v>
          </cell>
          <cell r="BT182">
            <v>78.2</v>
          </cell>
          <cell r="BU182">
            <v>53.3</v>
          </cell>
          <cell r="BV182">
            <v>3.8</v>
          </cell>
          <cell r="BW182">
            <v>3.6</v>
          </cell>
          <cell r="BX182">
            <v>3.8</v>
          </cell>
          <cell r="BY182">
            <v>4.4000000000000004</v>
          </cell>
          <cell r="BZ182">
            <v>3.6</v>
          </cell>
          <cell r="CA182">
            <v>3.6</v>
          </cell>
          <cell r="CB182">
            <v>4</v>
          </cell>
          <cell r="CC182">
            <v>3.8</v>
          </cell>
          <cell r="CD182">
            <v>4.5999999999999996</v>
          </cell>
          <cell r="CE182">
            <v>-0.3</v>
          </cell>
          <cell r="CF182">
            <v>-0.2</v>
          </cell>
          <cell r="CG182">
            <v>4.2</v>
          </cell>
          <cell r="CH182">
            <v>4</v>
          </cell>
          <cell r="CI182">
            <v>0.2</v>
          </cell>
          <cell r="CJ182">
            <v>0.4</v>
          </cell>
          <cell r="CK182">
            <v>-1.2</v>
          </cell>
          <cell r="CL182">
            <v>277112</v>
          </cell>
          <cell r="CM182">
            <v>14216</v>
          </cell>
          <cell r="CN182">
            <v>190014</v>
          </cell>
          <cell r="CO182">
            <v>243313</v>
          </cell>
          <cell r="CP182">
            <v>245326</v>
          </cell>
          <cell r="CQ182">
            <v>238542</v>
          </cell>
          <cell r="CR182">
            <v>203781</v>
          </cell>
          <cell r="CS182">
            <v>10454</v>
          </cell>
          <cell r="CT182">
            <v>192553</v>
          </cell>
          <cell r="CU182">
            <v>9878</v>
          </cell>
          <cell r="CV182">
            <v>185581</v>
          </cell>
          <cell r="CW182">
            <v>9297</v>
          </cell>
          <cell r="CX182">
            <v>-0.1</v>
          </cell>
          <cell r="CY182">
            <v>82.5</v>
          </cell>
          <cell r="CZ182">
            <v>85.6</v>
          </cell>
          <cell r="DA182">
            <v>90.4</v>
          </cell>
          <cell r="DB182">
            <v>85.6</v>
          </cell>
          <cell r="DC182">
            <v>69</v>
          </cell>
          <cell r="DD182">
            <v>78.2</v>
          </cell>
          <cell r="DE182">
            <v>53.4</v>
          </cell>
        </row>
        <row r="183">
          <cell r="A183">
            <v>37500</v>
          </cell>
          <cell r="B183">
            <v>0.8</v>
          </cell>
          <cell r="C183">
            <v>0.5</v>
          </cell>
          <cell r="D183">
            <v>0.8</v>
          </cell>
          <cell r="E183">
            <v>0.7</v>
          </cell>
          <cell r="F183">
            <v>0.8</v>
          </cell>
          <cell r="G183">
            <v>0.8</v>
          </cell>
          <cell r="H183">
            <v>0.7</v>
          </cell>
          <cell r="I183">
            <v>0.4</v>
          </cell>
          <cell r="J183">
            <v>1.6</v>
          </cell>
          <cell r="K183">
            <v>0.8</v>
          </cell>
          <cell r="L183">
            <v>0.5</v>
          </cell>
          <cell r="M183">
            <v>0</v>
          </cell>
          <cell r="N183">
            <v>0.3</v>
          </cell>
          <cell r="O183">
            <v>-0.5</v>
          </cell>
          <cell r="P183">
            <v>0.1</v>
          </cell>
          <cell r="Q183">
            <v>0.2</v>
          </cell>
          <cell r="R183">
            <v>281648</v>
          </cell>
          <cell r="S183">
            <v>14406</v>
          </cell>
          <cell r="T183">
            <v>193604</v>
          </cell>
          <cell r="U183">
            <v>247558</v>
          </cell>
          <cell r="V183">
            <v>249528</v>
          </cell>
          <cell r="W183">
            <v>242638</v>
          </cell>
          <cell r="X183">
            <v>207692</v>
          </cell>
          <cell r="Y183">
            <v>10623</v>
          </cell>
          <cell r="Z183">
            <v>196394</v>
          </cell>
          <cell r="AA183">
            <v>10045</v>
          </cell>
          <cell r="AB183">
            <v>190940</v>
          </cell>
          <cell r="AC183">
            <v>10522</v>
          </cell>
          <cell r="AD183">
            <v>-0.1</v>
          </cell>
          <cell r="AE183">
            <v>83.6</v>
          </cell>
          <cell r="AF183">
            <v>86.2</v>
          </cell>
          <cell r="AG183">
            <v>90.7</v>
          </cell>
          <cell r="AH183">
            <v>86.7</v>
          </cell>
          <cell r="AI183">
            <v>105</v>
          </cell>
          <cell r="AJ183">
            <v>103.9</v>
          </cell>
          <cell r="AK183">
            <v>53.6</v>
          </cell>
          <cell r="AL183">
            <v>0.4</v>
          </cell>
          <cell r="AM183">
            <v>0.1</v>
          </cell>
          <cell r="AN183">
            <v>0.5</v>
          </cell>
          <cell r="AO183">
            <v>0.3</v>
          </cell>
          <cell r="AP183">
            <v>0.5</v>
          </cell>
          <cell r="AQ183">
            <v>0.4</v>
          </cell>
          <cell r="AR183">
            <v>0.3</v>
          </cell>
          <cell r="AS183">
            <v>0</v>
          </cell>
          <cell r="AT183">
            <v>1.1000000000000001</v>
          </cell>
          <cell r="AU183">
            <v>0.9</v>
          </cell>
          <cell r="AV183">
            <v>0.5</v>
          </cell>
          <cell r="AW183">
            <v>-0.5</v>
          </cell>
          <cell r="AX183">
            <v>0</v>
          </cell>
          <cell r="AY183">
            <v>0.5</v>
          </cell>
          <cell r="AZ183">
            <v>0.5</v>
          </cell>
          <cell r="BA183">
            <v>0.3</v>
          </cell>
          <cell r="BB183">
            <v>281407</v>
          </cell>
          <cell r="BC183">
            <v>14394</v>
          </cell>
          <cell r="BD183">
            <v>193395</v>
          </cell>
          <cell r="BE183">
            <v>247301</v>
          </cell>
          <cell r="BF183">
            <v>249163</v>
          </cell>
          <cell r="BG183">
            <v>242171</v>
          </cell>
          <cell r="BH183">
            <v>207228</v>
          </cell>
          <cell r="BI183">
            <v>10600</v>
          </cell>
          <cell r="BJ183">
            <v>195908</v>
          </cell>
          <cell r="BK183">
            <v>10021</v>
          </cell>
          <cell r="BL183">
            <v>191334</v>
          </cell>
          <cell r="BM183">
            <v>10622</v>
          </cell>
          <cell r="BN183">
            <v>0.4</v>
          </cell>
          <cell r="BO183">
            <v>83.5</v>
          </cell>
          <cell r="BP183">
            <v>86.2</v>
          </cell>
          <cell r="BQ183">
            <v>90.7</v>
          </cell>
          <cell r="BR183">
            <v>86.6</v>
          </cell>
          <cell r="BS183">
            <v>69.3</v>
          </cell>
          <cell r="BT183">
            <v>78.599999999999994</v>
          </cell>
          <cell r="BU183">
            <v>53.5</v>
          </cell>
          <cell r="BV183">
            <v>1.3</v>
          </cell>
          <cell r="BW183">
            <v>1</v>
          </cell>
          <cell r="BX183">
            <v>2</v>
          </cell>
          <cell r="BY183">
            <v>1.4</v>
          </cell>
          <cell r="BZ183">
            <v>1.3</v>
          </cell>
          <cell r="CA183">
            <v>1</v>
          </cell>
          <cell r="CB183">
            <v>1.2</v>
          </cell>
          <cell r="CC183">
            <v>0.9</v>
          </cell>
          <cell r="CD183">
            <v>1.9</v>
          </cell>
          <cell r="CE183">
            <v>-0.3</v>
          </cell>
          <cell r="CF183">
            <v>-1.1000000000000001</v>
          </cell>
          <cell r="CG183">
            <v>1.6</v>
          </cell>
          <cell r="CH183">
            <v>3.2</v>
          </cell>
          <cell r="CI183">
            <v>0.5</v>
          </cell>
          <cell r="CJ183">
            <v>0.5</v>
          </cell>
          <cell r="CK183">
            <v>0</v>
          </cell>
          <cell r="CL183">
            <v>280762</v>
          </cell>
          <cell r="CM183">
            <v>14364</v>
          </cell>
          <cell r="CN183">
            <v>193842</v>
          </cell>
          <cell r="CO183">
            <v>246620</v>
          </cell>
          <cell r="CP183">
            <v>248553</v>
          </cell>
          <cell r="CQ183">
            <v>241039</v>
          </cell>
          <cell r="CR183">
            <v>206198</v>
          </cell>
          <cell r="CS183">
            <v>10549</v>
          </cell>
          <cell r="CT183">
            <v>196125</v>
          </cell>
          <cell r="CU183">
            <v>10034</v>
          </cell>
          <cell r="CV183">
            <v>190821</v>
          </cell>
          <cell r="CW183">
            <v>10775</v>
          </cell>
          <cell r="CX183">
            <v>1.4</v>
          </cell>
          <cell r="CY183">
            <v>82.2</v>
          </cell>
          <cell r="CZ183">
            <v>84.7</v>
          </cell>
          <cell r="DA183">
            <v>91.9</v>
          </cell>
          <cell r="DB183">
            <v>88.3</v>
          </cell>
          <cell r="DC183">
            <v>69.3</v>
          </cell>
          <cell r="DD183">
            <v>78.599999999999994</v>
          </cell>
          <cell r="DE183">
            <v>53.4</v>
          </cell>
        </row>
        <row r="184">
          <cell r="A184">
            <v>37591</v>
          </cell>
          <cell r="B184">
            <v>0.5</v>
          </cell>
          <cell r="C184">
            <v>0.2</v>
          </cell>
          <cell r="D184">
            <v>0.3</v>
          </cell>
          <cell r="E184">
            <v>0.3</v>
          </cell>
          <cell r="F184">
            <v>0.5</v>
          </cell>
          <cell r="G184">
            <v>0.5</v>
          </cell>
          <cell r="H184">
            <v>0.4</v>
          </cell>
          <cell r="I184">
            <v>0.1</v>
          </cell>
          <cell r="J184">
            <v>1.3</v>
          </cell>
          <cell r="K184">
            <v>0.9</v>
          </cell>
          <cell r="L184">
            <v>0.7</v>
          </cell>
          <cell r="M184">
            <v>-0.4</v>
          </cell>
          <cell r="N184">
            <v>-0.4</v>
          </cell>
          <cell r="O184">
            <v>0.3</v>
          </cell>
          <cell r="P184">
            <v>0.1</v>
          </cell>
          <cell r="Q184">
            <v>0.5</v>
          </cell>
          <cell r="R184">
            <v>282973</v>
          </cell>
          <cell r="S184">
            <v>14432</v>
          </cell>
          <cell r="T184">
            <v>194106</v>
          </cell>
          <cell r="U184">
            <v>248400</v>
          </cell>
          <cell r="V184">
            <v>250894</v>
          </cell>
          <cell r="W184">
            <v>243883</v>
          </cell>
          <cell r="X184">
            <v>208480</v>
          </cell>
          <cell r="Y184">
            <v>10633</v>
          </cell>
          <cell r="Z184">
            <v>198942</v>
          </cell>
          <cell r="AA184">
            <v>10146</v>
          </cell>
          <cell r="AB184">
            <v>193211</v>
          </cell>
          <cell r="AC184">
            <v>10018</v>
          </cell>
          <cell r="AD184">
            <v>-0.3</v>
          </cell>
          <cell r="AE184">
            <v>84.3</v>
          </cell>
          <cell r="AF184">
            <v>86.8</v>
          </cell>
          <cell r="AG184">
            <v>90.3</v>
          </cell>
          <cell r="AH184">
            <v>86.3</v>
          </cell>
          <cell r="AI184">
            <v>105.3</v>
          </cell>
          <cell r="AJ184">
            <v>104</v>
          </cell>
          <cell r="AK184">
            <v>53.8</v>
          </cell>
          <cell r="AL184">
            <v>0.7</v>
          </cell>
          <cell r="AM184">
            <v>0.5</v>
          </cell>
          <cell r="AN184">
            <v>0.6</v>
          </cell>
          <cell r="AO184">
            <v>0.7</v>
          </cell>
          <cell r="AP184">
            <v>0.9</v>
          </cell>
          <cell r="AQ184">
            <v>1</v>
          </cell>
          <cell r="AR184">
            <v>1</v>
          </cell>
          <cell r="AS184">
            <v>0.7</v>
          </cell>
          <cell r="AT184">
            <v>1.8</v>
          </cell>
          <cell r="AU184">
            <v>0.7</v>
          </cell>
          <cell r="AV184">
            <v>0.3</v>
          </cell>
          <cell r="AW184">
            <v>0.1</v>
          </cell>
          <cell r="AX184">
            <v>0.3</v>
          </cell>
          <cell r="AY184">
            <v>0.9</v>
          </cell>
          <cell r="AZ184">
            <v>0.7</v>
          </cell>
          <cell r="BA184">
            <v>0.8</v>
          </cell>
          <cell r="BB184">
            <v>283512</v>
          </cell>
          <cell r="BC184">
            <v>14460</v>
          </cell>
          <cell r="BD184">
            <v>194558</v>
          </cell>
          <cell r="BE184">
            <v>248973</v>
          </cell>
          <cell r="BF184">
            <v>251440</v>
          </cell>
          <cell r="BG184">
            <v>244644</v>
          </cell>
          <cell r="BH184">
            <v>209272</v>
          </cell>
          <cell r="BI184">
            <v>10673</v>
          </cell>
          <cell r="BJ184">
            <v>199340</v>
          </cell>
          <cell r="BK184">
            <v>10167</v>
          </cell>
          <cell r="BL184">
            <v>193399</v>
          </cell>
          <cell r="BM184">
            <v>10404</v>
          </cell>
          <cell r="BN184">
            <v>-0.1</v>
          </cell>
          <cell r="BO184">
            <v>84.1</v>
          </cell>
          <cell r="BP184">
            <v>86.4</v>
          </cell>
          <cell r="BQ184">
            <v>90.7</v>
          </cell>
          <cell r="BR184">
            <v>86.8</v>
          </cell>
          <cell r="BS184">
            <v>69.900000000000006</v>
          </cell>
          <cell r="BT184">
            <v>79.2</v>
          </cell>
          <cell r="BU184">
            <v>53.9</v>
          </cell>
          <cell r="BV184">
            <v>5.6</v>
          </cell>
          <cell r="BW184">
            <v>5.3</v>
          </cell>
          <cell r="BX184">
            <v>5.0999999999999996</v>
          </cell>
          <cell r="BY184">
            <v>6.5</v>
          </cell>
          <cell r="BZ184">
            <v>5.8</v>
          </cell>
          <cell r="CA184">
            <v>6.5</v>
          </cell>
          <cell r="CB184">
            <v>7.5</v>
          </cell>
          <cell r="CC184">
            <v>7.2</v>
          </cell>
          <cell r="CD184">
            <v>6.2</v>
          </cell>
          <cell r="CE184">
            <v>1.7</v>
          </cell>
          <cell r="CF184">
            <v>1.6</v>
          </cell>
          <cell r="CG184">
            <v>3.9</v>
          </cell>
          <cell r="CH184">
            <v>3.5</v>
          </cell>
          <cell r="CI184">
            <v>0.9</v>
          </cell>
          <cell r="CJ184">
            <v>0.7</v>
          </cell>
          <cell r="CK184">
            <v>0.9</v>
          </cell>
          <cell r="CL184">
            <v>296605</v>
          </cell>
          <cell r="CM184">
            <v>15131</v>
          </cell>
          <cell r="CN184">
            <v>203765</v>
          </cell>
          <cell r="CO184">
            <v>262705</v>
          </cell>
          <cell r="CP184">
            <v>263066</v>
          </cell>
          <cell r="CQ184">
            <v>256739</v>
          </cell>
          <cell r="CR184">
            <v>221732</v>
          </cell>
          <cell r="CS184">
            <v>11311</v>
          </cell>
          <cell r="CT184">
            <v>208345</v>
          </cell>
          <cell r="CU184">
            <v>10628</v>
          </cell>
          <cell r="CV184">
            <v>203230</v>
          </cell>
          <cell r="CW184">
            <v>14381</v>
          </cell>
          <cell r="CX184">
            <v>-0.1</v>
          </cell>
          <cell r="CY184">
            <v>83.7</v>
          </cell>
          <cell r="CZ184">
            <v>86</v>
          </cell>
          <cell r="DA184">
            <v>95.4</v>
          </cell>
          <cell r="DB184">
            <v>91.4</v>
          </cell>
          <cell r="DC184">
            <v>69.900000000000006</v>
          </cell>
          <cell r="DD184">
            <v>79.2</v>
          </cell>
          <cell r="DE184">
            <v>53.9</v>
          </cell>
        </row>
        <row r="185">
          <cell r="A185">
            <v>37681</v>
          </cell>
          <cell r="B185">
            <v>0.4</v>
          </cell>
          <cell r="C185">
            <v>0.1</v>
          </cell>
          <cell r="D185">
            <v>0.2</v>
          </cell>
          <cell r="E185">
            <v>0.3</v>
          </cell>
          <cell r="F185">
            <v>0.6</v>
          </cell>
          <cell r="G185">
            <v>0.6</v>
          </cell>
          <cell r="H185">
            <v>0.5</v>
          </cell>
          <cell r="I185">
            <v>0.2</v>
          </cell>
          <cell r="J185">
            <v>1.3</v>
          </cell>
          <cell r="K185">
            <v>0.8</v>
          </cell>
          <cell r="L185">
            <v>0.8</v>
          </cell>
          <cell r="M185">
            <v>-0.3</v>
          </cell>
          <cell r="N185">
            <v>-0.6</v>
          </cell>
          <cell r="O185">
            <v>-0.4</v>
          </cell>
          <cell r="P185">
            <v>-0.7</v>
          </cell>
          <cell r="Q185">
            <v>1</v>
          </cell>
          <cell r="R185">
            <v>284203</v>
          </cell>
          <cell r="S185">
            <v>14453</v>
          </cell>
          <cell r="T185">
            <v>194483</v>
          </cell>
          <cell r="U185">
            <v>249102</v>
          </cell>
          <cell r="V185">
            <v>252386</v>
          </cell>
          <cell r="W185">
            <v>245350</v>
          </cell>
          <cell r="X185">
            <v>209434</v>
          </cell>
          <cell r="Y185">
            <v>10651</v>
          </cell>
          <cell r="Z185">
            <v>201487</v>
          </cell>
          <cell r="AA185">
            <v>10246</v>
          </cell>
          <cell r="AB185">
            <v>195637</v>
          </cell>
          <cell r="AC185">
            <v>9970</v>
          </cell>
          <cell r="AD185">
            <v>0.2</v>
          </cell>
          <cell r="AE185">
            <v>85</v>
          </cell>
          <cell r="AF185">
            <v>87.5</v>
          </cell>
          <cell r="AG185">
            <v>90</v>
          </cell>
          <cell r="AH185">
            <v>85.8</v>
          </cell>
          <cell r="AI185">
            <v>104.9</v>
          </cell>
          <cell r="AJ185">
            <v>103.3</v>
          </cell>
          <cell r="AK185">
            <v>54.4</v>
          </cell>
          <cell r="AL185">
            <v>0.1</v>
          </cell>
          <cell r="AM185">
            <v>-0.2</v>
          </cell>
          <cell r="AN185">
            <v>-0.1</v>
          </cell>
          <cell r="AO185">
            <v>-0.2</v>
          </cell>
          <cell r="AP185">
            <v>0.3</v>
          </cell>
          <cell r="AQ185">
            <v>0.1</v>
          </cell>
          <cell r="AR185">
            <v>-0.1</v>
          </cell>
          <cell r="AS185">
            <v>-0.4</v>
          </cell>
          <cell r="AT185">
            <v>1.2</v>
          </cell>
          <cell r="AU185">
            <v>1.4</v>
          </cell>
          <cell r="AV185">
            <v>1.7</v>
          </cell>
          <cell r="AW185">
            <v>-1.3</v>
          </cell>
          <cell r="AX185">
            <v>-1.7</v>
          </cell>
          <cell r="AY185">
            <v>1.2</v>
          </cell>
          <cell r="AZ185">
            <v>0.9</v>
          </cell>
          <cell r="BA185">
            <v>0.9</v>
          </cell>
          <cell r="BB185">
            <v>283713</v>
          </cell>
          <cell r="BC185">
            <v>14428</v>
          </cell>
          <cell r="BD185">
            <v>194323</v>
          </cell>
          <cell r="BE185">
            <v>248596</v>
          </cell>
          <cell r="BF185">
            <v>252127</v>
          </cell>
          <cell r="BG185">
            <v>244931</v>
          </cell>
          <cell r="BH185">
            <v>209008</v>
          </cell>
          <cell r="BI185">
            <v>10629</v>
          </cell>
          <cell r="BJ185">
            <v>201760</v>
          </cell>
          <cell r="BK185">
            <v>10260</v>
          </cell>
          <cell r="BL185">
            <v>195069</v>
          </cell>
          <cell r="BM185">
            <v>9219</v>
          </cell>
          <cell r="BN185">
            <v>0.2</v>
          </cell>
          <cell r="BO185">
            <v>85.3</v>
          </cell>
          <cell r="BP185">
            <v>87.9</v>
          </cell>
          <cell r="BQ185">
            <v>89.5</v>
          </cell>
          <cell r="BR185">
            <v>85.3</v>
          </cell>
          <cell r="BS185">
            <v>70.8</v>
          </cell>
          <cell r="BT185">
            <v>79.900000000000006</v>
          </cell>
          <cell r="BU185">
            <v>54.4</v>
          </cell>
          <cell r="BV185">
            <v>-7.5</v>
          </cell>
          <cell r="BW185">
            <v>-7.9</v>
          </cell>
          <cell r="BX185">
            <v>-8.3000000000000007</v>
          </cell>
          <cell r="BY185">
            <v>-9.1999999999999993</v>
          </cell>
          <cell r="BZ185">
            <v>-7.4</v>
          </cell>
          <cell r="CA185">
            <v>-7.9</v>
          </cell>
          <cell r="CB185">
            <v>-9.6999999999999993</v>
          </cell>
          <cell r="CC185">
            <v>-10</v>
          </cell>
          <cell r="CD185">
            <v>-6.5</v>
          </cell>
          <cell r="CE185">
            <v>2</v>
          </cell>
          <cell r="CF185">
            <v>2.4</v>
          </cell>
          <cell r="CG185">
            <v>-9.4</v>
          </cell>
          <cell r="CH185">
            <v>-10.5</v>
          </cell>
          <cell r="CI185">
            <v>1.2</v>
          </cell>
          <cell r="CJ185">
            <v>0.9</v>
          </cell>
          <cell r="CK185">
            <v>1</v>
          </cell>
          <cell r="CL185">
            <v>274215</v>
          </cell>
          <cell r="CM185">
            <v>13938</v>
          </cell>
          <cell r="CN185">
            <v>186784</v>
          </cell>
          <cell r="CO185">
            <v>238635</v>
          </cell>
          <cell r="CP185">
            <v>243695</v>
          </cell>
          <cell r="CQ185">
            <v>236497</v>
          </cell>
          <cell r="CR185">
            <v>200288</v>
          </cell>
          <cell r="CS185">
            <v>10180</v>
          </cell>
          <cell r="CT185">
            <v>194815</v>
          </cell>
          <cell r="CU185">
            <v>9902</v>
          </cell>
          <cell r="CV185">
            <v>188326</v>
          </cell>
          <cell r="CW185">
            <v>6704</v>
          </cell>
          <cell r="CX185">
            <v>-1.6</v>
          </cell>
          <cell r="CY185">
            <v>85.4</v>
          </cell>
          <cell r="CZ185">
            <v>88.1</v>
          </cell>
          <cell r="DA185">
            <v>86.5</v>
          </cell>
          <cell r="DB185">
            <v>81.8</v>
          </cell>
          <cell r="DC185">
            <v>70.8</v>
          </cell>
          <cell r="DD185">
            <v>79.900000000000006</v>
          </cell>
          <cell r="DE185">
            <v>54.4</v>
          </cell>
        </row>
        <row r="186">
          <cell r="A186">
            <v>37773</v>
          </cell>
          <cell r="B186">
            <v>0.9</v>
          </cell>
          <cell r="C186">
            <v>0.6</v>
          </cell>
          <cell r="D186">
            <v>0.7</v>
          </cell>
          <cell r="E186">
            <v>0.8</v>
          </cell>
          <cell r="F186">
            <v>1.1000000000000001</v>
          </cell>
          <cell r="G186">
            <v>1.1000000000000001</v>
          </cell>
          <cell r="H186">
            <v>1</v>
          </cell>
          <cell r="I186">
            <v>0.7</v>
          </cell>
          <cell r="J186">
            <v>1.6</v>
          </cell>
          <cell r="K186">
            <v>0.4</v>
          </cell>
          <cell r="L186">
            <v>0.6</v>
          </cell>
          <cell r="M186">
            <v>0.4</v>
          </cell>
          <cell r="N186">
            <v>0.2</v>
          </cell>
          <cell r="O186">
            <v>-0.5</v>
          </cell>
          <cell r="P186">
            <v>-0.1</v>
          </cell>
          <cell r="Q186">
            <v>1</v>
          </cell>
          <cell r="R186">
            <v>286677</v>
          </cell>
          <cell r="S186">
            <v>14537</v>
          </cell>
          <cell r="T186">
            <v>195873</v>
          </cell>
          <cell r="U186">
            <v>251069</v>
          </cell>
          <cell r="V186">
            <v>255045</v>
          </cell>
          <cell r="W186">
            <v>247997</v>
          </cell>
          <cell r="X186">
            <v>211558</v>
          </cell>
          <cell r="Y186">
            <v>10728</v>
          </cell>
          <cell r="Z186">
            <v>204781</v>
          </cell>
          <cell r="AA186">
            <v>10384</v>
          </cell>
          <cell r="AB186">
            <v>199255</v>
          </cell>
          <cell r="AC186">
            <v>10973</v>
          </cell>
          <cell r="AD186">
            <v>0.5</v>
          </cell>
          <cell r="AE186">
            <v>85.4</v>
          </cell>
          <cell r="AF186">
            <v>88</v>
          </cell>
          <cell r="AG186">
            <v>90.4</v>
          </cell>
          <cell r="AH186">
            <v>85.9</v>
          </cell>
          <cell r="AI186">
            <v>104.4</v>
          </cell>
          <cell r="AJ186">
            <v>103.2</v>
          </cell>
          <cell r="AK186">
            <v>54.9</v>
          </cell>
          <cell r="AL186">
            <v>0.9</v>
          </cell>
          <cell r="AM186">
            <v>0.6</v>
          </cell>
          <cell r="AN186">
            <v>0.5</v>
          </cell>
          <cell r="AO186">
            <v>0.9</v>
          </cell>
          <cell r="AP186">
            <v>1</v>
          </cell>
          <cell r="AQ186">
            <v>1</v>
          </cell>
          <cell r="AR186">
            <v>1</v>
          </cell>
          <cell r="AS186">
            <v>0.7</v>
          </cell>
          <cell r="AT186">
            <v>1.1000000000000001</v>
          </cell>
          <cell r="AU186">
            <v>-0.1</v>
          </cell>
          <cell r="AV186">
            <v>0.1</v>
          </cell>
          <cell r="AW186">
            <v>1</v>
          </cell>
          <cell r="AX186">
            <v>0.4</v>
          </cell>
          <cell r="AY186">
            <v>0</v>
          </cell>
          <cell r="AZ186">
            <v>0.1</v>
          </cell>
          <cell r="BA186">
            <v>0.3</v>
          </cell>
          <cell r="BB186">
            <v>286382</v>
          </cell>
          <cell r="BC186">
            <v>14522</v>
          </cell>
          <cell r="BD186">
            <v>195269</v>
          </cell>
          <cell r="BE186">
            <v>250756</v>
          </cell>
          <cell r="BF186">
            <v>254605</v>
          </cell>
          <cell r="BG186">
            <v>247454</v>
          </cell>
          <cell r="BH186">
            <v>211003</v>
          </cell>
          <cell r="BI186">
            <v>10699</v>
          </cell>
          <cell r="BJ186">
            <v>203913</v>
          </cell>
          <cell r="BK186">
            <v>10340</v>
          </cell>
          <cell r="BL186">
            <v>199054</v>
          </cell>
          <cell r="BM186">
            <v>10888</v>
          </cell>
          <cell r="BN186">
            <v>0.8</v>
          </cell>
          <cell r="BO186">
            <v>85.2</v>
          </cell>
          <cell r="BP186">
            <v>87.9</v>
          </cell>
          <cell r="BQ186">
            <v>90.5</v>
          </cell>
          <cell r="BR186">
            <v>85.7</v>
          </cell>
          <cell r="BS186">
            <v>70.8</v>
          </cell>
          <cell r="BT186">
            <v>80</v>
          </cell>
          <cell r="BU186">
            <v>54.6</v>
          </cell>
          <cell r="BV186">
            <v>3.4</v>
          </cell>
          <cell r="BW186">
            <v>3.1</v>
          </cell>
          <cell r="BX186">
            <v>3.4</v>
          </cell>
          <cell r="BY186">
            <v>3.8</v>
          </cell>
          <cell r="BZ186">
            <v>3.4</v>
          </cell>
          <cell r="CA186">
            <v>3.6</v>
          </cell>
          <cell r="CB186">
            <v>4</v>
          </cell>
          <cell r="CC186">
            <v>3.8</v>
          </cell>
          <cell r="CD186">
            <v>3.7</v>
          </cell>
          <cell r="CE186">
            <v>-1.2</v>
          </cell>
          <cell r="CF186">
            <v>-1.1000000000000001</v>
          </cell>
          <cell r="CG186">
            <v>4.5999999999999996</v>
          </cell>
          <cell r="CH186">
            <v>4.5999999999999996</v>
          </cell>
          <cell r="CI186">
            <v>0</v>
          </cell>
          <cell r="CJ186">
            <v>0.1</v>
          </cell>
          <cell r="CK186">
            <v>0.3</v>
          </cell>
          <cell r="CL186">
            <v>283432</v>
          </cell>
          <cell r="CM186">
            <v>14374</v>
          </cell>
          <cell r="CN186">
            <v>193154</v>
          </cell>
          <cell r="CO186">
            <v>247666</v>
          </cell>
          <cell r="CP186">
            <v>252020</v>
          </cell>
          <cell r="CQ186">
            <v>244925</v>
          </cell>
          <cell r="CR186">
            <v>208294</v>
          </cell>
          <cell r="CS186">
            <v>10563</v>
          </cell>
          <cell r="CT186">
            <v>201976</v>
          </cell>
          <cell r="CU186">
            <v>10243</v>
          </cell>
          <cell r="CV186">
            <v>196305</v>
          </cell>
          <cell r="CW186">
            <v>9281</v>
          </cell>
          <cell r="CX186">
            <v>1.4</v>
          </cell>
          <cell r="CY186">
            <v>84.4</v>
          </cell>
          <cell r="CZ186">
            <v>87.1</v>
          </cell>
          <cell r="DA186">
            <v>90.4</v>
          </cell>
          <cell r="DB186">
            <v>85.5</v>
          </cell>
          <cell r="DC186">
            <v>70.8</v>
          </cell>
          <cell r="DD186">
            <v>80</v>
          </cell>
          <cell r="DE186">
            <v>54.6</v>
          </cell>
        </row>
        <row r="187">
          <cell r="A187">
            <v>37865</v>
          </cell>
          <cell r="B187">
            <v>1.3</v>
          </cell>
          <cell r="C187">
            <v>1</v>
          </cell>
          <cell r="D187">
            <v>1.5</v>
          </cell>
          <cell r="E187">
            <v>1.3</v>
          </cell>
          <cell r="F187">
            <v>1.6</v>
          </cell>
          <cell r="G187">
            <v>1.6</v>
          </cell>
          <cell r="H187">
            <v>1.7</v>
          </cell>
          <cell r="I187">
            <v>1.4</v>
          </cell>
          <cell r="J187">
            <v>2.2000000000000002</v>
          </cell>
          <cell r="K187">
            <v>0.3</v>
          </cell>
          <cell r="L187">
            <v>0.3</v>
          </cell>
          <cell r="M187">
            <v>1</v>
          </cell>
          <cell r="N187">
            <v>1.1000000000000001</v>
          </cell>
          <cell r="O187">
            <v>-0.4</v>
          </cell>
          <cell r="P187">
            <v>-0.3</v>
          </cell>
          <cell r="Q187">
            <v>1.5</v>
          </cell>
          <cell r="R187">
            <v>290436</v>
          </cell>
          <cell r="S187">
            <v>14687</v>
          </cell>
          <cell r="T187">
            <v>198740</v>
          </cell>
          <cell r="U187">
            <v>254366</v>
          </cell>
          <cell r="V187">
            <v>259178</v>
          </cell>
          <cell r="W187">
            <v>252057</v>
          </cell>
          <cell r="X187">
            <v>215143</v>
          </cell>
          <cell r="Y187">
            <v>10879</v>
          </cell>
          <cell r="Z187">
            <v>209246</v>
          </cell>
          <cell r="AA187">
            <v>10581</v>
          </cell>
          <cell r="AB187">
            <v>203749</v>
          </cell>
          <cell r="AC187">
            <v>12256</v>
          </cell>
          <cell r="AD187">
            <v>0.5</v>
          </cell>
          <cell r="AE187">
            <v>85.6</v>
          </cell>
          <cell r="AF187">
            <v>88.2</v>
          </cell>
          <cell r="AG187">
            <v>91.3</v>
          </cell>
          <cell r="AH187">
            <v>86.9</v>
          </cell>
          <cell r="AI187">
            <v>104</v>
          </cell>
          <cell r="AJ187">
            <v>102.9</v>
          </cell>
          <cell r="AK187">
            <v>55.7</v>
          </cell>
          <cell r="AL187">
            <v>1.3</v>
          </cell>
          <cell r="AM187">
            <v>1</v>
          </cell>
          <cell r="AN187">
            <v>1.7</v>
          </cell>
          <cell r="AO187">
            <v>1.3</v>
          </cell>
          <cell r="AP187">
            <v>1.7</v>
          </cell>
          <cell r="AQ187">
            <v>1.9</v>
          </cell>
          <cell r="AR187">
            <v>1.9</v>
          </cell>
          <cell r="AS187">
            <v>1.7</v>
          </cell>
          <cell r="AT187">
            <v>2.6</v>
          </cell>
          <cell r="AU187">
            <v>0.2</v>
          </cell>
          <cell r="AV187">
            <v>0.2</v>
          </cell>
          <cell r="AW187">
            <v>1.1000000000000001</v>
          </cell>
          <cell r="AX187">
            <v>1.6</v>
          </cell>
          <cell r="AY187">
            <v>0.8</v>
          </cell>
          <cell r="AZ187">
            <v>0.3</v>
          </cell>
          <cell r="BA187">
            <v>2</v>
          </cell>
          <cell r="BB187">
            <v>290088</v>
          </cell>
          <cell r="BC187">
            <v>14670</v>
          </cell>
          <cell r="BD187">
            <v>198633</v>
          </cell>
          <cell r="BE187">
            <v>253993</v>
          </cell>
          <cell r="BF187">
            <v>258903</v>
          </cell>
          <cell r="BG187">
            <v>252061</v>
          </cell>
          <cell r="BH187">
            <v>215107</v>
          </cell>
          <cell r="BI187">
            <v>10878</v>
          </cell>
          <cell r="BJ187">
            <v>209178</v>
          </cell>
          <cell r="BK187">
            <v>10578</v>
          </cell>
          <cell r="BL187">
            <v>203764</v>
          </cell>
          <cell r="BM187">
            <v>12512</v>
          </cell>
          <cell r="BN187">
            <v>0.2</v>
          </cell>
          <cell r="BO187">
            <v>85.4</v>
          </cell>
          <cell r="BP187">
            <v>88.1</v>
          </cell>
          <cell r="BQ187">
            <v>91.4</v>
          </cell>
          <cell r="BR187">
            <v>87</v>
          </cell>
          <cell r="BS187">
            <v>71.400000000000006</v>
          </cell>
          <cell r="BT187">
            <v>80.2</v>
          </cell>
          <cell r="BU187">
            <v>55.7</v>
          </cell>
          <cell r="BV187">
            <v>1.5</v>
          </cell>
          <cell r="BW187">
            <v>1.2</v>
          </cell>
          <cell r="BX187">
            <v>1.8</v>
          </cell>
          <cell r="BY187">
            <v>1.5</v>
          </cell>
          <cell r="BZ187">
            <v>1.9</v>
          </cell>
          <cell r="CA187">
            <v>1.8</v>
          </cell>
          <cell r="CB187">
            <v>2</v>
          </cell>
          <cell r="CC187">
            <v>1.7</v>
          </cell>
          <cell r="CD187">
            <v>3</v>
          </cell>
          <cell r="CE187">
            <v>-0.4</v>
          </cell>
          <cell r="CF187">
            <v>-0.7</v>
          </cell>
          <cell r="CG187">
            <v>1.9</v>
          </cell>
          <cell r="CH187">
            <v>2.5</v>
          </cell>
          <cell r="CI187">
            <v>0.8</v>
          </cell>
          <cell r="CJ187">
            <v>0.3</v>
          </cell>
          <cell r="CK187">
            <v>1.9</v>
          </cell>
          <cell r="CL187">
            <v>287644</v>
          </cell>
          <cell r="CM187">
            <v>14549</v>
          </cell>
          <cell r="CN187">
            <v>196597</v>
          </cell>
          <cell r="CO187">
            <v>251434</v>
          </cell>
          <cell r="CP187">
            <v>256723</v>
          </cell>
          <cell r="CQ187">
            <v>249265</v>
          </cell>
          <cell r="CR187">
            <v>212373</v>
          </cell>
          <cell r="CS187">
            <v>10742</v>
          </cell>
          <cell r="CT187">
            <v>208006</v>
          </cell>
          <cell r="CU187">
            <v>10521</v>
          </cell>
          <cell r="CV187">
            <v>202442</v>
          </cell>
          <cell r="CW187">
            <v>11878</v>
          </cell>
          <cell r="CX187">
            <v>0.7</v>
          </cell>
          <cell r="CY187">
            <v>84</v>
          </cell>
          <cell r="CZ187">
            <v>86.5</v>
          </cell>
          <cell r="DA187">
            <v>92.1</v>
          </cell>
          <cell r="DB187">
            <v>87.6</v>
          </cell>
          <cell r="DC187">
            <v>71.400000000000006</v>
          </cell>
          <cell r="DD187">
            <v>80.2</v>
          </cell>
          <cell r="DE187">
            <v>55.7</v>
          </cell>
        </row>
        <row r="188">
          <cell r="A188">
            <v>37956</v>
          </cell>
          <cell r="B188">
            <v>1.4</v>
          </cell>
          <cell r="C188">
            <v>1.1000000000000001</v>
          </cell>
          <cell r="D188">
            <v>1.8</v>
          </cell>
          <cell r="E188">
            <v>1.4</v>
          </cell>
          <cell r="F188">
            <v>1.9</v>
          </cell>
          <cell r="G188">
            <v>1.9</v>
          </cell>
          <cell r="H188">
            <v>2</v>
          </cell>
          <cell r="I188">
            <v>1.7</v>
          </cell>
          <cell r="J188">
            <v>2.4</v>
          </cell>
          <cell r="K188">
            <v>0.4</v>
          </cell>
          <cell r="L188">
            <v>0.2</v>
          </cell>
          <cell r="M188">
            <v>0.9</v>
          </cell>
          <cell r="N188">
            <v>1.6</v>
          </cell>
          <cell r="O188">
            <v>0.1</v>
          </cell>
          <cell r="P188">
            <v>0.5</v>
          </cell>
          <cell r="Q188">
            <v>2.4</v>
          </cell>
          <cell r="R188">
            <v>294440</v>
          </cell>
          <cell r="S188">
            <v>14849</v>
          </cell>
          <cell r="T188">
            <v>202382</v>
          </cell>
          <cell r="U188">
            <v>257911</v>
          </cell>
          <cell r="V188">
            <v>264073</v>
          </cell>
          <cell r="W188">
            <v>256808</v>
          </cell>
          <cell r="X188">
            <v>219447</v>
          </cell>
          <cell r="Y188">
            <v>11067</v>
          </cell>
          <cell r="Z188">
            <v>214208</v>
          </cell>
          <cell r="AA188">
            <v>10803</v>
          </cell>
          <cell r="AB188">
            <v>208020</v>
          </cell>
          <cell r="AC188">
            <v>12936</v>
          </cell>
          <cell r="AD188">
            <v>0.4</v>
          </cell>
          <cell r="AE188">
            <v>86</v>
          </cell>
          <cell r="AF188">
            <v>88.4</v>
          </cell>
          <cell r="AG188">
            <v>92.2</v>
          </cell>
          <cell r="AH188">
            <v>88.3</v>
          </cell>
          <cell r="AI188">
            <v>104.1</v>
          </cell>
          <cell r="AJ188">
            <v>103.4</v>
          </cell>
          <cell r="AK188">
            <v>57.1</v>
          </cell>
          <cell r="AL188">
            <v>1.8</v>
          </cell>
          <cell r="AM188">
            <v>1.5</v>
          </cell>
          <cell r="AN188">
            <v>2</v>
          </cell>
          <cell r="AO188">
            <v>1.9</v>
          </cell>
          <cell r="AP188">
            <v>2.2000000000000002</v>
          </cell>
          <cell r="AQ188">
            <v>2</v>
          </cell>
          <cell r="AR188">
            <v>2.2000000000000002</v>
          </cell>
          <cell r="AS188">
            <v>1.9</v>
          </cell>
          <cell r="AT188">
            <v>2.6</v>
          </cell>
          <cell r="AU188">
            <v>0.7</v>
          </cell>
          <cell r="AV188">
            <v>0.4</v>
          </cell>
          <cell r="AW188">
            <v>1.1000000000000001</v>
          </cell>
          <cell r="AX188">
            <v>1.6</v>
          </cell>
          <cell r="AY188">
            <v>0.7</v>
          </cell>
          <cell r="AZ188">
            <v>0.2</v>
          </cell>
          <cell r="BA188">
            <v>2.1</v>
          </cell>
          <cell r="BB188">
            <v>295283</v>
          </cell>
          <cell r="BC188">
            <v>14891</v>
          </cell>
          <cell r="BD188">
            <v>202704</v>
          </cell>
          <cell r="BE188">
            <v>258800</v>
          </cell>
          <cell r="BF188">
            <v>264603</v>
          </cell>
          <cell r="BG188">
            <v>257116</v>
          </cell>
          <cell r="BH188">
            <v>219781</v>
          </cell>
          <cell r="BI188">
            <v>11084</v>
          </cell>
          <cell r="BJ188">
            <v>214650</v>
          </cell>
          <cell r="BK188">
            <v>10825</v>
          </cell>
          <cell r="BL188">
            <v>208740</v>
          </cell>
          <cell r="BM188">
            <v>13643</v>
          </cell>
          <cell r="BN188">
            <v>-0.1</v>
          </cell>
          <cell r="BO188">
            <v>86</v>
          </cell>
          <cell r="BP188">
            <v>88.4</v>
          </cell>
          <cell r="BQ188">
            <v>92.4</v>
          </cell>
          <cell r="BR188">
            <v>88.4</v>
          </cell>
          <cell r="BS188">
            <v>71.900000000000006</v>
          </cell>
          <cell r="BT188">
            <v>80.400000000000006</v>
          </cell>
          <cell r="BU188">
            <v>56.8</v>
          </cell>
          <cell r="BV188">
            <v>8.6999999999999993</v>
          </cell>
          <cell r="BW188">
            <v>8.4</v>
          </cell>
          <cell r="BX188">
            <v>9.8000000000000007</v>
          </cell>
          <cell r="BY188">
            <v>10.1</v>
          </cell>
          <cell r="BZ188">
            <v>9.1</v>
          </cell>
          <cell r="CA188">
            <v>9.5</v>
          </cell>
          <cell r="CB188">
            <v>11.1</v>
          </cell>
          <cell r="CC188">
            <v>10.8</v>
          </cell>
          <cell r="CD188">
            <v>7.5</v>
          </cell>
          <cell r="CE188">
            <v>1.6</v>
          </cell>
          <cell r="CF188">
            <v>1.5</v>
          </cell>
          <cell r="CG188">
            <v>7</v>
          </cell>
          <cell r="CH188">
            <v>8.1999999999999993</v>
          </cell>
          <cell r="CI188">
            <v>0.7</v>
          </cell>
          <cell r="CJ188">
            <v>0.2</v>
          </cell>
          <cell r="CK188">
            <v>2.2999999999999998</v>
          </cell>
          <cell r="CL188">
            <v>312614</v>
          </cell>
          <cell r="CM188">
            <v>15769</v>
          </cell>
          <cell r="CN188">
            <v>215932</v>
          </cell>
          <cell r="CO188">
            <v>276894</v>
          </cell>
          <cell r="CP188">
            <v>280077</v>
          </cell>
          <cell r="CQ188">
            <v>272870</v>
          </cell>
          <cell r="CR188">
            <v>235922</v>
          </cell>
          <cell r="CS188">
            <v>11900</v>
          </cell>
          <cell r="CT188">
            <v>223575</v>
          </cell>
          <cell r="CU188">
            <v>11278</v>
          </cell>
          <cell r="CV188">
            <v>219863</v>
          </cell>
          <cell r="CW188">
            <v>18579</v>
          </cell>
          <cell r="CX188">
            <v>1.2</v>
          </cell>
          <cell r="CY188">
            <v>85.4</v>
          </cell>
          <cell r="CZ188">
            <v>87.8</v>
          </cell>
          <cell r="DA188">
            <v>98.6</v>
          </cell>
          <cell r="DB188">
            <v>94.8</v>
          </cell>
          <cell r="DC188">
            <v>71.900000000000006</v>
          </cell>
          <cell r="DD188">
            <v>80.400000000000006</v>
          </cell>
          <cell r="DE188">
            <v>56.9</v>
          </cell>
        </row>
        <row r="189">
          <cell r="A189">
            <v>38047</v>
          </cell>
          <cell r="B189">
            <v>1</v>
          </cell>
          <cell r="C189">
            <v>0.8</v>
          </cell>
          <cell r="D189">
            <v>1.5</v>
          </cell>
          <cell r="E189">
            <v>1</v>
          </cell>
          <cell r="F189">
            <v>1.6</v>
          </cell>
          <cell r="G189">
            <v>1.5</v>
          </cell>
          <cell r="H189">
            <v>1.5</v>
          </cell>
          <cell r="I189">
            <v>1.2</v>
          </cell>
          <cell r="J189">
            <v>1.9</v>
          </cell>
          <cell r="K189">
            <v>0.4</v>
          </cell>
          <cell r="L189">
            <v>0.2</v>
          </cell>
          <cell r="M189">
            <v>0.6</v>
          </cell>
          <cell r="N189">
            <v>1.3</v>
          </cell>
          <cell r="O189">
            <v>-1.3</v>
          </cell>
          <cell r="P189">
            <v>-1.5</v>
          </cell>
          <cell r="Q189">
            <v>2.7</v>
          </cell>
          <cell r="R189">
            <v>297464</v>
          </cell>
          <cell r="S189">
            <v>14962</v>
          </cell>
          <cell r="T189">
            <v>205434</v>
          </cell>
          <cell r="U189">
            <v>260421</v>
          </cell>
          <cell r="V189">
            <v>268323</v>
          </cell>
          <cell r="W189">
            <v>260623</v>
          </cell>
          <cell r="X189">
            <v>222743</v>
          </cell>
          <cell r="Y189">
            <v>11204</v>
          </cell>
          <cell r="Z189">
            <v>218377</v>
          </cell>
          <cell r="AA189">
            <v>10984</v>
          </cell>
          <cell r="AB189">
            <v>211361</v>
          </cell>
          <cell r="AC189">
            <v>12599</v>
          </cell>
          <cell r="AD189">
            <v>0.4</v>
          </cell>
          <cell r="AE189">
            <v>86.4</v>
          </cell>
          <cell r="AF189">
            <v>88.6</v>
          </cell>
          <cell r="AG189">
            <v>92.7</v>
          </cell>
          <cell r="AH189">
            <v>89.4</v>
          </cell>
          <cell r="AI189">
            <v>102.7</v>
          </cell>
          <cell r="AJ189">
            <v>101.8</v>
          </cell>
          <cell r="AK189">
            <v>58.6</v>
          </cell>
          <cell r="AL189">
            <v>0.8</v>
          </cell>
          <cell r="AM189">
            <v>0.5</v>
          </cell>
          <cell r="AN189">
            <v>1.5</v>
          </cell>
          <cell r="AO189">
            <v>0.7</v>
          </cell>
          <cell r="AP189">
            <v>1.5</v>
          </cell>
          <cell r="AQ189">
            <v>1.4</v>
          </cell>
          <cell r="AR189">
            <v>1.4</v>
          </cell>
          <cell r="AS189">
            <v>1.2</v>
          </cell>
          <cell r="AT189">
            <v>2</v>
          </cell>
          <cell r="AU189">
            <v>0.6</v>
          </cell>
          <cell r="AV189">
            <v>0.4</v>
          </cell>
          <cell r="AW189">
            <v>0.2</v>
          </cell>
          <cell r="AX189">
            <v>1.1000000000000001</v>
          </cell>
          <cell r="AY189">
            <v>1.7</v>
          </cell>
          <cell r="AZ189">
            <v>0.8</v>
          </cell>
          <cell r="BA189">
            <v>3.7</v>
          </cell>
          <cell r="BB189">
            <v>297555</v>
          </cell>
          <cell r="BC189">
            <v>14967</v>
          </cell>
          <cell r="BD189">
            <v>205675</v>
          </cell>
          <cell r="BE189">
            <v>260522</v>
          </cell>
          <cell r="BF189">
            <v>268487</v>
          </cell>
          <cell r="BG189">
            <v>260771</v>
          </cell>
          <cell r="BH189">
            <v>222929</v>
          </cell>
          <cell r="BI189">
            <v>11213</v>
          </cell>
          <cell r="BJ189">
            <v>218865</v>
          </cell>
          <cell r="BK189">
            <v>11009</v>
          </cell>
          <cell r="BL189">
            <v>211007</v>
          </cell>
          <cell r="BM189">
            <v>11756</v>
          </cell>
          <cell r="BN189">
            <v>0.6</v>
          </cell>
          <cell r="BO189">
            <v>86.5</v>
          </cell>
          <cell r="BP189">
            <v>88.8</v>
          </cell>
          <cell r="BQ189">
            <v>92.6</v>
          </cell>
          <cell r="BR189">
            <v>89.4</v>
          </cell>
          <cell r="BS189">
            <v>73.099999999999994</v>
          </cell>
          <cell r="BT189">
            <v>81</v>
          </cell>
          <cell r="BU189">
            <v>59</v>
          </cell>
          <cell r="BV189">
            <v>-8.1</v>
          </cell>
          <cell r="BW189">
            <v>-8.4</v>
          </cell>
          <cell r="BX189">
            <v>-8.6</v>
          </cell>
          <cell r="BY189">
            <v>-9.8000000000000007</v>
          </cell>
          <cell r="BZ189">
            <v>-7.5</v>
          </cell>
          <cell r="CA189">
            <v>-7.8</v>
          </cell>
          <cell r="CB189">
            <v>-9.6</v>
          </cell>
          <cell r="CC189">
            <v>-9.9</v>
          </cell>
          <cell r="CD189">
            <v>-5.7</v>
          </cell>
          <cell r="CE189">
            <v>1.7</v>
          </cell>
          <cell r="CF189">
            <v>1.7</v>
          </cell>
          <cell r="CG189">
            <v>-9.6999999999999993</v>
          </cell>
          <cell r="CH189">
            <v>-10.1</v>
          </cell>
          <cell r="CI189">
            <v>1.7</v>
          </cell>
          <cell r="CJ189">
            <v>0.8</v>
          </cell>
          <cell r="CK189">
            <v>3.8</v>
          </cell>
          <cell r="CL189">
            <v>287175</v>
          </cell>
          <cell r="CM189">
            <v>14437</v>
          </cell>
          <cell r="CN189">
            <v>197406</v>
          </cell>
          <cell r="CO189">
            <v>249685</v>
          </cell>
          <cell r="CP189">
            <v>259130</v>
          </cell>
          <cell r="CQ189">
            <v>251468</v>
          </cell>
          <cell r="CR189">
            <v>213351</v>
          </cell>
          <cell r="CS189">
            <v>10726</v>
          </cell>
          <cell r="CT189">
            <v>210918</v>
          </cell>
          <cell r="CU189">
            <v>10603</v>
          </cell>
          <cell r="CV189">
            <v>203807</v>
          </cell>
          <cell r="CW189">
            <v>9074</v>
          </cell>
          <cell r="CX189">
            <v>-1.7</v>
          </cell>
          <cell r="CY189">
            <v>86.8</v>
          </cell>
          <cell r="CZ189">
            <v>89.3</v>
          </cell>
          <cell r="DA189">
            <v>89</v>
          </cell>
          <cell r="DB189">
            <v>85.2</v>
          </cell>
          <cell r="DC189">
            <v>73.099999999999994</v>
          </cell>
          <cell r="DD189">
            <v>81</v>
          </cell>
          <cell r="DE189">
            <v>59.1</v>
          </cell>
        </row>
        <row r="190">
          <cell r="A190">
            <v>38139</v>
          </cell>
          <cell r="B190">
            <v>0.7</v>
          </cell>
          <cell r="C190">
            <v>0.5</v>
          </cell>
          <cell r="D190">
            <v>0.8</v>
          </cell>
          <cell r="E190">
            <v>0.6</v>
          </cell>
          <cell r="F190">
            <v>1.2</v>
          </cell>
          <cell r="G190">
            <v>0.9</v>
          </cell>
          <cell r="H190">
            <v>0.8</v>
          </cell>
          <cell r="I190">
            <v>0.5</v>
          </cell>
          <cell r="J190">
            <v>1.5</v>
          </cell>
          <cell r="K190">
            <v>0.3</v>
          </cell>
          <cell r="L190">
            <v>0.2</v>
          </cell>
          <cell r="M190">
            <v>0.5</v>
          </cell>
          <cell r="N190">
            <v>0.6</v>
          </cell>
          <cell r="O190">
            <v>0.3</v>
          </cell>
          <cell r="P190">
            <v>0.4</v>
          </cell>
          <cell r="Q190">
            <v>3.1</v>
          </cell>
          <cell r="R190">
            <v>299667</v>
          </cell>
          <cell r="S190">
            <v>15033</v>
          </cell>
          <cell r="T190">
            <v>207118</v>
          </cell>
          <cell r="U190">
            <v>262068</v>
          </cell>
          <cell r="V190">
            <v>271476</v>
          </cell>
          <cell r="W190">
            <v>262926</v>
          </cell>
          <cell r="X190">
            <v>224455</v>
          </cell>
          <cell r="Y190">
            <v>11260</v>
          </cell>
          <cell r="Z190">
            <v>221546</v>
          </cell>
          <cell r="AA190">
            <v>11114</v>
          </cell>
          <cell r="AB190">
            <v>214148</v>
          </cell>
          <cell r="AC190">
            <v>11818</v>
          </cell>
          <cell r="AD190">
            <v>0.7</v>
          </cell>
          <cell r="AE190">
            <v>86.6</v>
          </cell>
          <cell r="AF190">
            <v>88.8</v>
          </cell>
          <cell r="AG190">
            <v>93.1</v>
          </cell>
          <cell r="AH190">
            <v>90</v>
          </cell>
          <cell r="AI190">
            <v>103</v>
          </cell>
          <cell r="AJ190">
            <v>102.3</v>
          </cell>
          <cell r="AK190">
            <v>60.5</v>
          </cell>
          <cell r="AL190">
            <v>0.6</v>
          </cell>
          <cell r="AM190">
            <v>0.3</v>
          </cell>
          <cell r="AN190">
            <v>0.7</v>
          </cell>
          <cell r="AO190">
            <v>0.4</v>
          </cell>
          <cell r="AP190">
            <v>1.1000000000000001</v>
          </cell>
          <cell r="AQ190">
            <v>1</v>
          </cell>
          <cell r="AR190">
            <v>0.9</v>
          </cell>
          <cell r="AS190">
            <v>0.6</v>
          </cell>
          <cell r="AT190">
            <v>1</v>
          </cell>
          <cell r="AU190">
            <v>0.3</v>
          </cell>
          <cell r="AV190">
            <v>0</v>
          </cell>
          <cell r="AW190">
            <v>0.3</v>
          </cell>
          <cell r="AX190">
            <v>0.7</v>
          </cell>
          <cell r="AY190">
            <v>1.1000000000000001</v>
          </cell>
          <cell r="AZ190">
            <v>0.6</v>
          </cell>
          <cell r="BA190">
            <v>2.8</v>
          </cell>
          <cell r="BB190">
            <v>299282</v>
          </cell>
          <cell r="BC190">
            <v>15014</v>
          </cell>
          <cell r="BD190">
            <v>207157</v>
          </cell>
          <cell r="BE190">
            <v>261648</v>
          </cell>
          <cell r="BF190">
            <v>271503</v>
          </cell>
          <cell r="BG190">
            <v>263364</v>
          </cell>
          <cell r="BH190">
            <v>224904</v>
          </cell>
          <cell r="BI190">
            <v>11283</v>
          </cell>
          <cell r="BJ190">
            <v>221153</v>
          </cell>
          <cell r="BK190">
            <v>11095</v>
          </cell>
          <cell r="BL190">
            <v>214261</v>
          </cell>
          <cell r="BM190">
            <v>12465</v>
          </cell>
          <cell r="BN190">
            <v>3</v>
          </cell>
          <cell r="BO190">
            <v>86.7</v>
          </cell>
          <cell r="BP190">
            <v>88.8</v>
          </cell>
          <cell r="BQ190">
            <v>92.9</v>
          </cell>
          <cell r="BR190">
            <v>90</v>
          </cell>
          <cell r="BS190">
            <v>73.900000000000006</v>
          </cell>
          <cell r="BT190">
            <v>81.5</v>
          </cell>
          <cell r="BU190">
            <v>60.6</v>
          </cell>
          <cell r="BV190">
            <v>2.6</v>
          </cell>
          <cell r="BW190">
            <v>2.4</v>
          </cell>
          <cell r="BX190">
            <v>3.5</v>
          </cell>
          <cell r="BY190">
            <v>2.9</v>
          </cell>
          <cell r="BZ190">
            <v>3.3</v>
          </cell>
          <cell r="CA190">
            <v>3.3</v>
          </cell>
          <cell r="CB190">
            <v>3.6</v>
          </cell>
          <cell r="CC190">
            <v>3.4</v>
          </cell>
          <cell r="CD190">
            <v>4.0999999999999996</v>
          </cell>
          <cell r="CE190">
            <v>-0.7</v>
          </cell>
          <cell r="CF190">
            <v>-1.4</v>
          </cell>
          <cell r="CG190">
            <v>3.4</v>
          </cell>
          <cell r="CH190">
            <v>4.9000000000000004</v>
          </cell>
          <cell r="CI190">
            <v>1.1000000000000001</v>
          </cell>
          <cell r="CJ190">
            <v>0.6</v>
          </cell>
          <cell r="CK190">
            <v>2.9</v>
          </cell>
          <cell r="CL190">
            <v>294775</v>
          </cell>
          <cell r="CM190">
            <v>14790</v>
          </cell>
          <cell r="CN190">
            <v>204235</v>
          </cell>
          <cell r="CO190">
            <v>256951</v>
          </cell>
          <cell r="CP190">
            <v>267566</v>
          </cell>
          <cell r="CQ190">
            <v>259709</v>
          </cell>
          <cell r="CR190">
            <v>221074</v>
          </cell>
          <cell r="CS190">
            <v>11092</v>
          </cell>
          <cell r="CT190">
            <v>219483</v>
          </cell>
          <cell r="CU190">
            <v>11013</v>
          </cell>
          <cell r="CV190">
            <v>211285</v>
          </cell>
          <cell r="CW190">
            <v>10735</v>
          </cell>
          <cell r="CX190">
            <v>3.3</v>
          </cell>
          <cell r="CY190">
            <v>86.2</v>
          </cell>
          <cell r="CZ190">
            <v>88.1</v>
          </cell>
          <cell r="DA190">
            <v>92</v>
          </cell>
          <cell r="DB190">
            <v>89.4</v>
          </cell>
          <cell r="DC190">
            <v>73.900000000000006</v>
          </cell>
          <cell r="DD190">
            <v>81.5</v>
          </cell>
          <cell r="DE190">
            <v>60.8</v>
          </cell>
        </row>
        <row r="191">
          <cell r="A191">
            <v>38231</v>
          </cell>
          <cell r="B191">
            <v>0.7</v>
          </cell>
          <cell r="C191">
            <v>0.4</v>
          </cell>
          <cell r="D191">
            <v>0.3</v>
          </cell>
          <cell r="E191">
            <v>0.6</v>
          </cell>
          <cell r="F191">
            <v>0.9</v>
          </cell>
          <cell r="G191">
            <v>0.5</v>
          </cell>
          <cell r="H191">
            <v>0.3</v>
          </cell>
          <cell r="I191">
            <v>0.1</v>
          </cell>
          <cell r="J191">
            <v>1.4</v>
          </cell>
          <cell r="K191">
            <v>0.4</v>
          </cell>
          <cell r="L191">
            <v>0.6</v>
          </cell>
          <cell r="M191">
            <v>0.3</v>
          </cell>
          <cell r="N191">
            <v>-0.3</v>
          </cell>
          <cell r="O191">
            <v>0.7</v>
          </cell>
          <cell r="P191">
            <v>1.5</v>
          </cell>
          <cell r="Q191">
            <v>1.2</v>
          </cell>
          <cell r="R191">
            <v>301734</v>
          </cell>
          <cell r="S191">
            <v>15094</v>
          </cell>
          <cell r="T191">
            <v>207762</v>
          </cell>
          <cell r="U191">
            <v>263575</v>
          </cell>
          <cell r="V191">
            <v>273941</v>
          </cell>
          <cell r="W191">
            <v>264326</v>
          </cell>
          <cell r="X191">
            <v>225226</v>
          </cell>
          <cell r="Y191">
            <v>11267</v>
          </cell>
          <cell r="Z191">
            <v>224724</v>
          </cell>
          <cell r="AA191">
            <v>11242</v>
          </cell>
          <cell r="AB191">
            <v>217256</v>
          </cell>
          <cell r="AC191">
            <v>11522</v>
          </cell>
          <cell r="AD191">
            <v>1.2</v>
          </cell>
          <cell r="AE191">
            <v>86.9</v>
          </cell>
          <cell r="AF191">
            <v>89.3</v>
          </cell>
          <cell r="AG191">
            <v>93.4</v>
          </cell>
          <cell r="AH191">
            <v>89.8</v>
          </cell>
          <cell r="AI191">
            <v>103.7</v>
          </cell>
          <cell r="AJ191">
            <v>103.8</v>
          </cell>
          <cell r="AK191">
            <v>61.2</v>
          </cell>
          <cell r="AL191">
            <v>0.8</v>
          </cell>
          <cell r="AM191">
            <v>0.5</v>
          </cell>
          <cell r="AN191">
            <v>0.4</v>
          </cell>
          <cell r="AO191">
            <v>0.7</v>
          </cell>
          <cell r="AP191">
            <v>0.9</v>
          </cell>
          <cell r="AQ191">
            <v>0.3</v>
          </cell>
          <cell r="AR191">
            <v>0</v>
          </cell>
          <cell r="AS191">
            <v>-0.3</v>
          </cell>
          <cell r="AT191">
            <v>1.5</v>
          </cell>
          <cell r="AU191">
            <v>-0.2</v>
          </cell>
          <cell r="AV191">
            <v>0.2</v>
          </cell>
          <cell r="AW191">
            <v>1</v>
          </cell>
          <cell r="AX191">
            <v>0.3</v>
          </cell>
          <cell r="AY191">
            <v>0.7</v>
          </cell>
          <cell r="AZ191">
            <v>0.7</v>
          </cell>
          <cell r="BA191">
            <v>1</v>
          </cell>
          <cell r="BB191">
            <v>301680</v>
          </cell>
          <cell r="BC191">
            <v>15091</v>
          </cell>
          <cell r="BD191">
            <v>208084</v>
          </cell>
          <cell r="BE191">
            <v>263519</v>
          </cell>
          <cell r="BF191">
            <v>273925</v>
          </cell>
          <cell r="BG191">
            <v>264128</v>
          </cell>
          <cell r="BH191">
            <v>224949</v>
          </cell>
          <cell r="BI191">
            <v>11253</v>
          </cell>
          <cell r="BJ191">
            <v>224548</v>
          </cell>
          <cell r="BK191">
            <v>11233</v>
          </cell>
          <cell r="BL191">
            <v>216962</v>
          </cell>
          <cell r="BM191">
            <v>11088</v>
          </cell>
          <cell r="BN191">
            <v>0.9</v>
          </cell>
          <cell r="BO191">
            <v>86.5</v>
          </cell>
          <cell r="BP191">
            <v>88.9</v>
          </cell>
          <cell r="BQ191">
            <v>93.8</v>
          </cell>
          <cell r="BR191">
            <v>90.2</v>
          </cell>
          <cell r="BS191">
            <v>74.400000000000006</v>
          </cell>
          <cell r="BT191">
            <v>82</v>
          </cell>
          <cell r="BU191">
            <v>61.2</v>
          </cell>
          <cell r="BV191">
            <v>1.7</v>
          </cell>
          <cell r="BW191">
            <v>1.4</v>
          </cell>
          <cell r="BX191">
            <v>1.4</v>
          </cell>
          <cell r="BY191">
            <v>1.8</v>
          </cell>
          <cell r="BZ191">
            <v>1.8</v>
          </cell>
          <cell r="CA191">
            <v>0.8</v>
          </cell>
          <cell r="CB191">
            <v>0.7</v>
          </cell>
          <cell r="CC191">
            <v>0.4</v>
          </cell>
          <cell r="CD191">
            <v>2.4</v>
          </cell>
          <cell r="CE191">
            <v>-0.6</v>
          </cell>
          <cell r="CF191">
            <v>-0.3</v>
          </cell>
          <cell r="CG191">
            <v>2.2999999999999998</v>
          </cell>
          <cell r="CH191">
            <v>1.7</v>
          </cell>
          <cell r="CI191">
            <v>0.7</v>
          </cell>
          <cell r="CJ191">
            <v>0.7</v>
          </cell>
          <cell r="CK191">
            <v>0.9</v>
          </cell>
          <cell r="CL191">
            <v>299758</v>
          </cell>
          <cell r="CM191">
            <v>14997</v>
          </cell>
          <cell r="CN191">
            <v>207030</v>
          </cell>
          <cell r="CO191">
            <v>261516</v>
          </cell>
          <cell r="CP191">
            <v>272356</v>
          </cell>
          <cell r="CQ191">
            <v>261757</v>
          </cell>
          <cell r="CR191">
            <v>222669</v>
          </cell>
          <cell r="CS191">
            <v>11141</v>
          </cell>
          <cell r="CT191">
            <v>224669</v>
          </cell>
          <cell r="CU191">
            <v>11241</v>
          </cell>
          <cell r="CV191">
            <v>216925</v>
          </cell>
          <cell r="CW191">
            <v>11788</v>
          </cell>
          <cell r="CX191">
            <v>2.2999999999999998</v>
          </cell>
          <cell r="CY191">
            <v>85.7</v>
          </cell>
          <cell r="CZ191">
            <v>87.8</v>
          </cell>
          <cell r="DA191">
            <v>94.2</v>
          </cell>
          <cell r="DB191">
            <v>90.9</v>
          </cell>
          <cell r="DC191">
            <v>74.400000000000006</v>
          </cell>
          <cell r="DD191">
            <v>82</v>
          </cell>
          <cell r="DE191">
            <v>61.4</v>
          </cell>
        </row>
        <row r="192">
          <cell r="A192">
            <v>38322</v>
          </cell>
          <cell r="B192">
            <v>0.7</v>
          </cell>
          <cell r="C192">
            <v>0.4</v>
          </cell>
          <cell r="D192">
            <v>0.5</v>
          </cell>
          <cell r="E192">
            <v>0.6</v>
          </cell>
          <cell r="F192">
            <v>1</v>
          </cell>
          <cell r="G192">
            <v>0.8</v>
          </cell>
          <cell r="H192">
            <v>0.7</v>
          </cell>
          <cell r="I192">
            <v>0.4</v>
          </cell>
          <cell r="J192">
            <v>1.6</v>
          </cell>
          <cell r="K192">
            <v>0.7</v>
          </cell>
          <cell r="L192">
            <v>1.1000000000000001</v>
          </cell>
          <cell r="M192">
            <v>0</v>
          </cell>
          <cell r="N192">
            <v>-0.6</v>
          </cell>
          <cell r="O192">
            <v>0</v>
          </cell>
          <cell r="P192">
            <v>-0.6</v>
          </cell>
          <cell r="Q192">
            <v>1.7</v>
          </cell>
          <cell r="R192">
            <v>303930</v>
          </cell>
          <cell r="S192">
            <v>15159</v>
          </cell>
          <cell r="T192">
            <v>208751</v>
          </cell>
          <cell r="U192">
            <v>265209</v>
          </cell>
          <cell r="V192">
            <v>276753</v>
          </cell>
          <cell r="W192">
            <v>266382</v>
          </cell>
          <cell r="X192">
            <v>226698</v>
          </cell>
          <cell r="Y192">
            <v>11307</v>
          </cell>
          <cell r="Z192">
            <v>228340</v>
          </cell>
          <cell r="AA192">
            <v>11389</v>
          </cell>
          <cell r="AB192">
            <v>220445</v>
          </cell>
          <cell r="AC192">
            <v>11568</v>
          </cell>
          <cell r="AD192">
            <v>1.8</v>
          </cell>
          <cell r="AE192">
            <v>87.6</v>
          </cell>
          <cell r="AF192">
            <v>90.3</v>
          </cell>
          <cell r="AG192">
            <v>93.4</v>
          </cell>
          <cell r="AH192">
            <v>89.2</v>
          </cell>
          <cell r="AI192">
            <v>103.7</v>
          </cell>
          <cell r="AJ192">
            <v>103.2</v>
          </cell>
          <cell r="AK192">
            <v>62.2</v>
          </cell>
          <cell r="AL192">
            <v>0.8</v>
          </cell>
          <cell r="AM192">
            <v>0.5</v>
          </cell>
          <cell r="AN192">
            <v>0</v>
          </cell>
          <cell r="AO192">
            <v>0.8</v>
          </cell>
          <cell r="AP192">
            <v>1</v>
          </cell>
          <cell r="AQ192">
            <v>0.7</v>
          </cell>
          <cell r="AR192">
            <v>0.6</v>
          </cell>
          <cell r="AS192">
            <v>0.3</v>
          </cell>
          <cell r="AT192">
            <v>1.8</v>
          </cell>
          <cell r="AU192">
            <v>1.1000000000000001</v>
          </cell>
          <cell r="AV192">
            <v>1.5</v>
          </cell>
          <cell r="AW192">
            <v>-0.3</v>
          </cell>
          <cell r="AX192">
            <v>-1.4</v>
          </cell>
          <cell r="AY192">
            <v>1</v>
          </cell>
          <cell r="AZ192">
            <v>0.8</v>
          </cell>
          <cell r="BA192">
            <v>1.1000000000000001</v>
          </cell>
          <cell r="BB192">
            <v>304200</v>
          </cell>
          <cell r="BC192">
            <v>15173</v>
          </cell>
          <cell r="BD192">
            <v>208112</v>
          </cell>
          <cell r="BE192">
            <v>265499</v>
          </cell>
          <cell r="BF192">
            <v>276677</v>
          </cell>
          <cell r="BG192">
            <v>265951</v>
          </cell>
          <cell r="BH192">
            <v>226346</v>
          </cell>
          <cell r="BI192">
            <v>11290</v>
          </cell>
          <cell r="BJ192">
            <v>228486</v>
          </cell>
          <cell r="BK192">
            <v>11397</v>
          </cell>
          <cell r="BL192">
            <v>220574</v>
          </cell>
          <cell r="BM192">
            <v>11336</v>
          </cell>
          <cell r="BN192">
            <v>2</v>
          </cell>
          <cell r="BO192">
            <v>87.5</v>
          </cell>
          <cell r="BP192">
            <v>90.2</v>
          </cell>
          <cell r="BQ192">
            <v>93.5</v>
          </cell>
          <cell r="BR192">
            <v>88.9</v>
          </cell>
          <cell r="BS192">
            <v>75.099999999999994</v>
          </cell>
          <cell r="BT192">
            <v>82.7</v>
          </cell>
          <cell r="BU192">
            <v>61.9</v>
          </cell>
          <cell r="BV192">
            <v>6.7</v>
          </cell>
          <cell r="BW192">
            <v>6.4</v>
          </cell>
          <cell r="BX192">
            <v>5.9</v>
          </cell>
          <cell r="BY192">
            <v>7.7</v>
          </cell>
          <cell r="BZ192">
            <v>6.8</v>
          </cell>
          <cell r="CA192">
            <v>7.1</v>
          </cell>
          <cell r="CB192">
            <v>8.3000000000000007</v>
          </cell>
          <cell r="CC192">
            <v>8</v>
          </cell>
          <cell r="CD192">
            <v>6</v>
          </cell>
          <cell r="CE192">
            <v>1.3</v>
          </cell>
          <cell r="CF192">
            <v>1.6</v>
          </cell>
          <cell r="CG192">
            <v>5.3</v>
          </cell>
          <cell r="CH192">
            <v>4.2</v>
          </cell>
          <cell r="CI192">
            <v>1</v>
          </cell>
          <cell r="CJ192">
            <v>0.8</v>
          </cell>
          <cell r="CK192">
            <v>1.1000000000000001</v>
          </cell>
          <cell r="CL192">
            <v>319741</v>
          </cell>
          <cell r="CM192">
            <v>15952</v>
          </cell>
          <cell r="CN192">
            <v>219254</v>
          </cell>
          <cell r="CO192">
            <v>281652</v>
          </cell>
          <cell r="CP192">
            <v>290849</v>
          </cell>
          <cell r="CQ192">
            <v>280354</v>
          </cell>
          <cell r="CR192">
            <v>241074</v>
          </cell>
          <cell r="CS192">
            <v>12027</v>
          </cell>
          <cell r="CT192">
            <v>238056</v>
          </cell>
          <cell r="CU192">
            <v>11877</v>
          </cell>
          <cell r="CV192">
            <v>231869</v>
          </cell>
          <cell r="CW192">
            <v>16133</v>
          </cell>
          <cell r="CX192">
            <v>2.7</v>
          </cell>
          <cell r="CY192">
            <v>86.8</v>
          </cell>
          <cell r="CZ192">
            <v>89.3</v>
          </cell>
          <cell r="DA192">
            <v>99.2</v>
          </cell>
          <cell r="DB192">
            <v>94.7</v>
          </cell>
          <cell r="DC192">
            <v>75.099999999999994</v>
          </cell>
          <cell r="DD192">
            <v>82.7</v>
          </cell>
          <cell r="DE192">
            <v>62</v>
          </cell>
        </row>
        <row r="193">
          <cell r="A193">
            <v>38412</v>
          </cell>
          <cell r="B193">
            <v>0.7</v>
          </cell>
          <cell r="C193">
            <v>0.4</v>
          </cell>
          <cell r="D193">
            <v>0.9</v>
          </cell>
          <cell r="E193">
            <v>0.6</v>
          </cell>
          <cell r="F193">
            <v>1.3</v>
          </cell>
          <cell r="G193">
            <v>1.3</v>
          </cell>
          <cell r="H193">
            <v>1.3</v>
          </cell>
          <cell r="I193">
            <v>1</v>
          </cell>
          <cell r="J193">
            <v>1.9</v>
          </cell>
          <cell r="K193">
            <v>1</v>
          </cell>
          <cell r="L193">
            <v>1.2</v>
          </cell>
          <cell r="M193">
            <v>-0.2</v>
          </cell>
          <cell r="N193">
            <v>-0.3</v>
          </cell>
          <cell r="O193">
            <v>-0.1</v>
          </cell>
          <cell r="P193">
            <v>-0.5</v>
          </cell>
          <cell r="Q193">
            <v>2.5</v>
          </cell>
          <cell r="R193">
            <v>306202</v>
          </cell>
          <cell r="S193">
            <v>15225</v>
          </cell>
          <cell r="T193">
            <v>210615</v>
          </cell>
          <cell r="U193">
            <v>266886</v>
          </cell>
          <cell r="V193">
            <v>280435</v>
          </cell>
          <cell r="W193">
            <v>269853</v>
          </cell>
          <cell r="X193">
            <v>229630</v>
          </cell>
          <cell r="Y193">
            <v>11417</v>
          </cell>
          <cell r="Z193">
            <v>232583</v>
          </cell>
          <cell r="AA193">
            <v>11564</v>
          </cell>
          <cell r="AB193">
            <v>223958</v>
          </cell>
          <cell r="AC193">
            <v>12115</v>
          </cell>
          <cell r="AD193">
            <v>2.6</v>
          </cell>
          <cell r="AE193">
            <v>88.5</v>
          </cell>
          <cell r="AF193">
            <v>91.3</v>
          </cell>
          <cell r="AG193">
            <v>93.2</v>
          </cell>
          <cell r="AH193">
            <v>89</v>
          </cell>
          <cell r="AI193">
            <v>103.7</v>
          </cell>
          <cell r="AJ193">
            <v>102.7</v>
          </cell>
          <cell r="AK193">
            <v>63.8</v>
          </cell>
          <cell r="AL193">
            <v>0.7</v>
          </cell>
          <cell r="AM193">
            <v>0.3</v>
          </cell>
          <cell r="AN193">
            <v>0.9</v>
          </cell>
          <cell r="AO193">
            <v>0.5</v>
          </cell>
          <cell r="AP193">
            <v>1.2</v>
          </cell>
          <cell r="AQ193">
            <v>1.3</v>
          </cell>
          <cell r="AR193">
            <v>1.2</v>
          </cell>
          <cell r="AS193">
            <v>0.9</v>
          </cell>
          <cell r="AT193">
            <v>1.9</v>
          </cell>
          <cell r="AU193">
            <v>1.1000000000000001</v>
          </cell>
          <cell r="AV193">
            <v>1.4</v>
          </cell>
          <cell r="AW193">
            <v>-0.5</v>
          </cell>
          <cell r="AX193">
            <v>-0.5</v>
          </cell>
          <cell r="AY193">
            <v>1.2</v>
          </cell>
          <cell r="AZ193">
            <v>0.8</v>
          </cell>
          <cell r="BA193">
            <v>2.9</v>
          </cell>
          <cell r="BB193">
            <v>306200</v>
          </cell>
          <cell r="BC193">
            <v>15224</v>
          </cell>
          <cell r="BD193">
            <v>210083</v>
          </cell>
          <cell r="BE193">
            <v>266893</v>
          </cell>
          <cell r="BF193">
            <v>279872</v>
          </cell>
          <cell r="BG193">
            <v>269317</v>
          </cell>
          <cell r="BH193">
            <v>229006</v>
          </cell>
          <cell r="BI193">
            <v>11386</v>
          </cell>
          <cell r="BJ193">
            <v>232806</v>
          </cell>
          <cell r="BK193">
            <v>11575</v>
          </cell>
          <cell r="BL193">
            <v>224705</v>
          </cell>
          <cell r="BM193">
            <v>13054</v>
          </cell>
          <cell r="BN193">
            <v>2.4</v>
          </cell>
          <cell r="BO193">
            <v>88.5</v>
          </cell>
          <cell r="BP193">
            <v>91.5</v>
          </cell>
          <cell r="BQ193">
            <v>93.1</v>
          </cell>
          <cell r="BR193">
            <v>88.5</v>
          </cell>
          <cell r="BS193">
            <v>76</v>
          </cell>
          <cell r="BT193">
            <v>83.3</v>
          </cell>
          <cell r="BU193">
            <v>63.7</v>
          </cell>
          <cell r="BV193">
            <v>-7.6</v>
          </cell>
          <cell r="BW193">
            <v>-8</v>
          </cell>
          <cell r="BX193">
            <v>-8</v>
          </cell>
          <cell r="BY193">
            <v>-9.1999999999999993</v>
          </cell>
          <cell r="BZ193">
            <v>-7.2</v>
          </cell>
          <cell r="CA193">
            <v>-7.4</v>
          </cell>
          <cell r="CB193">
            <v>-9.1</v>
          </cell>
          <cell r="CC193">
            <v>-9.5</v>
          </cell>
          <cell r="CD193">
            <v>-5.6</v>
          </cell>
          <cell r="CE193">
            <v>2.6</v>
          </cell>
          <cell r="CF193">
            <v>3.4</v>
          </cell>
          <cell r="CG193">
            <v>-10</v>
          </cell>
          <cell r="CH193">
            <v>-11</v>
          </cell>
          <cell r="CI193">
            <v>1.2</v>
          </cell>
          <cell r="CJ193">
            <v>0.8</v>
          </cell>
          <cell r="CK193">
            <v>2.4</v>
          </cell>
          <cell r="CL193">
            <v>295425</v>
          </cell>
          <cell r="CM193">
            <v>14680</v>
          </cell>
          <cell r="CN193">
            <v>201665</v>
          </cell>
          <cell r="CO193">
            <v>255696</v>
          </cell>
          <cell r="CP193">
            <v>269888</v>
          </cell>
          <cell r="CQ193">
            <v>259624</v>
          </cell>
          <cell r="CR193">
            <v>219029</v>
          </cell>
          <cell r="CS193">
            <v>10884</v>
          </cell>
          <cell r="CT193">
            <v>224773</v>
          </cell>
          <cell r="CU193">
            <v>11169</v>
          </cell>
          <cell r="CV193">
            <v>216578</v>
          </cell>
          <cell r="CW193">
            <v>9562</v>
          </cell>
          <cell r="CX193">
            <v>-0.5</v>
          </cell>
          <cell r="CY193">
            <v>89</v>
          </cell>
          <cell r="CZ193">
            <v>92.3</v>
          </cell>
          <cell r="DA193">
            <v>89.3</v>
          </cell>
          <cell r="DB193">
            <v>84.3</v>
          </cell>
          <cell r="DC193">
            <v>76</v>
          </cell>
          <cell r="DD193">
            <v>83.3</v>
          </cell>
          <cell r="DE193">
            <v>63.5</v>
          </cell>
        </row>
        <row r="194">
          <cell r="A194">
            <v>38504</v>
          </cell>
          <cell r="B194">
            <v>0.8</v>
          </cell>
          <cell r="C194">
            <v>0.5</v>
          </cell>
          <cell r="D194">
            <v>1.1000000000000001</v>
          </cell>
          <cell r="E194">
            <v>0.7</v>
          </cell>
          <cell r="F194">
            <v>1.6</v>
          </cell>
          <cell r="G194">
            <v>1.6</v>
          </cell>
          <cell r="H194">
            <v>1.6</v>
          </cell>
          <cell r="I194">
            <v>1.3</v>
          </cell>
          <cell r="J194">
            <v>2.2000000000000002</v>
          </cell>
          <cell r="K194">
            <v>0.8</v>
          </cell>
          <cell r="L194">
            <v>0.6</v>
          </cell>
          <cell r="M194">
            <v>0</v>
          </cell>
          <cell r="N194">
            <v>0.4</v>
          </cell>
          <cell r="O194">
            <v>-0.9</v>
          </cell>
          <cell r="P194">
            <v>-0.6</v>
          </cell>
          <cell r="Q194">
            <v>5.8</v>
          </cell>
          <cell r="R194">
            <v>308781</v>
          </cell>
          <cell r="S194">
            <v>15303</v>
          </cell>
          <cell r="T194">
            <v>212891</v>
          </cell>
          <cell r="U194">
            <v>268851</v>
          </cell>
          <cell r="V194">
            <v>284811</v>
          </cell>
          <cell r="W194">
            <v>274092</v>
          </cell>
          <cell r="X194">
            <v>233320</v>
          </cell>
          <cell r="Y194">
            <v>11563</v>
          </cell>
          <cell r="Z194">
            <v>237597</v>
          </cell>
          <cell r="AA194">
            <v>11775</v>
          </cell>
          <cell r="AB194">
            <v>228333</v>
          </cell>
          <cell r="AC194">
            <v>13486</v>
          </cell>
          <cell r="AD194">
            <v>3</v>
          </cell>
          <cell r="AE194">
            <v>89.2</v>
          </cell>
          <cell r="AF194">
            <v>91.9</v>
          </cell>
          <cell r="AG194">
            <v>93.2</v>
          </cell>
          <cell r="AH194">
            <v>89.4</v>
          </cell>
          <cell r="AI194">
            <v>102.7</v>
          </cell>
          <cell r="AJ194">
            <v>102</v>
          </cell>
          <cell r="AK194">
            <v>67.5</v>
          </cell>
          <cell r="AL194">
            <v>0.6</v>
          </cell>
          <cell r="AM194">
            <v>0.3</v>
          </cell>
          <cell r="AN194">
            <v>1.9</v>
          </cell>
          <cell r="AO194">
            <v>0.5</v>
          </cell>
          <cell r="AP194">
            <v>1.9</v>
          </cell>
          <cell r="AQ194">
            <v>2.1</v>
          </cell>
          <cell r="AR194">
            <v>2.2999999999999998</v>
          </cell>
          <cell r="AS194">
            <v>1.9</v>
          </cell>
          <cell r="AT194">
            <v>1.7</v>
          </cell>
          <cell r="AU194">
            <v>0.6</v>
          </cell>
          <cell r="AV194">
            <v>0.5</v>
          </cell>
          <cell r="AW194">
            <v>0</v>
          </cell>
          <cell r="AX194">
            <v>1.3</v>
          </cell>
          <cell r="AY194">
            <v>1.7</v>
          </cell>
          <cell r="AZ194">
            <v>0.4</v>
          </cell>
          <cell r="BA194">
            <v>6.6</v>
          </cell>
          <cell r="BB194">
            <v>308170</v>
          </cell>
          <cell r="BC194">
            <v>15273</v>
          </cell>
          <cell r="BD194">
            <v>214037</v>
          </cell>
          <cell r="BE194">
            <v>268210</v>
          </cell>
          <cell r="BF194">
            <v>285141</v>
          </cell>
          <cell r="BG194">
            <v>274901</v>
          </cell>
          <cell r="BH194">
            <v>234199</v>
          </cell>
          <cell r="BI194">
            <v>11607</v>
          </cell>
          <cell r="BJ194">
            <v>236730</v>
          </cell>
          <cell r="BK194">
            <v>11732</v>
          </cell>
          <cell r="BL194">
            <v>226525</v>
          </cell>
          <cell r="BM194">
            <v>11897</v>
          </cell>
          <cell r="BN194">
            <v>3.2</v>
          </cell>
          <cell r="BO194">
            <v>89.1</v>
          </cell>
          <cell r="BP194">
            <v>92</v>
          </cell>
          <cell r="BQ194">
            <v>93.1</v>
          </cell>
          <cell r="BR194">
            <v>89.7</v>
          </cell>
          <cell r="BS194">
            <v>77.3</v>
          </cell>
          <cell r="BT194">
            <v>83.7</v>
          </cell>
          <cell r="BU194">
            <v>67.900000000000006</v>
          </cell>
          <cell r="BV194">
            <v>3.4</v>
          </cell>
          <cell r="BW194">
            <v>3.1</v>
          </cell>
          <cell r="BX194">
            <v>5.3</v>
          </cell>
          <cell r="BY194">
            <v>3.7</v>
          </cell>
          <cell r="BZ194">
            <v>4.7</v>
          </cell>
          <cell r="CA194">
            <v>5</v>
          </cell>
          <cell r="CB194">
            <v>5.8</v>
          </cell>
          <cell r="CC194">
            <v>5.5</v>
          </cell>
          <cell r="CD194">
            <v>4.5999999999999996</v>
          </cell>
          <cell r="CE194">
            <v>-0.4</v>
          </cell>
          <cell r="CF194">
            <v>-0.6</v>
          </cell>
          <cell r="CG194">
            <v>3.7</v>
          </cell>
          <cell r="CH194">
            <v>6</v>
          </cell>
          <cell r="CI194">
            <v>1.7</v>
          </cell>
          <cell r="CJ194">
            <v>0.4</v>
          </cell>
          <cell r="CK194">
            <v>6.8</v>
          </cell>
          <cell r="CL194">
            <v>305327</v>
          </cell>
          <cell r="CM194">
            <v>15134</v>
          </cell>
          <cell r="CN194">
            <v>212367</v>
          </cell>
          <cell r="CO194">
            <v>265258</v>
          </cell>
          <cell r="CP194">
            <v>282523</v>
          </cell>
          <cell r="CQ194">
            <v>272561</v>
          </cell>
          <cell r="CR194">
            <v>231728</v>
          </cell>
          <cell r="CS194">
            <v>11486</v>
          </cell>
          <cell r="CT194">
            <v>235212</v>
          </cell>
          <cell r="CU194">
            <v>11659</v>
          </cell>
          <cell r="CV194">
            <v>223051</v>
          </cell>
          <cell r="CW194">
            <v>9306</v>
          </cell>
          <cell r="CX194">
            <v>3.4</v>
          </cell>
          <cell r="CY194">
            <v>88.7</v>
          </cell>
          <cell r="CZ194">
            <v>91.7</v>
          </cell>
          <cell r="DA194">
            <v>92.6</v>
          </cell>
          <cell r="DB194">
            <v>89.3</v>
          </cell>
          <cell r="DC194">
            <v>77.3</v>
          </cell>
          <cell r="DD194">
            <v>83.7</v>
          </cell>
          <cell r="DE194">
            <v>67.8</v>
          </cell>
        </row>
        <row r="195">
          <cell r="A195">
            <v>38596</v>
          </cell>
          <cell r="B195">
            <v>0.9</v>
          </cell>
          <cell r="C195">
            <v>0.6</v>
          </cell>
          <cell r="D195">
            <v>0.9</v>
          </cell>
          <cell r="E195">
            <v>0.8</v>
          </cell>
          <cell r="F195">
            <v>1.5</v>
          </cell>
          <cell r="G195">
            <v>1.4</v>
          </cell>
          <cell r="H195">
            <v>1.4</v>
          </cell>
          <cell r="I195">
            <v>1.1000000000000001</v>
          </cell>
          <cell r="J195">
            <v>2.2999999999999998</v>
          </cell>
          <cell r="K195">
            <v>0.3</v>
          </cell>
          <cell r="L195">
            <v>-0.1</v>
          </cell>
          <cell r="M195">
            <v>0.6</v>
          </cell>
          <cell r="N195">
            <v>1</v>
          </cell>
          <cell r="O195">
            <v>-0.2</v>
          </cell>
          <cell r="P195">
            <v>0.5</v>
          </cell>
          <cell r="Q195">
            <v>2.2000000000000002</v>
          </cell>
          <cell r="R195">
            <v>311530</v>
          </cell>
          <cell r="S195">
            <v>15388</v>
          </cell>
          <cell r="T195">
            <v>214827</v>
          </cell>
          <cell r="U195">
            <v>270985</v>
          </cell>
          <cell r="V195">
            <v>288944</v>
          </cell>
          <cell r="W195">
            <v>277921</v>
          </cell>
          <cell r="X195">
            <v>236581</v>
          </cell>
          <cell r="Y195">
            <v>11686</v>
          </cell>
          <cell r="Z195">
            <v>243029</v>
          </cell>
          <cell r="AA195">
            <v>12004</v>
          </cell>
          <cell r="AB195">
            <v>233474</v>
          </cell>
          <cell r="AC195">
            <v>15234</v>
          </cell>
          <cell r="AD195">
            <v>2.9</v>
          </cell>
          <cell r="AE195">
            <v>89.5</v>
          </cell>
          <cell r="AF195">
            <v>91.8</v>
          </cell>
          <cell r="AG195">
            <v>93.7</v>
          </cell>
          <cell r="AH195">
            <v>90.3</v>
          </cell>
          <cell r="AI195">
            <v>102.5</v>
          </cell>
          <cell r="AJ195">
            <v>102.6</v>
          </cell>
          <cell r="AK195">
            <v>69</v>
          </cell>
          <cell r="AL195">
            <v>1.2</v>
          </cell>
          <cell r="AM195">
            <v>0.9</v>
          </cell>
          <cell r="AN195">
            <v>0.2</v>
          </cell>
          <cell r="AO195">
            <v>1.2</v>
          </cell>
          <cell r="AP195">
            <v>1.4</v>
          </cell>
          <cell r="AQ195">
            <v>1.1000000000000001</v>
          </cell>
          <cell r="AR195">
            <v>1</v>
          </cell>
          <cell r="AS195">
            <v>0.6</v>
          </cell>
          <cell r="AT195">
            <v>2.8</v>
          </cell>
          <cell r="AU195">
            <v>0.5</v>
          </cell>
          <cell r="AV195">
            <v>-0.4</v>
          </cell>
          <cell r="AW195">
            <v>0.7</v>
          </cell>
          <cell r="AX195">
            <v>0.5</v>
          </cell>
          <cell r="AY195">
            <v>1.2</v>
          </cell>
          <cell r="AZ195">
            <v>0.9</v>
          </cell>
          <cell r="BA195">
            <v>1</v>
          </cell>
          <cell r="BB195">
            <v>311892</v>
          </cell>
          <cell r="BC195">
            <v>15406</v>
          </cell>
          <cell r="BD195">
            <v>214361</v>
          </cell>
          <cell r="BE195">
            <v>271351</v>
          </cell>
          <cell r="BF195">
            <v>289078</v>
          </cell>
          <cell r="BG195">
            <v>277865</v>
          </cell>
          <cell r="BH195">
            <v>236504</v>
          </cell>
          <cell r="BI195">
            <v>11682</v>
          </cell>
          <cell r="BJ195">
            <v>243421</v>
          </cell>
          <cell r="BK195">
            <v>12024</v>
          </cell>
          <cell r="BL195">
            <v>234566</v>
          </cell>
          <cell r="BM195">
            <v>16014</v>
          </cell>
          <cell r="BN195">
            <v>3</v>
          </cell>
          <cell r="BO195">
            <v>89.5</v>
          </cell>
          <cell r="BP195">
            <v>91.7</v>
          </cell>
          <cell r="BQ195">
            <v>93.8</v>
          </cell>
          <cell r="BR195">
            <v>90.2</v>
          </cell>
          <cell r="BS195">
            <v>78.2</v>
          </cell>
          <cell r="BT195">
            <v>84.4</v>
          </cell>
          <cell r="BU195">
            <v>68.599999999999994</v>
          </cell>
          <cell r="BV195">
            <v>1.6</v>
          </cell>
          <cell r="BW195">
            <v>1.3</v>
          </cell>
          <cell r="BX195">
            <v>0.6</v>
          </cell>
          <cell r="BY195">
            <v>1.7</v>
          </cell>
          <cell r="BZ195">
            <v>1.9</v>
          </cell>
          <cell r="CA195">
            <v>1.2</v>
          </cell>
          <cell r="CB195">
            <v>1.2</v>
          </cell>
          <cell r="CC195">
            <v>0.9</v>
          </cell>
          <cell r="CD195">
            <v>3.5</v>
          </cell>
          <cell r="CE195">
            <v>0.5</v>
          </cell>
          <cell r="CF195">
            <v>-0.7</v>
          </cell>
          <cell r="CG195">
            <v>1.2</v>
          </cell>
          <cell r="CH195">
            <v>1.3</v>
          </cell>
          <cell r="CI195">
            <v>1.2</v>
          </cell>
          <cell r="CJ195">
            <v>0.9</v>
          </cell>
          <cell r="CK195">
            <v>1.5</v>
          </cell>
          <cell r="CL195">
            <v>310348</v>
          </cell>
          <cell r="CM195">
            <v>15332</v>
          </cell>
          <cell r="CN195">
            <v>213673</v>
          </cell>
          <cell r="CO195">
            <v>269746</v>
          </cell>
          <cell r="CP195">
            <v>287928</v>
          </cell>
          <cell r="CQ195">
            <v>275776</v>
          </cell>
          <cell r="CR195">
            <v>234501</v>
          </cell>
          <cell r="CS195">
            <v>11585</v>
          </cell>
          <cell r="CT195">
            <v>243449</v>
          </cell>
          <cell r="CU195">
            <v>12027</v>
          </cell>
          <cell r="CV195">
            <v>234598</v>
          </cell>
          <cell r="CW195">
            <v>17081</v>
          </cell>
          <cell r="CX195">
            <v>4.5</v>
          </cell>
          <cell r="CY195">
            <v>89.2</v>
          </cell>
          <cell r="CZ195">
            <v>91.1</v>
          </cell>
          <cell r="DA195">
            <v>93.7</v>
          </cell>
          <cell r="DB195">
            <v>90.5</v>
          </cell>
          <cell r="DC195">
            <v>78.2</v>
          </cell>
          <cell r="DD195">
            <v>84.4</v>
          </cell>
          <cell r="DE195">
            <v>68.8</v>
          </cell>
        </row>
        <row r="196">
          <cell r="A196">
            <v>38687</v>
          </cell>
          <cell r="B196">
            <v>0.7</v>
          </cell>
          <cell r="C196">
            <v>0.3</v>
          </cell>
          <cell r="D196">
            <v>0.6</v>
          </cell>
          <cell r="E196">
            <v>0.5</v>
          </cell>
          <cell r="F196">
            <v>1</v>
          </cell>
          <cell r="G196">
            <v>1</v>
          </cell>
          <cell r="H196">
            <v>0.9</v>
          </cell>
          <cell r="I196">
            <v>0.6</v>
          </cell>
          <cell r="J196">
            <v>2</v>
          </cell>
          <cell r="K196">
            <v>0.1</v>
          </cell>
          <cell r="L196">
            <v>-0.2</v>
          </cell>
          <cell r="M196">
            <v>0.6</v>
          </cell>
          <cell r="N196">
            <v>0.9</v>
          </cell>
          <cell r="O196">
            <v>-0.5</v>
          </cell>
          <cell r="P196">
            <v>-0.9</v>
          </cell>
          <cell r="Q196">
            <v>1.2</v>
          </cell>
          <cell r="R196">
            <v>313646</v>
          </cell>
          <cell r="S196">
            <v>15440</v>
          </cell>
          <cell r="T196">
            <v>216199</v>
          </cell>
          <cell r="U196">
            <v>272458</v>
          </cell>
          <cell r="V196">
            <v>291942</v>
          </cell>
          <cell r="W196">
            <v>280730</v>
          </cell>
          <cell r="X196">
            <v>238749</v>
          </cell>
          <cell r="Y196">
            <v>11753</v>
          </cell>
          <cell r="Z196">
            <v>247841</v>
          </cell>
          <cell r="AA196">
            <v>12201</v>
          </cell>
          <cell r="AB196">
            <v>238225</v>
          </cell>
          <cell r="AC196">
            <v>15866</v>
          </cell>
          <cell r="AD196">
            <v>2.1</v>
          </cell>
          <cell r="AE196">
            <v>89.6</v>
          </cell>
          <cell r="AF196">
            <v>91.6</v>
          </cell>
          <cell r="AG196">
            <v>94.3</v>
          </cell>
          <cell r="AH196">
            <v>91</v>
          </cell>
          <cell r="AI196">
            <v>102.1</v>
          </cell>
          <cell r="AJ196">
            <v>101.6</v>
          </cell>
          <cell r="AK196">
            <v>69.8</v>
          </cell>
          <cell r="AL196">
            <v>0.7</v>
          </cell>
          <cell r="AM196">
            <v>0.4</v>
          </cell>
          <cell r="AN196">
            <v>0.8</v>
          </cell>
          <cell r="AO196">
            <v>0.6</v>
          </cell>
          <cell r="AP196">
            <v>1.1000000000000001</v>
          </cell>
          <cell r="AQ196">
            <v>1</v>
          </cell>
          <cell r="AR196">
            <v>0.9</v>
          </cell>
          <cell r="AS196">
            <v>0.5</v>
          </cell>
          <cell r="AT196">
            <v>2.1</v>
          </cell>
          <cell r="AU196">
            <v>0</v>
          </cell>
          <cell r="AV196">
            <v>0.2</v>
          </cell>
          <cell r="AW196">
            <v>0.7</v>
          </cell>
          <cell r="AX196">
            <v>0.7</v>
          </cell>
          <cell r="AY196">
            <v>1</v>
          </cell>
          <cell r="AZ196">
            <v>0.6</v>
          </cell>
          <cell r="BA196">
            <v>2</v>
          </cell>
          <cell r="BB196">
            <v>314114</v>
          </cell>
          <cell r="BC196">
            <v>15462</v>
          </cell>
          <cell r="BD196">
            <v>216149</v>
          </cell>
          <cell r="BE196">
            <v>272952</v>
          </cell>
          <cell r="BF196">
            <v>292292</v>
          </cell>
          <cell r="BG196">
            <v>280591</v>
          </cell>
          <cell r="BH196">
            <v>238602</v>
          </cell>
          <cell r="BI196">
            <v>11745</v>
          </cell>
          <cell r="BJ196">
            <v>248637</v>
          </cell>
          <cell r="BK196">
            <v>12239</v>
          </cell>
          <cell r="BL196">
            <v>238431</v>
          </cell>
          <cell r="BM196">
            <v>16255</v>
          </cell>
          <cell r="BN196">
            <v>2.1</v>
          </cell>
          <cell r="BO196">
            <v>89.5</v>
          </cell>
          <cell r="BP196">
            <v>91.8</v>
          </cell>
          <cell r="BQ196">
            <v>94.4</v>
          </cell>
          <cell r="BR196">
            <v>90.8</v>
          </cell>
          <cell r="BS196">
            <v>79</v>
          </cell>
          <cell r="BT196">
            <v>85</v>
          </cell>
          <cell r="BU196">
            <v>70</v>
          </cell>
          <cell r="BV196">
            <v>6.3</v>
          </cell>
          <cell r="BW196">
            <v>6</v>
          </cell>
          <cell r="BX196">
            <v>6.5</v>
          </cell>
          <cell r="BY196">
            <v>7.3</v>
          </cell>
          <cell r="BZ196">
            <v>6.7</v>
          </cell>
          <cell r="CA196">
            <v>7.2</v>
          </cell>
          <cell r="CB196">
            <v>8.3000000000000007</v>
          </cell>
          <cell r="CC196">
            <v>7.9</v>
          </cell>
          <cell r="CD196">
            <v>6.5</v>
          </cell>
          <cell r="CE196">
            <v>-0.9</v>
          </cell>
          <cell r="CF196">
            <v>-0.4</v>
          </cell>
          <cell r="CG196">
            <v>7.3</v>
          </cell>
          <cell r="CH196">
            <v>6.9</v>
          </cell>
          <cell r="CI196">
            <v>1</v>
          </cell>
          <cell r="CJ196">
            <v>0.6</v>
          </cell>
          <cell r="CK196">
            <v>1.9</v>
          </cell>
          <cell r="CL196">
            <v>329969</v>
          </cell>
          <cell r="CM196">
            <v>16247</v>
          </cell>
          <cell r="CN196">
            <v>227503</v>
          </cell>
          <cell r="CO196">
            <v>289399</v>
          </cell>
          <cell r="CP196">
            <v>307090</v>
          </cell>
          <cell r="CQ196">
            <v>295513</v>
          </cell>
          <cell r="CR196">
            <v>253879</v>
          </cell>
          <cell r="CS196">
            <v>12501</v>
          </cell>
          <cell r="CT196">
            <v>259239</v>
          </cell>
          <cell r="CU196">
            <v>12765</v>
          </cell>
          <cell r="CV196">
            <v>251121</v>
          </cell>
          <cell r="CW196">
            <v>22188</v>
          </cell>
          <cell r="CX196">
            <v>3.2</v>
          </cell>
          <cell r="CY196">
            <v>88.4</v>
          </cell>
          <cell r="CZ196">
            <v>90.7</v>
          </cell>
          <cell r="DA196">
            <v>100.5</v>
          </cell>
          <cell r="DB196">
            <v>96.8</v>
          </cell>
          <cell r="DC196">
            <v>79</v>
          </cell>
          <cell r="DD196">
            <v>85</v>
          </cell>
          <cell r="DE196">
            <v>70.099999999999994</v>
          </cell>
        </row>
        <row r="197">
          <cell r="A197">
            <v>38777</v>
          </cell>
          <cell r="B197">
            <v>0.4</v>
          </cell>
          <cell r="C197">
            <v>0</v>
          </cell>
          <cell r="D197">
            <v>0.5</v>
          </cell>
          <cell r="E197">
            <v>0.2</v>
          </cell>
          <cell r="F197">
            <v>0.7</v>
          </cell>
          <cell r="G197">
            <v>0.6</v>
          </cell>
          <cell r="H197">
            <v>0.5</v>
          </cell>
          <cell r="I197">
            <v>0.1</v>
          </cell>
          <cell r="J197">
            <v>1.6</v>
          </cell>
          <cell r="K197">
            <v>0.4</v>
          </cell>
          <cell r="L197">
            <v>0.3</v>
          </cell>
          <cell r="M197">
            <v>0</v>
          </cell>
          <cell r="N197">
            <v>0.1</v>
          </cell>
          <cell r="O197">
            <v>-0.6</v>
          </cell>
          <cell r="P197">
            <v>-0.9</v>
          </cell>
          <cell r="Q197">
            <v>2.2000000000000002</v>
          </cell>
          <cell r="R197">
            <v>314851</v>
          </cell>
          <cell r="S197">
            <v>15447</v>
          </cell>
          <cell r="T197">
            <v>217242</v>
          </cell>
          <cell r="U197">
            <v>272972</v>
          </cell>
          <cell r="V197">
            <v>293918</v>
          </cell>
          <cell r="W197">
            <v>282555</v>
          </cell>
          <cell r="X197">
            <v>239884</v>
          </cell>
          <cell r="Y197">
            <v>11769</v>
          </cell>
          <cell r="Z197">
            <v>251822</v>
          </cell>
          <cell r="AA197">
            <v>12355</v>
          </cell>
          <cell r="AB197">
            <v>241820</v>
          </cell>
          <cell r="AC197">
            <v>14742</v>
          </cell>
          <cell r="AD197">
            <v>1.1000000000000001</v>
          </cell>
          <cell r="AE197">
            <v>89.9</v>
          </cell>
          <cell r="AF197">
            <v>92</v>
          </cell>
          <cell r="AG197">
            <v>94.3</v>
          </cell>
          <cell r="AH197">
            <v>91.2</v>
          </cell>
          <cell r="AI197">
            <v>101.4</v>
          </cell>
          <cell r="AJ197">
            <v>100.7</v>
          </cell>
          <cell r="AK197">
            <v>71.3</v>
          </cell>
          <cell r="AL197">
            <v>0.3</v>
          </cell>
          <cell r="AM197">
            <v>-0.1</v>
          </cell>
          <cell r="AN197">
            <v>0.6</v>
          </cell>
          <cell r="AO197">
            <v>0.1</v>
          </cell>
          <cell r="AP197">
            <v>0.6</v>
          </cell>
          <cell r="AQ197">
            <v>0.9</v>
          </cell>
          <cell r="AR197">
            <v>0.8</v>
          </cell>
          <cell r="AS197">
            <v>0.5</v>
          </cell>
          <cell r="AT197">
            <v>1.2</v>
          </cell>
          <cell r="AU197">
            <v>-0.1</v>
          </cell>
          <cell r="AV197">
            <v>-0.5</v>
          </cell>
          <cell r="AW197">
            <v>0.4</v>
          </cell>
          <cell r="AX197">
            <v>1.1000000000000001</v>
          </cell>
          <cell r="AY197">
            <v>1.3</v>
          </cell>
          <cell r="AZ197">
            <v>1</v>
          </cell>
          <cell r="BA197">
            <v>1.6</v>
          </cell>
          <cell r="BB197">
            <v>314996</v>
          </cell>
          <cell r="BC197">
            <v>15453</v>
          </cell>
          <cell r="BD197">
            <v>217529</v>
          </cell>
          <cell r="BE197">
            <v>273130</v>
          </cell>
          <cell r="BF197">
            <v>294012</v>
          </cell>
          <cell r="BG197">
            <v>283094</v>
          </cell>
          <cell r="BH197">
            <v>240524</v>
          </cell>
          <cell r="BI197">
            <v>11799</v>
          </cell>
          <cell r="BJ197">
            <v>251654</v>
          </cell>
          <cell r="BK197">
            <v>12345</v>
          </cell>
          <cell r="BL197">
            <v>242372</v>
          </cell>
          <cell r="BM197">
            <v>15822</v>
          </cell>
          <cell r="BN197">
            <v>1.3</v>
          </cell>
          <cell r="BO197">
            <v>89.5</v>
          </cell>
          <cell r="BP197">
            <v>91.4</v>
          </cell>
          <cell r="BQ197">
            <v>94.8</v>
          </cell>
          <cell r="BR197">
            <v>91.8</v>
          </cell>
          <cell r="BS197">
            <v>80.099999999999994</v>
          </cell>
          <cell r="BT197">
            <v>85.8</v>
          </cell>
          <cell r="BU197">
            <v>71.099999999999994</v>
          </cell>
          <cell r="BV197">
            <v>-8</v>
          </cell>
          <cell r="BW197">
            <v>-8.4</v>
          </cell>
          <cell r="BX197">
            <v>-8.4</v>
          </cell>
          <cell r="BY197">
            <v>-9.6999999999999993</v>
          </cell>
          <cell r="BZ197">
            <v>-7.8</v>
          </cell>
          <cell r="CA197">
            <v>-7.8</v>
          </cell>
          <cell r="CB197">
            <v>-9.5</v>
          </cell>
          <cell r="CC197">
            <v>-9.9</v>
          </cell>
          <cell r="CD197">
            <v>-6.6</v>
          </cell>
          <cell r="CE197">
            <v>1.7</v>
          </cell>
          <cell r="CF197">
            <v>1.4</v>
          </cell>
          <cell r="CG197">
            <v>-9.5</v>
          </cell>
          <cell r="CH197">
            <v>-9.6999999999999993</v>
          </cell>
          <cell r="CI197">
            <v>1.3</v>
          </cell>
          <cell r="CJ197">
            <v>1</v>
          </cell>
          <cell r="CK197">
            <v>1.1000000000000001</v>
          </cell>
          <cell r="CL197">
            <v>303608</v>
          </cell>
          <cell r="CM197">
            <v>14886</v>
          </cell>
          <cell r="CN197">
            <v>208414</v>
          </cell>
          <cell r="CO197">
            <v>261317</v>
          </cell>
          <cell r="CP197">
            <v>283177</v>
          </cell>
          <cell r="CQ197">
            <v>272599</v>
          </cell>
          <cell r="CR197">
            <v>229715</v>
          </cell>
          <cell r="CS197">
            <v>11263</v>
          </cell>
          <cell r="CT197">
            <v>242076</v>
          </cell>
          <cell r="CU197">
            <v>11869</v>
          </cell>
          <cell r="CV197">
            <v>233544</v>
          </cell>
          <cell r="CW197">
            <v>11898</v>
          </cell>
          <cell r="CX197">
            <v>-2</v>
          </cell>
          <cell r="CY197">
            <v>89.8</v>
          </cell>
          <cell r="CZ197">
            <v>92</v>
          </cell>
          <cell r="DA197">
            <v>91</v>
          </cell>
          <cell r="DB197">
            <v>87.4</v>
          </cell>
          <cell r="DC197">
            <v>80.099999999999994</v>
          </cell>
          <cell r="DD197">
            <v>85.8</v>
          </cell>
          <cell r="DE197">
            <v>70.900000000000006</v>
          </cell>
        </row>
        <row r="198">
          <cell r="A198">
            <v>38869</v>
          </cell>
          <cell r="B198">
            <v>0.4</v>
          </cell>
          <cell r="C198">
            <v>0.1</v>
          </cell>
          <cell r="D198">
            <v>0.7</v>
          </cell>
          <cell r="E198">
            <v>0.3</v>
          </cell>
          <cell r="F198">
            <v>0.8</v>
          </cell>
          <cell r="G198">
            <v>0.6</v>
          </cell>
          <cell r="H198">
            <v>0.5</v>
          </cell>
          <cell r="I198">
            <v>0.1</v>
          </cell>
          <cell r="J198">
            <v>1.7</v>
          </cell>
          <cell r="K198">
            <v>0.8</v>
          </cell>
          <cell r="L198">
            <v>1</v>
          </cell>
          <cell r="M198">
            <v>-0.4</v>
          </cell>
          <cell r="N198">
            <v>-0.3</v>
          </cell>
          <cell r="O198">
            <v>-0.3</v>
          </cell>
          <cell r="P198">
            <v>-0.1</v>
          </cell>
          <cell r="Q198">
            <v>1.9</v>
          </cell>
          <cell r="R198">
            <v>316234</v>
          </cell>
          <cell r="S198">
            <v>15459</v>
          </cell>
          <cell r="T198">
            <v>218707</v>
          </cell>
          <cell r="U198">
            <v>273662</v>
          </cell>
          <cell r="V198">
            <v>296252</v>
          </cell>
          <cell r="W198">
            <v>284356</v>
          </cell>
          <cell r="X198">
            <v>241058</v>
          </cell>
          <cell r="Y198">
            <v>11784</v>
          </cell>
          <cell r="Z198">
            <v>256002</v>
          </cell>
          <cell r="AA198">
            <v>12514</v>
          </cell>
          <cell r="AB198">
            <v>245167</v>
          </cell>
          <cell r="AC198">
            <v>13333</v>
          </cell>
          <cell r="AD198">
            <v>0.9</v>
          </cell>
          <cell r="AE198">
            <v>90.6</v>
          </cell>
          <cell r="AF198">
            <v>92.9</v>
          </cell>
          <cell r="AG198">
            <v>93.9</v>
          </cell>
          <cell r="AH198">
            <v>90.9</v>
          </cell>
          <cell r="AI198">
            <v>101.2</v>
          </cell>
          <cell r="AJ198">
            <v>100.6</v>
          </cell>
          <cell r="AK198">
            <v>72.7</v>
          </cell>
          <cell r="AL198">
            <v>0.2</v>
          </cell>
          <cell r="AM198">
            <v>-0.1</v>
          </cell>
          <cell r="AN198">
            <v>0.6</v>
          </cell>
          <cell r="AO198">
            <v>0</v>
          </cell>
          <cell r="AP198">
            <v>0.6</v>
          </cell>
          <cell r="AQ198">
            <v>0.4</v>
          </cell>
          <cell r="AR198">
            <v>0.1</v>
          </cell>
          <cell r="AS198">
            <v>-0.2</v>
          </cell>
          <cell r="AT198">
            <v>1.4</v>
          </cell>
          <cell r="AU198">
            <v>1.4</v>
          </cell>
          <cell r="AV198">
            <v>1.6</v>
          </cell>
          <cell r="AW198">
            <v>-1.1000000000000001</v>
          </cell>
          <cell r="AX198">
            <v>-1</v>
          </cell>
          <cell r="AY198">
            <v>1.4</v>
          </cell>
          <cell r="AZ198">
            <v>1.1000000000000001</v>
          </cell>
          <cell r="BA198">
            <v>1.9</v>
          </cell>
          <cell r="BB198">
            <v>315660</v>
          </cell>
          <cell r="BC198">
            <v>15434</v>
          </cell>
          <cell r="BD198">
            <v>218880</v>
          </cell>
          <cell r="BE198">
            <v>273052</v>
          </cell>
          <cell r="BF198">
            <v>295873</v>
          </cell>
          <cell r="BG198">
            <v>284312</v>
          </cell>
          <cell r="BH198">
            <v>240837</v>
          </cell>
          <cell r="BI198">
            <v>11776</v>
          </cell>
          <cell r="BJ198">
            <v>255280</v>
          </cell>
          <cell r="BK198">
            <v>12482</v>
          </cell>
          <cell r="BL198">
            <v>244208</v>
          </cell>
          <cell r="BM198">
            <v>11441</v>
          </cell>
          <cell r="BN198">
            <v>-0.1</v>
          </cell>
          <cell r="BO198">
            <v>90.7</v>
          </cell>
          <cell r="BP198">
            <v>92.9</v>
          </cell>
          <cell r="BQ198">
            <v>93.7</v>
          </cell>
          <cell r="BR198">
            <v>90.9</v>
          </cell>
          <cell r="BS198">
            <v>81.2</v>
          </cell>
          <cell r="BT198">
            <v>86.8</v>
          </cell>
          <cell r="BU198">
            <v>72.5</v>
          </cell>
          <cell r="BV198">
            <v>3</v>
          </cell>
          <cell r="BW198">
            <v>2.7</v>
          </cell>
          <cell r="BX198">
            <v>4.3</v>
          </cell>
          <cell r="BY198">
            <v>3.3</v>
          </cell>
          <cell r="BZ198">
            <v>3.5</v>
          </cell>
          <cell r="CA198">
            <v>3.4</v>
          </cell>
          <cell r="CB198">
            <v>3.8</v>
          </cell>
          <cell r="CC198">
            <v>3.5</v>
          </cell>
          <cell r="CD198">
            <v>4.7</v>
          </cell>
          <cell r="CE198">
            <v>1.1000000000000001</v>
          </cell>
          <cell r="CF198">
            <v>1</v>
          </cell>
          <cell r="CG198">
            <v>1.9</v>
          </cell>
          <cell r="CH198">
            <v>3.2</v>
          </cell>
          <cell r="CI198">
            <v>1.4</v>
          </cell>
          <cell r="CJ198">
            <v>1.1000000000000001</v>
          </cell>
          <cell r="CK198">
            <v>2</v>
          </cell>
          <cell r="CL198">
            <v>312736</v>
          </cell>
          <cell r="CM198">
            <v>15294</v>
          </cell>
          <cell r="CN198">
            <v>217329</v>
          </cell>
          <cell r="CO198">
            <v>270024</v>
          </cell>
          <cell r="CP198">
            <v>293061</v>
          </cell>
          <cell r="CQ198">
            <v>281975</v>
          </cell>
          <cell r="CR198">
            <v>238372</v>
          </cell>
          <cell r="CS198">
            <v>11657</v>
          </cell>
          <cell r="CT198">
            <v>253548</v>
          </cell>
          <cell r="CU198">
            <v>12399</v>
          </cell>
          <cell r="CV198">
            <v>240235</v>
          </cell>
          <cell r="CW198">
            <v>8485</v>
          </cell>
          <cell r="CX198">
            <v>0.3</v>
          </cell>
          <cell r="CY198">
            <v>90.8</v>
          </cell>
          <cell r="CZ198">
            <v>92.9</v>
          </cell>
          <cell r="DA198">
            <v>92.7</v>
          </cell>
          <cell r="DB198">
            <v>90.2</v>
          </cell>
          <cell r="DC198">
            <v>81.2</v>
          </cell>
          <cell r="DD198">
            <v>86.8</v>
          </cell>
          <cell r="DE198">
            <v>72.3</v>
          </cell>
        </row>
        <row r="199">
          <cell r="A199">
            <v>38961</v>
          </cell>
          <cell r="B199">
            <v>1</v>
          </cell>
          <cell r="C199">
            <v>0.6</v>
          </cell>
          <cell r="D199">
            <v>1.1000000000000001</v>
          </cell>
          <cell r="E199">
            <v>0.9</v>
          </cell>
          <cell r="F199">
            <v>1.4</v>
          </cell>
          <cell r="G199">
            <v>1.1000000000000001</v>
          </cell>
          <cell r="H199">
            <v>1.1000000000000001</v>
          </cell>
          <cell r="I199">
            <v>0.7</v>
          </cell>
          <cell r="J199">
            <v>2.2999999999999998</v>
          </cell>
          <cell r="K199">
            <v>0.9</v>
          </cell>
          <cell r="L199">
            <v>1</v>
          </cell>
          <cell r="M199">
            <v>0.1</v>
          </cell>
          <cell r="N199">
            <v>0.1</v>
          </cell>
          <cell r="O199">
            <v>0.5</v>
          </cell>
          <cell r="P199">
            <v>0.5</v>
          </cell>
          <cell r="Q199">
            <v>1.3</v>
          </cell>
          <cell r="R199">
            <v>319345</v>
          </cell>
          <cell r="S199">
            <v>15547</v>
          </cell>
          <cell r="T199">
            <v>221175</v>
          </cell>
          <cell r="U199">
            <v>276140</v>
          </cell>
          <cell r="V199">
            <v>300303</v>
          </cell>
          <cell r="W199">
            <v>287499</v>
          </cell>
          <cell r="X199">
            <v>243655</v>
          </cell>
          <cell r="Y199">
            <v>11862</v>
          </cell>
          <cell r="Z199">
            <v>261777</v>
          </cell>
          <cell r="AA199">
            <v>12745</v>
          </cell>
          <cell r="AB199">
            <v>250196</v>
          </cell>
          <cell r="AC199">
            <v>13705</v>
          </cell>
          <cell r="AD199">
            <v>1.6</v>
          </cell>
          <cell r="AE199">
            <v>91.5</v>
          </cell>
          <cell r="AF199">
            <v>93.8</v>
          </cell>
          <cell r="AG199">
            <v>94</v>
          </cell>
          <cell r="AH199">
            <v>91</v>
          </cell>
          <cell r="AI199">
            <v>101.6</v>
          </cell>
          <cell r="AJ199">
            <v>101</v>
          </cell>
          <cell r="AK199">
            <v>73.7</v>
          </cell>
          <cell r="AL199">
            <v>1</v>
          </cell>
          <cell r="AM199">
            <v>0.6</v>
          </cell>
          <cell r="AN199">
            <v>0.5</v>
          </cell>
          <cell r="AO199">
            <v>1</v>
          </cell>
          <cell r="AP199">
            <v>1.3</v>
          </cell>
          <cell r="AQ199">
            <v>0.7</v>
          </cell>
          <cell r="AR199">
            <v>0.8</v>
          </cell>
          <cell r="AS199">
            <v>0.3</v>
          </cell>
          <cell r="AT199">
            <v>2.5</v>
          </cell>
          <cell r="AU199">
            <v>0.9</v>
          </cell>
          <cell r="AV199">
            <v>1.4</v>
          </cell>
          <cell r="AW199">
            <v>0.1</v>
          </cell>
          <cell r="AX199">
            <v>-0.9</v>
          </cell>
          <cell r="AY199">
            <v>1.2</v>
          </cell>
          <cell r="AZ199">
            <v>0.9</v>
          </cell>
          <cell r="BA199">
            <v>1.2</v>
          </cell>
          <cell r="BB199">
            <v>318896</v>
          </cell>
          <cell r="BC199">
            <v>15524</v>
          </cell>
          <cell r="BD199">
            <v>219946</v>
          </cell>
          <cell r="BE199">
            <v>275672</v>
          </cell>
          <cell r="BF199">
            <v>299635</v>
          </cell>
          <cell r="BG199">
            <v>286416</v>
          </cell>
          <cell r="BH199">
            <v>242646</v>
          </cell>
          <cell r="BI199">
            <v>11812</v>
          </cell>
          <cell r="BJ199">
            <v>261750</v>
          </cell>
          <cell r="BK199">
            <v>12742</v>
          </cell>
          <cell r="BL199">
            <v>249918</v>
          </cell>
          <cell r="BM199">
            <v>13543</v>
          </cell>
          <cell r="BN199">
            <v>2</v>
          </cell>
          <cell r="BO199">
            <v>91.5</v>
          </cell>
          <cell r="BP199">
            <v>94.2</v>
          </cell>
          <cell r="BQ199">
            <v>93.8</v>
          </cell>
          <cell r="BR199">
            <v>90.1</v>
          </cell>
          <cell r="BS199">
            <v>82.2</v>
          </cell>
          <cell r="BT199">
            <v>87.5</v>
          </cell>
          <cell r="BU199">
            <v>73.3</v>
          </cell>
          <cell r="BV199">
            <v>2.2000000000000002</v>
          </cell>
          <cell r="BW199">
            <v>1.7</v>
          </cell>
          <cell r="BX199">
            <v>1.6</v>
          </cell>
          <cell r="BY199">
            <v>2.2999999999999998</v>
          </cell>
          <cell r="BZ199">
            <v>2.5</v>
          </cell>
          <cell r="CA199">
            <v>1.4</v>
          </cell>
          <cell r="CB199">
            <v>1.7</v>
          </cell>
          <cell r="CC199">
            <v>1.2</v>
          </cell>
          <cell r="CD199">
            <v>3.7</v>
          </cell>
          <cell r="CE199">
            <v>0.2</v>
          </cell>
          <cell r="CF199">
            <v>0.1</v>
          </cell>
          <cell r="CG199">
            <v>2</v>
          </cell>
          <cell r="CH199">
            <v>1.5</v>
          </cell>
          <cell r="CI199">
            <v>1.2</v>
          </cell>
          <cell r="CJ199">
            <v>0.9</v>
          </cell>
          <cell r="CK199">
            <v>1.8</v>
          </cell>
          <cell r="CL199">
            <v>319556</v>
          </cell>
          <cell r="CM199">
            <v>15558</v>
          </cell>
          <cell r="CN199">
            <v>220888</v>
          </cell>
          <cell r="CO199">
            <v>276349</v>
          </cell>
          <cell r="CP199">
            <v>300478</v>
          </cell>
          <cell r="CQ199">
            <v>285977</v>
          </cell>
          <cell r="CR199">
            <v>242310</v>
          </cell>
          <cell r="CS199">
            <v>11797</v>
          </cell>
          <cell r="CT199">
            <v>262962</v>
          </cell>
          <cell r="CU199">
            <v>12803</v>
          </cell>
          <cell r="CV199">
            <v>251024</v>
          </cell>
          <cell r="CW199">
            <v>15750</v>
          </cell>
          <cell r="CX199">
            <v>4</v>
          </cell>
          <cell r="CY199">
            <v>91</v>
          </cell>
          <cell r="CZ199">
            <v>93</v>
          </cell>
          <cell r="DA199">
            <v>94.5</v>
          </cell>
          <cell r="DB199">
            <v>91.6</v>
          </cell>
          <cell r="DC199">
            <v>82.2</v>
          </cell>
          <cell r="DD199">
            <v>87.5</v>
          </cell>
          <cell r="DE199">
            <v>73.599999999999994</v>
          </cell>
        </row>
        <row r="200">
          <cell r="A200">
            <v>39052</v>
          </cell>
          <cell r="B200">
            <v>1.4</v>
          </cell>
          <cell r="C200">
            <v>1</v>
          </cell>
          <cell r="D200">
            <v>1.4</v>
          </cell>
          <cell r="E200">
            <v>1.5</v>
          </cell>
          <cell r="F200">
            <v>1.9</v>
          </cell>
          <cell r="G200">
            <v>1.7</v>
          </cell>
          <cell r="H200">
            <v>1.7</v>
          </cell>
          <cell r="I200">
            <v>1.3</v>
          </cell>
          <cell r="J200">
            <v>2.6</v>
          </cell>
          <cell r="K200">
            <v>0.7</v>
          </cell>
          <cell r="L200">
            <v>0.7</v>
          </cell>
          <cell r="M200">
            <v>0.7</v>
          </cell>
          <cell r="N200">
            <v>0.7</v>
          </cell>
          <cell r="O200">
            <v>0.4</v>
          </cell>
          <cell r="P200">
            <v>-0.2</v>
          </cell>
          <cell r="Q200">
            <v>2.2000000000000002</v>
          </cell>
          <cell r="R200">
            <v>323959</v>
          </cell>
          <cell r="S200">
            <v>15702</v>
          </cell>
          <cell r="T200">
            <v>224379</v>
          </cell>
          <cell r="U200">
            <v>280173</v>
          </cell>
          <cell r="V200">
            <v>305911</v>
          </cell>
          <cell r="W200">
            <v>292277</v>
          </cell>
          <cell r="X200">
            <v>247908</v>
          </cell>
          <cell r="Y200">
            <v>12016</v>
          </cell>
          <cell r="Z200">
            <v>268668</v>
          </cell>
          <cell r="AA200">
            <v>13022</v>
          </cell>
          <cell r="AB200">
            <v>256733</v>
          </cell>
          <cell r="AC200">
            <v>15405</v>
          </cell>
          <cell r="AD200">
            <v>2.8</v>
          </cell>
          <cell r="AE200">
            <v>92.1</v>
          </cell>
          <cell r="AF200">
            <v>94.5</v>
          </cell>
          <cell r="AG200">
            <v>94.6</v>
          </cell>
          <cell r="AH200">
            <v>91.6</v>
          </cell>
          <cell r="AI200">
            <v>102</v>
          </cell>
          <cell r="AJ200">
            <v>100.8</v>
          </cell>
          <cell r="AK200">
            <v>75.3</v>
          </cell>
          <cell r="AL200">
            <v>1.6</v>
          </cell>
          <cell r="AM200">
            <v>1.2</v>
          </cell>
          <cell r="AN200">
            <v>2.2999999999999998</v>
          </cell>
          <cell r="AO200">
            <v>1.6</v>
          </cell>
          <cell r="AP200">
            <v>2.1</v>
          </cell>
          <cell r="AQ200">
            <v>2</v>
          </cell>
          <cell r="AR200">
            <v>2.1</v>
          </cell>
          <cell r="AS200">
            <v>1.7</v>
          </cell>
          <cell r="AT200">
            <v>2.6</v>
          </cell>
          <cell r="AU200">
            <v>0.7</v>
          </cell>
          <cell r="AV200">
            <v>0.3</v>
          </cell>
          <cell r="AW200">
            <v>0.9</v>
          </cell>
          <cell r="AX200">
            <v>2</v>
          </cell>
          <cell r="AY200">
            <v>1</v>
          </cell>
          <cell r="AZ200">
            <v>0.4</v>
          </cell>
          <cell r="BA200">
            <v>2.4</v>
          </cell>
          <cell r="BB200">
            <v>323994</v>
          </cell>
          <cell r="BC200">
            <v>15704</v>
          </cell>
          <cell r="BD200">
            <v>225004</v>
          </cell>
          <cell r="BE200">
            <v>280217</v>
          </cell>
          <cell r="BF200">
            <v>305888</v>
          </cell>
          <cell r="BG200">
            <v>292136</v>
          </cell>
          <cell r="BH200">
            <v>247797</v>
          </cell>
          <cell r="BI200">
            <v>12011</v>
          </cell>
          <cell r="BJ200">
            <v>268630</v>
          </cell>
          <cell r="BK200">
            <v>13021</v>
          </cell>
          <cell r="BL200">
            <v>256828</v>
          </cell>
          <cell r="BM200">
            <v>16305</v>
          </cell>
          <cell r="BN200">
            <v>2.9</v>
          </cell>
          <cell r="BO200">
            <v>92.1</v>
          </cell>
          <cell r="BP200">
            <v>94.4</v>
          </cell>
          <cell r="BQ200">
            <v>94.7</v>
          </cell>
          <cell r="BR200">
            <v>91.9</v>
          </cell>
          <cell r="BS200">
            <v>83</v>
          </cell>
          <cell r="BT200">
            <v>87.9</v>
          </cell>
          <cell r="BU200">
            <v>75.099999999999994</v>
          </cell>
          <cell r="BV200">
            <v>5.6</v>
          </cell>
          <cell r="BW200">
            <v>5.2</v>
          </cell>
          <cell r="BX200">
            <v>6.5</v>
          </cell>
          <cell r="BY200">
            <v>6.5</v>
          </cell>
          <cell r="BZ200">
            <v>6.1</v>
          </cell>
          <cell r="CA200">
            <v>6.7</v>
          </cell>
          <cell r="CB200">
            <v>7.8</v>
          </cell>
          <cell r="CC200">
            <v>7.4</v>
          </cell>
          <cell r="CD200">
            <v>6.7</v>
          </cell>
          <cell r="CE200">
            <v>0</v>
          </cell>
          <cell r="CF200">
            <v>0.3</v>
          </cell>
          <cell r="CG200">
            <v>5.6</v>
          </cell>
          <cell r="CH200">
            <v>6.1</v>
          </cell>
          <cell r="CI200">
            <v>1</v>
          </cell>
          <cell r="CJ200">
            <v>0.4</v>
          </cell>
          <cell r="CK200">
            <v>2.4</v>
          </cell>
          <cell r="CL200">
            <v>337530</v>
          </cell>
          <cell r="CM200">
            <v>16365</v>
          </cell>
          <cell r="CN200">
            <v>235160</v>
          </cell>
          <cell r="CO200">
            <v>294194</v>
          </cell>
          <cell r="CP200">
            <v>318784</v>
          </cell>
          <cell r="CQ200">
            <v>305271</v>
          </cell>
          <cell r="CR200">
            <v>261250</v>
          </cell>
          <cell r="CS200">
            <v>12667</v>
          </cell>
          <cell r="CT200">
            <v>280626</v>
          </cell>
          <cell r="CU200">
            <v>13606</v>
          </cell>
          <cell r="CV200">
            <v>269387</v>
          </cell>
          <cell r="CW200">
            <v>21474</v>
          </cell>
          <cell r="CX200">
            <v>3.3</v>
          </cell>
          <cell r="CY200">
            <v>91</v>
          </cell>
          <cell r="CZ200">
            <v>93.3</v>
          </cell>
          <cell r="DA200">
            <v>99.8</v>
          </cell>
          <cell r="DB200">
            <v>97.2</v>
          </cell>
          <cell r="DC200">
            <v>83</v>
          </cell>
          <cell r="DD200">
            <v>87.9</v>
          </cell>
          <cell r="DE200">
            <v>75.400000000000006</v>
          </cell>
        </row>
        <row r="201">
          <cell r="A201">
            <v>39142</v>
          </cell>
          <cell r="B201">
            <v>1.4</v>
          </cell>
          <cell r="C201">
            <v>0.9</v>
          </cell>
          <cell r="D201">
            <v>1.4</v>
          </cell>
          <cell r="E201">
            <v>1.4</v>
          </cell>
          <cell r="F201">
            <v>1.7</v>
          </cell>
          <cell r="G201">
            <v>1.7</v>
          </cell>
          <cell r="H201">
            <v>1.8</v>
          </cell>
          <cell r="I201">
            <v>1.3</v>
          </cell>
          <cell r="J201">
            <v>2.4</v>
          </cell>
          <cell r="K201">
            <v>0.5</v>
          </cell>
          <cell r="L201">
            <v>0.4</v>
          </cell>
          <cell r="M201">
            <v>0.9</v>
          </cell>
          <cell r="N201">
            <v>0.9</v>
          </cell>
          <cell r="O201">
            <v>-0.5</v>
          </cell>
          <cell r="P201">
            <v>-0.7</v>
          </cell>
          <cell r="Q201">
            <v>2</v>
          </cell>
          <cell r="R201">
            <v>328556</v>
          </cell>
          <cell r="S201">
            <v>15850</v>
          </cell>
          <cell r="T201">
            <v>227452</v>
          </cell>
          <cell r="U201">
            <v>284160</v>
          </cell>
          <cell r="V201">
            <v>311199</v>
          </cell>
          <cell r="W201">
            <v>297256</v>
          </cell>
          <cell r="X201">
            <v>252325</v>
          </cell>
          <cell r="Y201">
            <v>12173</v>
          </cell>
          <cell r="Z201">
            <v>275045</v>
          </cell>
          <cell r="AA201">
            <v>13269</v>
          </cell>
          <cell r="AB201">
            <v>263228</v>
          </cell>
          <cell r="AC201">
            <v>16815</v>
          </cell>
          <cell r="AD201">
            <v>3.6</v>
          </cell>
          <cell r="AE201">
            <v>92.6</v>
          </cell>
          <cell r="AF201">
            <v>94.9</v>
          </cell>
          <cell r="AG201">
            <v>95.5</v>
          </cell>
          <cell r="AH201">
            <v>92.5</v>
          </cell>
          <cell r="AI201">
            <v>101.5</v>
          </cell>
          <cell r="AJ201">
            <v>100.1</v>
          </cell>
          <cell r="AK201">
            <v>76.8</v>
          </cell>
          <cell r="AL201">
            <v>1.6</v>
          </cell>
          <cell r="AM201">
            <v>1.2</v>
          </cell>
          <cell r="AN201">
            <v>1.5</v>
          </cell>
          <cell r="AO201">
            <v>1.7</v>
          </cell>
          <cell r="AP201">
            <v>2</v>
          </cell>
          <cell r="AQ201">
            <v>2.2000000000000002</v>
          </cell>
          <cell r="AR201">
            <v>2.2999999999999998</v>
          </cell>
          <cell r="AS201">
            <v>1.9</v>
          </cell>
          <cell r="AT201">
            <v>2.7</v>
          </cell>
          <cell r="AU201">
            <v>0.3</v>
          </cell>
          <cell r="AV201">
            <v>0.2</v>
          </cell>
          <cell r="AW201">
            <v>1.4</v>
          </cell>
          <cell r="AX201">
            <v>1.3</v>
          </cell>
          <cell r="AY201">
            <v>1</v>
          </cell>
          <cell r="AZ201">
            <v>0.6</v>
          </cell>
          <cell r="BA201">
            <v>2</v>
          </cell>
          <cell r="BB201">
            <v>329293</v>
          </cell>
          <cell r="BC201">
            <v>15886</v>
          </cell>
          <cell r="BD201">
            <v>228310</v>
          </cell>
          <cell r="BE201">
            <v>284930</v>
          </cell>
          <cell r="BF201">
            <v>312154</v>
          </cell>
          <cell r="BG201">
            <v>298548</v>
          </cell>
          <cell r="BH201">
            <v>253613</v>
          </cell>
          <cell r="BI201">
            <v>12235</v>
          </cell>
          <cell r="BJ201">
            <v>275768</v>
          </cell>
          <cell r="BK201">
            <v>13303</v>
          </cell>
          <cell r="BL201">
            <v>263725</v>
          </cell>
          <cell r="BM201">
            <v>16760</v>
          </cell>
          <cell r="BN201">
            <v>3.7</v>
          </cell>
          <cell r="BO201">
            <v>92.4</v>
          </cell>
          <cell r="BP201">
            <v>94.6</v>
          </cell>
          <cell r="BQ201">
            <v>96</v>
          </cell>
          <cell r="BR201">
            <v>93.1</v>
          </cell>
          <cell r="BS201">
            <v>83.8</v>
          </cell>
          <cell r="BT201">
            <v>88.4</v>
          </cell>
          <cell r="BU201">
            <v>76.599999999999994</v>
          </cell>
          <cell r="BV201">
            <v>-6.1</v>
          </cell>
          <cell r="BW201">
            <v>-6.6</v>
          </cell>
          <cell r="BX201">
            <v>-7.1</v>
          </cell>
          <cell r="BY201">
            <v>-7.5</v>
          </cell>
          <cell r="BZ201">
            <v>-5.8</v>
          </cell>
          <cell r="CA201">
            <v>-5.9</v>
          </cell>
          <cell r="CB201">
            <v>-7.4</v>
          </cell>
          <cell r="CC201">
            <v>-7.9</v>
          </cell>
          <cell r="CD201">
            <v>-5.6</v>
          </cell>
          <cell r="CE201">
            <v>2</v>
          </cell>
          <cell r="CF201">
            <v>2.2999999999999998</v>
          </cell>
          <cell r="CG201">
            <v>-7.9</v>
          </cell>
          <cell r="CH201">
            <v>-9.1999999999999993</v>
          </cell>
          <cell r="CI201">
            <v>1</v>
          </cell>
          <cell r="CJ201">
            <v>0.6</v>
          </cell>
          <cell r="CK201">
            <v>1.5</v>
          </cell>
          <cell r="CL201">
            <v>316985</v>
          </cell>
          <cell r="CM201">
            <v>15283</v>
          </cell>
          <cell r="CN201">
            <v>218389</v>
          </cell>
          <cell r="CO201">
            <v>272223</v>
          </cell>
          <cell r="CP201">
            <v>300300</v>
          </cell>
          <cell r="CQ201">
            <v>287133</v>
          </cell>
          <cell r="CR201">
            <v>241865</v>
          </cell>
          <cell r="CS201">
            <v>11662</v>
          </cell>
          <cell r="CT201">
            <v>264967</v>
          </cell>
          <cell r="CU201">
            <v>12775</v>
          </cell>
          <cell r="CV201">
            <v>253158</v>
          </cell>
          <cell r="CW201">
            <v>11630</v>
          </cell>
          <cell r="CX201">
            <v>0.8</v>
          </cell>
          <cell r="CY201">
            <v>92.8</v>
          </cell>
          <cell r="CZ201">
            <v>95.5</v>
          </cell>
          <cell r="DA201">
            <v>91.9</v>
          </cell>
          <cell r="DB201">
            <v>88.2</v>
          </cell>
          <cell r="DC201">
            <v>83.8</v>
          </cell>
          <cell r="DD201">
            <v>88.4</v>
          </cell>
          <cell r="DE201">
            <v>76.5</v>
          </cell>
        </row>
        <row r="202">
          <cell r="A202">
            <v>39234</v>
          </cell>
          <cell r="B202">
            <v>1</v>
          </cell>
          <cell r="C202">
            <v>0.5</v>
          </cell>
          <cell r="D202">
            <v>1</v>
          </cell>
          <cell r="E202">
            <v>0.9</v>
          </cell>
          <cell r="F202">
            <v>1.1000000000000001</v>
          </cell>
          <cell r="G202">
            <v>1.2</v>
          </cell>
          <cell r="H202">
            <v>1.1000000000000001</v>
          </cell>
          <cell r="I202">
            <v>0.6</v>
          </cell>
          <cell r="J202">
            <v>1.9</v>
          </cell>
          <cell r="K202">
            <v>0.6</v>
          </cell>
          <cell r="L202">
            <v>0.6</v>
          </cell>
          <cell r="M202">
            <v>0.4</v>
          </cell>
          <cell r="N202">
            <v>0.3</v>
          </cell>
          <cell r="O202">
            <v>0.8</v>
          </cell>
          <cell r="P202">
            <v>0.8</v>
          </cell>
          <cell r="Q202">
            <v>0.7</v>
          </cell>
          <cell r="R202">
            <v>331803</v>
          </cell>
          <cell r="S202">
            <v>15933</v>
          </cell>
          <cell r="T202">
            <v>229650</v>
          </cell>
          <cell r="U202">
            <v>286719</v>
          </cell>
          <cell r="V202">
            <v>314648</v>
          </cell>
          <cell r="W202">
            <v>300717</v>
          </cell>
          <cell r="X202">
            <v>255140</v>
          </cell>
          <cell r="Y202">
            <v>12251</v>
          </cell>
          <cell r="Z202">
            <v>280253</v>
          </cell>
          <cell r="AA202">
            <v>13457</v>
          </cell>
          <cell r="AB202">
            <v>268318</v>
          </cell>
          <cell r="AC202">
            <v>16576</v>
          </cell>
          <cell r="AD202">
            <v>3.8</v>
          </cell>
          <cell r="AE202">
            <v>93.2</v>
          </cell>
          <cell r="AF202">
            <v>95.5</v>
          </cell>
          <cell r="AG202">
            <v>95.8</v>
          </cell>
          <cell r="AH202">
            <v>92.8</v>
          </cell>
          <cell r="AI202">
            <v>102.4</v>
          </cell>
          <cell r="AJ202">
            <v>100.9</v>
          </cell>
          <cell r="AK202">
            <v>77.3</v>
          </cell>
          <cell r="AL202">
            <v>0.8</v>
          </cell>
          <cell r="AM202">
            <v>0.3</v>
          </cell>
          <cell r="AN202">
            <v>0.2</v>
          </cell>
          <cell r="AO202">
            <v>0.6</v>
          </cell>
          <cell r="AP202">
            <v>0.9</v>
          </cell>
          <cell r="AQ202">
            <v>0.7</v>
          </cell>
          <cell r="AR202">
            <v>0.6</v>
          </cell>
          <cell r="AS202">
            <v>0.1</v>
          </cell>
          <cell r="AT202">
            <v>1.7</v>
          </cell>
          <cell r="AU202">
            <v>1</v>
          </cell>
          <cell r="AV202">
            <v>1</v>
          </cell>
          <cell r="AW202">
            <v>-0.3</v>
          </cell>
          <cell r="AX202">
            <v>-0.8</v>
          </cell>
          <cell r="AY202">
            <v>1</v>
          </cell>
          <cell r="AZ202">
            <v>0.9</v>
          </cell>
          <cell r="BA202">
            <v>0.6</v>
          </cell>
          <cell r="BB202">
            <v>331843</v>
          </cell>
          <cell r="BC202">
            <v>15933</v>
          </cell>
          <cell r="BD202">
            <v>228722</v>
          </cell>
          <cell r="BE202">
            <v>286762</v>
          </cell>
          <cell r="BF202">
            <v>314958</v>
          </cell>
          <cell r="BG202">
            <v>300696</v>
          </cell>
          <cell r="BH202">
            <v>255075</v>
          </cell>
          <cell r="BI202">
            <v>12247</v>
          </cell>
          <cell r="BJ202">
            <v>280371</v>
          </cell>
          <cell r="BK202">
            <v>13461</v>
          </cell>
          <cell r="BL202">
            <v>268929</v>
          </cell>
          <cell r="BM202">
            <v>16870</v>
          </cell>
          <cell r="BN202">
            <v>3.8</v>
          </cell>
          <cell r="BO202">
            <v>93.3</v>
          </cell>
          <cell r="BP202">
            <v>95.6</v>
          </cell>
          <cell r="BQ202">
            <v>95.7</v>
          </cell>
          <cell r="BR202">
            <v>92.3</v>
          </cell>
          <cell r="BS202">
            <v>84.7</v>
          </cell>
          <cell r="BT202">
            <v>89.3</v>
          </cell>
          <cell r="BU202">
            <v>77.099999999999994</v>
          </cell>
          <cell r="BV202">
            <v>4.0999999999999996</v>
          </cell>
          <cell r="BW202">
            <v>3.7</v>
          </cell>
          <cell r="BX202">
            <v>4.2</v>
          </cell>
          <cell r="BY202">
            <v>4.5999999999999996</v>
          </cell>
          <cell r="BZ202">
            <v>4.3</v>
          </cell>
          <cell r="CA202">
            <v>4.3</v>
          </cell>
          <cell r="CB202">
            <v>4.9000000000000004</v>
          </cell>
          <cell r="CC202">
            <v>4.5</v>
          </cell>
          <cell r="CD202">
            <v>5.3</v>
          </cell>
          <cell r="CE202">
            <v>0.9</v>
          </cell>
          <cell r="CF202">
            <v>0.6</v>
          </cell>
          <cell r="CG202">
            <v>3.2</v>
          </cell>
          <cell r="CH202">
            <v>3.6</v>
          </cell>
          <cell r="CI202">
            <v>1</v>
          </cell>
          <cell r="CJ202">
            <v>0.9</v>
          </cell>
          <cell r="CK202">
            <v>0.7</v>
          </cell>
          <cell r="CL202">
            <v>329954</v>
          </cell>
          <cell r="CM202">
            <v>15844</v>
          </cell>
          <cell r="CN202">
            <v>227544</v>
          </cell>
          <cell r="CO202">
            <v>284815</v>
          </cell>
          <cell r="CP202">
            <v>313073</v>
          </cell>
          <cell r="CQ202">
            <v>299415</v>
          </cell>
          <cell r="CR202">
            <v>253705</v>
          </cell>
          <cell r="CS202">
            <v>12183</v>
          </cell>
          <cell r="CT202">
            <v>279000</v>
          </cell>
          <cell r="CU202">
            <v>13397</v>
          </cell>
          <cell r="CV202">
            <v>265499</v>
          </cell>
          <cell r="CW202">
            <v>14494</v>
          </cell>
          <cell r="CX202">
            <v>1.7</v>
          </cell>
          <cell r="CY202">
            <v>93.6</v>
          </cell>
          <cell r="CZ202">
            <v>96</v>
          </cell>
          <cell r="DA202">
            <v>94.8</v>
          </cell>
          <cell r="DB202">
            <v>91.4</v>
          </cell>
          <cell r="DC202">
            <v>84.7</v>
          </cell>
          <cell r="DD202">
            <v>89.3</v>
          </cell>
          <cell r="DE202">
            <v>77.099999999999994</v>
          </cell>
        </row>
        <row r="203">
          <cell r="A203">
            <v>39326</v>
          </cell>
          <cell r="B203">
            <v>0.7</v>
          </cell>
          <cell r="C203">
            <v>0.3</v>
          </cell>
          <cell r="D203">
            <v>0.8</v>
          </cell>
          <cell r="E203">
            <v>0.6</v>
          </cell>
          <cell r="F203">
            <v>0.7</v>
          </cell>
          <cell r="G203">
            <v>0.8</v>
          </cell>
          <cell r="H203">
            <v>0.7</v>
          </cell>
          <cell r="I203">
            <v>0.2</v>
          </cell>
          <cell r="J203">
            <v>1.7</v>
          </cell>
          <cell r="K203">
            <v>0.8</v>
          </cell>
          <cell r="L203">
            <v>0.9</v>
          </cell>
          <cell r="M203">
            <v>-0.1</v>
          </cell>
          <cell r="N203">
            <v>-0.1</v>
          </cell>
          <cell r="O203">
            <v>0.3</v>
          </cell>
          <cell r="P203">
            <v>1</v>
          </cell>
          <cell r="Q203">
            <v>-0.2</v>
          </cell>
          <cell r="R203">
            <v>334291</v>
          </cell>
          <cell r="S203">
            <v>15977</v>
          </cell>
          <cell r="T203">
            <v>231395</v>
          </cell>
          <cell r="U203">
            <v>288483</v>
          </cell>
          <cell r="V203">
            <v>316751</v>
          </cell>
          <cell r="W203">
            <v>303059</v>
          </cell>
          <cell r="X203">
            <v>256823</v>
          </cell>
          <cell r="Y203">
            <v>12275</v>
          </cell>
          <cell r="Z203">
            <v>285136</v>
          </cell>
          <cell r="AA203">
            <v>13628</v>
          </cell>
          <cell r="AB203">
            <v>272910</v>
          </cell>
          <cell r="AC203">
            <v>15951</v>
          </cell>
          <cell r="AD203">
            <v>3.9</v>
          </cell>
          <cell r="AE203">
            <v>94</v>
          </cell>
          <cell r="AF203">
            <v>96.3</v>
          </cell>
          <cell r="AG203">
            <v>95.8</v>
          </cell>
          <cell r="AH203">
            <v>92.7</v>
          </cell>
          <cell r="AI203">
            <v>102.6</v>
          </cell>
          <cell r="AJ203">
            <v>101.9</v>
          </cell>
          <cell r="AK203">
            <v>77.2</v>
          </cell>
          <cell r="AL203">
            <v>0.7</v>
          </cell>
          <cell r="AM203">
            <v>0.2</v>
          </cell>
          <cell r="AN203">
            <v>1.4</v>
          </cell>
          <cell r="AO203">
            <v>0.5</v>
          </cell>
          <cell r="AP203">
            <v>0.5</v>
          </cell>
          <cell r="AQ203">
            <v>0.8</v>
          </cell>
          <cell r="AR203">
            <v>0.7</v>
          </cell>
          <cell r="AS203">
            <v>0.2</v>
          </cell>
          <cell r="AT203">
            <v>1.5</v>
          </cell>
          <cell r="AU203">
            <v>0.4</v>
          </cell>
          <cell r="AV203">
            <v>0.7</v>
          </cell>
          <cell r="AW203">
            <v>0.3</v>
          </cell>
          <cell r="AX203">
            <v>0.7</v>
          </cell>
          <cell r="AY203">
            <v>0.5</v>
          </cell>
          <cell r="AZ203">
            <v>0.7</v>
          </cell>
          <cell r="BA203">
            <v>-0.9</v>
          </cell>
          <cell r="BB203">
            <v>334106</v>
          </cell>
          <cell r="BC203">
            <v>15968</v>
          </cell>
          <cell r="BD203">
            <v>231960</v>
          </cell>
          <cell r="BE203">
            <v>288277</v>
          </cell>
          <cell r="BF203">
            <v>316501</v>
          </cell>
          <cell r="BG203">
            <v>302977</v>
          </cell>
          <cell r="BH203">
            <v>256816</v>
          </cell>
          <cell r="BI203">
            <v>12274</v>
          </cell>
          <cell r="BJ203">
            <v>284643</v>
          </cell>
          <cell r="BK203">
            <v>13604</v>
          </cell>
          <cell r="BL203">
            <v>272324</v>
          </cell>
          <cell r="BM203">
            <v>16275</v>
          </cell>
          <cell r="BN203">
            <v>4</v>
          </cell>
          <cell r="BO203">
            <v>93.7</v>
          </cell>
          <cell r="BP203">
            <v>96.2</v>
          </cell>
          <cell r="BQ203">
            <v>96</v>
          </cell>
          <cell r="BR203">
            <v>93</v>
          </cell>
          <cell r="BS203">
            <v>85.1</v>
          </cell>
          <cell r="BT203">
            <v>89.9</v>
          </cell>
          <cell r="BU203">
            <v>76.400000000000006</v>
          </cell>
          <cell r="BV203">
            <v>1.2</v>
          </cell>
          <cell r="BW203">
            <v>0.7</v>
          </cell>
          <cell r="BX203">
            <v>1.8</v>
          </cell>
          <cell r="BY203">
            <v>1.2</v>
          </cell>
          <cell r="BZ203">
            <v>1.1000000000000001</v>
          </cell>
          <cell r="CA203">
            <v>0.7</v>
          </cell>
          <cell r="CB203">
            <v>0.7</v>
          </cell>
          <cell r="CC203">
            <v>0.2</v>
          </cell>
          <cell r="CD203">
            <v>2</v>
          </cell>
          <cell r="CE203">
            <v>-0.5</v>
          </cell>
          <cell r="CF203">
            <v>-0.4</v>
          </cell>
          <cell r="CG203">
            <v>1.7</v>
          </cell>
          <cell r="CH203">
            <v>2.2000000000000002</v>
          </cell>
          <cell r="CI203">
            <v>0.5</v>
          </cell>
          <cell r="CJ203">
            <v>0.7</v>
          </cell>
          <cell r="CK203">
            <v>-0.6</v>
          </cell>
          <cell r="CL203">
            <v>333935</v>
          </cell>
          <cell r="CM203">
            <v>15961</v>
          </cell>
          <cell r="CN203">
            <v>231557</v>
          </cell>
          <cell r="CO203">
            <v>288099</v>
          </cell>
          <cell r="CP203">
            <v>316457</v>
          </cell>
          <cell r="CQ203">
            <v>301559</v>
          </cell>
          <cell r="CR203">
            <v>255460</v>
          </cell>
          <cell r="CS203">
            <v>12210</v>
          </cell>
          <cell r="CT203">
            <v>284664</v>
          </cell>
          <cell r="CU203">
            <v>13606</v>
          </cell>
          <cell r="CV203">
            <v>272320</v>
          </cell>
          <cell r="CW203">
            <v>17336</v>
          </cell>
          <cell r="CX203">
            <v>7.3</v>
          </cell>
          <cell r="CY203">
            <v>93.2</v>
          </cell>
          <cell r="CZ203">
            <v>95.6</v>
          </cell>
          <cell r="DA203">
            <v>96.5</v>
          </cell>
          <cell r="DB203">
            <v>93.4</v>
          </cell>
          <cell r="DC203">
            <v>85.1</v>
          </cell>
          <cell r="DD203">
            <v>89.9</v>
          </cell>
          <cell r="DE203">
            <v>76.599999999999994</v>
          </cell>
        </row>
        <row r="204">
          <cell r="A204">
            <v>39417</v>
          </cell>
          <cell r="B204">
            <v>0.8</v>
          </cell>
          <cell r="C204">
            <v>0.3</v>
          </cell>
          <cell r="D204">
            <v>1</v>
          </cell>
          <cell r="E204">
            <v>0.6</v>
          </cell>
          <cell r="F204">
            <v>0.9</v>
          </cell>
          <cell r="G204">
            <v>1.1000000000000001</v>
          </cell>
          <cell r="H204">
            <v>1</v>
          </cell>
          <cell r="I204">
            <v>0.5</v>
          </cell>
          <cell r="J204">
            <v>2</v>
          </cell>
          <cell r="K204">
            <v>0.9</v>
          </cell>
          <cell r="L204">
            <v>0.9</v>
          </cell>
          <cell r="M204">
            <v>-0.2</v>
          </cell>
          <cell r="N204">
            <v>0.1</v>
          </cell>
          <cell r="O204">
            <v>0</v>
          </cell>
          <cell r="P204">
            <v>-0.1</v>
          </cell>
          <cell r="Q204">
            <v>0.5</v>
          </cell>
          <cell r="R204">
            <v>336810</v>
          </cell>
          <cell r="S204">
            <v>16020</v>
          </cell>
          <cell r="T204">
            <v>233745</v>
          </cell>
          <cell r="U204">
            <v>290287</v>
          </cell>
          <cell r="V204">
            <v>319701</v>
          </cell>
          <cell r="W204">
            <v>306313</v>
          </cell>
          <cell r="X204">
            <v>259407</v>
          </cell>
          <cell r="Y204">
            <v>12338</v>
          </cell>
          <cell r="Z204">
            <v>290734</v>
          </cell>
          <cell r="AA204">
            <v>13828</v>
          </cell>
          <cell r="AB204">
            <v>278490</v>
          </cell>
          <cell r="AC204">
            <v>16799</v>
          </cell>
          <cell r="AD204">
            <v>4.3</v>
          </cell>
          <cell r="AE204">
            <v>94.8</v>
          </cell>
          <cell r="AF204">
            <v>97.3</v>
          </cell>
          <cell r="AG204">
            <v>95.6</v>
          </cell>
          <cell r="AH204">
            <v>92.7</v>
          </cell>
          <cell r="AI204">
            <v>102.6</v>
          </cell>
          <cell r="AJ204">
            <v>101.8</v>
          </cell>
          <cell r="AK204">
            <v>77.5</v>
          </cell>
          <cell r="AL204">
            <v>0.6</v>
          </cell>
          <cell r="AM204">
            <v>0.1</v>
          </cell>
          <cell r="AN204">
            <v>0.5</v>
          </cell>
          <cell r="AO204">
            <v>0.5</v>
          </cell>
          <cell r="AP204">
            <v>0.9</v>
          </cell>
          <cell r="AQ204">
            <v>0.9</v>
          </cell>
          <cell r="AR204">
            <v>0.8</v>
          </cell>
          <cell r="AS204">
            <v>0.3</v>
          </cell>
          <cell r="AT204">
            <v>2.1</v>
          </cell>
          <cell r="AU204">
            <v>1.2</v>
          </cell>
          <cell r="AV204">
            <v>1.1000000000000001</v>
          </cell>
          <cell r="AW204">
            <v>-0.6</v>
          </cell>
          <cell r="AX204">
            <v>-0.6</v>
          </cell>
          <cell r="AY204">
            <v>0.9</v>
          </cell>
          <cell r="AZ204">
            <v>0.7</v>
          </cell>
          <cell r="BA204">
            <v>1.3</v>
          </cell>
          <cell r="BB204">
            <v>336145</v>
          </cell>
          <cell r="BC204">
            <v>15992</v>
          </cell>
          <cell r="BD204">
            <v>233163</v>
          </cell>
          <cell r="BE204">
            <v>289604</v>
          </cell>
          <cell r="BF204">
            <v>319205</v>
          </cell>
          <cell r="BG204">
            <v>305745</v>
          </cell>
          <cell r="BH204">
            <v>258778</v>
          </cell>
          <cell r="BI204">
            <v>12311</v>
          </cell>
          <cell r="BJ204">
            <v>290743</v>
          </cell>
          <cell r="BK204">
            <v>13832</v>
          </cell>
          <cell r="BL204">
            <v>278026</v>
          </cell>
          <cell r="BM204">
            <v>15723</v>
          </cell>
          <cell r="BN204">
            <v>4.0999999999999996</v>
          </cell>
          <cell r="BO204">
            <v>94.9</v>
          </cell>
          <cell r="BP204">
            <v>97.3</v>
          </cell>
          <cell r="BQ204">
            <v>95.4</v>
          </cell>
          <cell r="BR204">
            <v>92.4</v>
          </cell>
          <cell r="BS204">
            <v>85.9</v>
          </cell>
          <cell r="BT204">
            <v>90.5</v>
          </cell>
          <cell r="BU204">
            <v>77.400000000000006</v>
          </cell>
          <cell r="BV204">
            <v>5.5</v>
          </cell>
          <cell r="BW204">
            <v>5</v>
          </cell>
          <cell r="BX204">
            <v>6.5</v>
          </cell>
          <cell r="BY204">
            <v>6.3</v>
          </cell>
          <cell r="BZ204">
            <v>5.7</v>
          </cell>
          <cell r="CA204">
            <v>6.6</v>
          </cell>
          <cell r="CB204">
            <v>7.5</v>
          </cell>
          <cell r="CC204">
            <v>7.1</v>
          </cell>
          <cell r="CD204">
            <v>6.8</v>
          </cell>
          <cell r="CE204">
            <v>1</v>
          </cell>
          <cell r="CF204">
            <v>0.8</v>
          </cell>
          <cell r="CG204">
            <v>4.4000000000000004</v>
          </cell>
          <cell r="CH204">
            <v>5.6</v>
          </cell>
          <cell r="CI204">
            <v>0.9</v>
          </cell>
          <cell r="CJ204">
            <v>0.7</v>
          </cell>
          <cell r="CK204">
            <v>1.3</v>
          </cell>
          <cell r="CL204">
            <v>352224</v>
          </cell>
          <cell r="CM204">
            <v>16762</v>
          </cell>
          <cell r="CN204">
            <v>246551</v>
          </cell>
          <cell r="CO204">
            <v>306152</v>
          </cell>
          <cell r="CP204">
            <v>334558</v>
          </cell>
          <cell r="CQ204">
            <v>321341</v>
          </cell>
          <cell r="CR204">
            <v>274726</v>
          </cell>
          <cell r="CS204">
            <v>13074</v>
          </cell>
          <cell r="CT204">
            <v>304061</v>
          </cell>
          <cell r="CU204">
            <v>14470</v>
          </cell>
          <cell r="CV204">
            <v>293637</v>
          </cell>
          <cell r="CW204">
            <v>23856</v>
          </cell>
          <cell r="CX204">
            <v>6.2</v>
          </cell>
          <cell r="CY204">
            <v>94.1</v>
          </cell>
          <cell r="CZ204">
            <v>96.4</v>
          </cell>
          <cell r="DA204">
            <v>100.7</v>
          </cell>
          <cell r="DB204">
            <v>98.6</v>
          </cell>
          <cell r="DC204">
            <v>85.9</v>
          </cell>
          <cell r="DD204">
            <v>90.5</v>
          </cell>
          <cell r="DE204">
            <v>77.5</v>
          </cell>
        </row>
        <row r="205">
          <cell r="A205">
            <v>39508</v>
          </cell>
          <cell r="B205">
            <v>0.9</v>
          </cell>
          <cell r="C205">
            <v>0.4</v>
          </cell>
          <cell r="D205">
            <v>1.2</v>
          </cell>
          <cell r="E205">
            <v>0.8</v>
          </cell>
          <cell r="F205">
            <v>1.8</v>
          </cell>
          <cell r="G205">
            <v>2.1</v>
          </cell>
          <cell r="H205">
            <v>2.2000000000000002</v>
          </cell>
          <cell r="I205">
            <v>1.6</v>
          </cell>
          <cell r="J205">
            <v>2.6</v>
          </cell>
          <cell r="K205">
            <v>1</v>
          </cell>
          <cell r="L205">
            <v>1</v>
          </cell>
          <cell r="M205">
            <v>-0.1</v>
          </cell>
          <cell r="N205">
            <v>0.3</v>
          </cell>
          <cell r="O205">
            <v>-1.5</v>
          </cell>
          <cell r="P205">
            <v>-1.3</v>
          </cell>
          <cell r="Q205">
            <v>3.7</v>
          </cell>
          <cell r="R205">
            <v>339833</v>
          </cell>
          <cell r="S205">
            <v>16080</v>
          </cell>
          <cell r="T205">
            <v>236653</v>
          </cell>
          <cell r="U205">
            <v>292615</v>
          </cell>
          <cell r="V205">
            <v>325578</v>
          </cell>
          <cell r="W205">
            <v>312607</v>
          </cell>
          <cell r="X205">
            <v>265044</v>
          </cell>
          <cell r="Y205">
            <v>12541</v>
          </cell>
          <cell r="Z205">
            <v>298391</v>
          </cell>
          <cell r="AA205">
            <v>14119</v>
          </cell>
          <cell r="AB205">
            <v>286578</v>
          </cell>
          <cell r="AC205">
            <v>20671</v>
          </cell>
          <cell r="AD205">
            <v>4.5999999999999996</v>
          </cell>
          <cell r="AE205">
            <v>95.8</v>
          </cell>
          <cell r="AF205">
            <v>98.2</v>
          </cell>
          <cell r="AG205">
            <v>95.5</v>
          </cell>
          <cell r="AH205">
            <v>93</v>
          </cell>
          <cell r="AI205">
            <v>101.1</v>
          </cell>
          <cell r="AJ205">
            <v>100.5</v>
          </cell>
          <cell r="AK205">
            <v>80.400000000000006</v>
          </cell>
          <cell r="AL205">
            <v>1.3</v>
          </cell>
          <cell r="AM205">
            <v>0.7</v>
          </cell>
          <cell r="AN205">
            <v>1.5</v>
          </cell>
          <cell r="AO205">
            <v>1.3</v>
          </cell>
          <cell r="AP205">
            <v>1.6</v>
          </cell>
          <cell r="AQ205">
            <v>2</v>
          </cell>
          <cell r="AR205">
            <v>2.1</v>
          </cell>
          <cell r="AS205">
            <v>1.5</v>
          </cell>
          <cell r="AT205">
            <v>2.5</v>
          </cell>
          <cell r="AU205">
            <v>0.8</v>
          </cell>
          <cell r="AV205">
            <v>0.7</v>
          </cell>
          <cell r="AW205">
            <v>0.5</v>
          </cell>
          <cell r="AX205">
            <v>0.7</v>
          </cell>
          <cell r="AY205">
            <v>1.4</v>
          </cell>
          <cell r="AZ205">
            <v>1.2</v>
          </cell>
          <cell r="BA205">
            <v>1.7</v>
          </cell>
          <cell r="BB205">
            <v>340484</v>
          </cell>
          <cell r="BC205">
            <v>16110</v>
          </cell>
          <cell r="BD205">
            <v>236546</v>
          </cell>
          <cell r="BE205">
            <v>293293</v>
          </cell>
          <cell r="BF205">
            <v>324437</v>
          </cell>
          <cell r="BG205">
            <v>311767</v>
          </cell>
          <cell r="BH205">
            <v>264208</v>
          </cell>
          <cell r="BI205">
            <v>12501</v>
          </cell>
          <cell r="BJ205">
            <v>297988</v>
          </cell>
          <cell r="BK205">
            <v>14099</v>
          </cell>
          <cell r="BL205">
            <v>286300</v>
          </cell>
          <cell r="BM205">
            <v>19966</v>
          </cell>
          <cell r="BN205">
            <v>4.8</v>
          </cell>
          <cell r="BO205">
            <v>95.6</v>
          </cell>
          <cell r="BP205">
            <v>98</v>
          </cell>
          <cell r="BQ205">
            <v>95.8</v>
          </cell>
          <cell r="BR205">
            <v>93.1</v>
          </cell>
          <cell r="BS205">
            <v>87.1</v>
          </cell>
          <cell r="BT205">
            <v>91.5</v>
          </cell>
          <cell r="BU205">
            <v>78.7</v>
          </cell>
          <cell r="BV205">
            <v>-7.3</v>
          </cell>
          <cell r="BW205">
            <v>-7.9</v>
          </cell>
          <cell r="BX205">
            <v>-8.3000000000000007</v>
          </cell>
          <cell r="BY205">
            <v>-8.9</v>
          </cell>
          <cell r="BZ205">
            <v>-7</v>
          </cell>
          <cell r="CA205">
            <v>-6.9</v>
          </cell>
          <cell r="CB205">
            <v>-8.6</v>
          </cell>
          <cell r="CC205">
            <v>-9.1999999999999993</v>
          </cell>
          <cell r="CD205">
            <v>-6</v>
          </cell>
          <cell r="CE205">
            <v>2.1</v>
          </cell>
          <cell r="CF205">
            <v>2.4</v>
          </cell>
          <cell r="CG205">
            <v>-9.1999999999999993</v>
          </cell>
          <cell r="CH205">
            <v>-10.5</v>
          </cell>
          <cell r="CI205">
            <v>1.4</v>
          </cell>
          <cell r="CJ205">
            <v>1.2</v>
          </cell>
          <cell r="CK205">
            <v>1.5</v>
          </cell>
          <cell r="CL205">
            <v>326614</v>
          </cell>
          <cell r="CM205">
            <v>15445</v>
          </cell>
          <cell r="CN205">
            <v>225964</v>
          </cell>
          <cell r="CO205">
            <v>279017</v>
          </cell>
          <cell r="CP205">
            <v>311192</v>
          </cell>
          <cell r="CQ205">
            <v>299024</v>
          </cell>
          <cell r="CR205">
            <v>251128</v>
          </cell>
          <cell r="CS205">
            <v>11876</v>
          </cell>
          <cell r="CT205">
            <v>285788</v>
          </cell>
          <cell r="CU205">
            <v>13515</v>
          </cell>
          <cell r="CV205">
            <v>274450</v>
          </cell>
          <cell r="CW205">
            <v>13951</v>
          </cell>
          <cell r="CX205">
            <v>2.2000000000000002</v>
          </cell>
          <cell r="CY205">
            <v>96.1</v>
          </cell>
          <cell r="CZ205">
            <v>98.7</v>
          </cell>
          <cell r="DA205">
            <v>91.5</v>
          </cell>
          <cell r="DB205">
            <v>88.3</v>
          </cell>
          <cell r="DC205">
            <v>87.1</v>
          </cell>
          <cell r="DD205">
            <v>91.5</v>
          </cell>
          <cell r="DE205">
            <v>78.7</v>
          </cell>
        </row>
        <row r="206">
          <cell r="A206">
            <v>39600</v>
          </cell>
          <cell r="B206">
            <v>0.6</v>
          </cell>
          <cell r="C206">
            <v>0.1</v>
          </cell>
          <cell r="D206">
            <v>1</v>
          </cell>
          <cell r="E206">
            <v>0.5</v>
          </cell>
          <cell r="F206">
            <v>2.1</v>
          </cell>
          <cell r="G206">
            <v>2.2999999999999998</v>
          </cell>
          <cell r="H206">
            <v>2.5</v>
          </cell>
          <cell r="I206">
            <v>1.9</v>
          </cell>
          <cell r="J206">
            <v>2.9</v>
          </cell>
          <cell r="K206">
            <v>0.8</v>
          </cell>
          <cell r="L206">
            <v>0.8</v>
          </cell>
          <cell r="M206">
            <v>-0.2</v>
          </cell>
          <cell r="N206">
            <v>0.2</v>
          </cell>
          <cell r="O206">
            <v>-0.6</v>
          </cell>
          <cell r="P206">
            <v>-0.9</v>
          </cell>
          <cell r="Q206">
            <v>8.9</v>
          </cell>
          <cell r="R206">
            <v>341918</v>
          </cell>
          <cell r="S206">
            <v>16091</v>
          </cell>
          <cell r="T206">
            <v>239128</v>
          </cell>
          <cell r="U206">
            <v>293979</v>
          </cell>
          <cell r="V206">
            <v>332262</v>
          </cell>
          <cell r="W206">
            <v>319811</v>
          </cell>
          <cell r="X206">
            <v>271595</v>
          </cell>
          <cell r="Y206">
            <v>12782</v>
          </cell>
          <cell r="Z206">
            <v>307036</v>
          </cell>
          <cell r="AA206">
            <v>14450</v>
          </cell>
          <cell r="AB206">
            <v>295501</v>
          </cell>
          <cell r="AC206">
            <v>26025</v>
          </cell>
          <cell r="AD206">
            <v>5.3</v>
          </cell>
          <cell r="AE206">
            <v>96.6</v>
          </cell>
          <cell r="AF206">
            <v>99</v>
          </cell>
          <cell r="AG206">
            <v>95.3</v>
          </cell>
          <cell r="AH206">
            <v>93.2</v>
          </cell>
          <cell r="AI206">
            <v>100.5</v>
          </cell>
          <cell r="AJ206">
            <v>99.6</v>
          </cell>
          <cell r="AK206">
            <v>87.6</v>
          </cell>
          <cell r="AL206">
            <v>0.3</v>
          </cell>
          <cell r="AM206">
            <v>-0.2</v>
          </cell>
          <cell r="AN206">
            <v>1.2</v>
          </cell>
          <cell r="AO206">
            <v>0.1</v>
          </cell>
          <cell r="AP206">
            <v>2.4</v>
          </cell>
          <cell r="AQ206">
            <v>2.4</v>
          </cell>
          <cell r="AR206">
            <v>2.6</v>
          </cell>
          <cell r="AS206">
            <v>2</v>
          </cell>
          <cell r="AT206">
            <v>2.6</v>
          </cell>
          <cell r="AU206">
            <v>0.8</v>
          </cell>
          <cell r="AV206">
            <v>1</v>
          </cell>
          <cell r="AW206">
            <v>-0.5</v>
          </cell>
          <cell r="AX206">
            <v>0.2</v>
          </cell>
          <cell r="AY206">
            <v>3.4</v>
          </cell>
          <cell r="AZ206">
            <v>1.1000000000000001</v>
          </cell>
          <cell r="BA206">
            <v>10.1</v>
          </cell>
          <cell r="BB206">
            <v>341507</v>
          </cell>
          <cell r="BC206">
            <v>16072</v>
          </cell>
          <cell r="BD206">
            <v>239283</v>
          </cell>
          <cell r="BE206">
            <v>293563</v>
          </cell>
          <cell r="BF206">
            <v>332263</v>
          </cell>
          <cell r="BG206">
            <v>319213</v>
          </cell>
          <cell r="BH206">
            <v>271000</v>
          </cell>
          <cell r="BI206">
            <v>12753</v>
          </cell>
          <cell r="BJ206">
            <v>305884</v>
          </cell>
          <cell r="BK206">
            <v>14395</v>
          </cell>
          <cell r="BL206">
            <v>294757</v>
          </cell>
          <cell r="BM206">
            <v>26155</v>
          </cell>
          <cell r="BN206">
            <v>5.6</v>
          </cell>
          <cell r="BO206">
            <v>96.4</v>
          </cell>
          <cell r="BP206">
            <v>98.9</v>
          </cell>
          <cell r="BQ206">
            <v>95.3</v>
          </cell>
          <cell r="BR206">
            <v>93.3</v>
          </cell>
          <cell r="BS206">
            <v>90.1</v>
          </cell>
          <cell r="BT206">
            <v>92.5</v>
          </cell>
          <cell r="BU206">
            <v>86.7</v>
          </cell>
          <cell r="BV206">
            <v>3.9</v>
          </cell>
          <cell r="BW206">
            <v>3.4</v>
          </cell>
          <cell r="BX206">
            <v>4.8</v>
          </cell>
          <cell r="BY206">
            <v>4.5</v>
          </cell>
          <cell r="BZ206">
            <v>6.1</v>
          </cell>
          <cell r="CA206">
            <v>6.3</v>
          </cell>
          <cell r="CB206">
            <v>7.3</v>
          </cell>
          <cell r="CC206">
            <v>6.8</v>
          </cell>
          <cell r="CD206">
            <v>6.5</v>
          </cell>
          <cell r="CE206">
            <v>0.1</v>
          </cell>
          <cell r="CF206">
            <v>0.1</v>
          </cell>
          <cell r="CG206">
            <v>3.9</v>
          </cell>
          <cell r="CH206">
            <v>4.8</v>
          </cell>
          <cell r="CI206">
            <v>3.4</v>
          </cell>
          <cell r="CJ206">
            <v>1.1000000000000001</v>
          </cell>
          <cell r="CK206">
            <v>9.9</v>
          </cell>
          <cell r="CL206">
            <v>339469</v>
          </cell>
          <cell r="CM206">
            <v>15978</v>
          </cell>
          <cell r="CN206">
            <v>236879</v>
          </cell>
          <cell r="CO206">
            <v>291468</v>
          </cell>
          <cell r="CP206">
            <v>330200</v>
          </cell>
          <cell r="CQ206">
            <v>317779</v>
          </cell>
          <cell r="CR206">
            <v>269488</v>
          </cell>
          <cell r="CS206">
            <v>12684</v>
          </cell>
          <cell r="CT206">
            <v>304439</v>
          </cell>
          <cell r="CU206">
            <v>14329</v>
          </cell>
          <cell r="CV206">
            <v>290419</v>
          </cell>
          <cell r="CW206">
            <v>22495</v>
          </cell>
          <cell r="CX206">
            <v>2.2999999999999998</v>
          </cell>
          <cell r="CY206">
            <v>96.2</v>
          </cell>
          <cell r="CZ206">
            <v>98.7</v>
          </cell>
          <cell r="DA206">
            <v>95</v>
          </cell>
          <cell r="DB206">
            <v>92.5</v>
          </cell>
          <cell r="DC206">
            <v>90.1</v>
          </cell>
          <cell r="DD206">
            <v>92.5</v>
          </cell>
          <cell r="DE206">
            <v>86.5</v>
          </cell>
        </row>
        <row r="207">
          <cell r="A207">
            <v>39692</v>
          </cell>
          <cell r="B207">
            <v>0.2</v>
          </cell>
          <cell r="C207">
            <v>-0.3</v>
          </cell>
          <cell r="D207">
            <v>0.3</v>
          </cell>
          <cell r="E207">
            <v>0</v>
          </cell>
          <cell r="F207">
            <v>1.2</v>
          </cell>
          <cell r="G207">
            <v>1.5</v>
          </cell>
          <cell r="H207">
            <v>1.6</v>
          </cell>
          <cell r="I207">
            <v>1</v>
          </cell>
          <cell r="J207">
            <v>2.2999999999999998</v>
          </cell>
          <cell r="K207">
            <v>0.4</v>
          </cell>
          <cell r="L207">
            <v>0.3</v>
          </cell>
          <cell r="M207">
            <v>-0.2</v>
          </cell>
          <cell r="N207">
            <v>0</v>
          </cell>
          <cell r="O207">
            <v>-0.8</v>
          </cell>
          <cell r="P207">
            <v>-0.4</v>
          </cell>
          <cell r="Q207">
            <v>4.2</v>
          </cell>
          <cell r="R207">
            <v>342664</v>
          </cell>
          <cell r="S207">
            <v>16038</v>
          </cell>
          <cell r="T207">
            <v>239900</v>
          </cell>
          <cell r="U207">
            <v>293974</v>
          </cell>
          <cell r="V207">
            <v>336346</v>
          </cell>
          <cell r="W207">
            <v>324736</v>
          </cell>
          <cell r="X207">
            <v>275847</v>
          </cell>
          <cell r="Y207">
            <v>12911</v>
          </cell>
          <cell r="Z207">
            <v>314232</v>
          </cell>
          <cell r="AA207">
            <v>14708</v>
          </cell>
          <cell r="AB207">
            <v>302738</v>
          </cell>
          <cell r="AC207">
            <v>30266</v>
          </cell>
          <cell r="AD207">
            <v>6.5</v>
          </cell>
          <cell r="AE207">
            <v>96.9</v>
          </cell>
          <cell r="AF207">
            <v>99.3</v>
          </cell>
          <cell r="AG207">
            <v>95.2</v>
          </cell>
          <cell r="AH207">
            <v>93.2</v>
          </cell>
          <cell r="AI207">
            <v>99.7</v>
          </cell>
          <cell r="AJ207">
            <v>99.1</v>
          </cell>
          <cell r="AK207">
            <v>91.2</v>
          </cell>
          <cell r="AL207">
            <v>0.8</v>
          </cell>
          <cell r="AM207">
            <v>0.3</v>
          </cell>
          <cell r="AN207">
            <v>0.6</v>
          </cell>
          <cell r="AO207">
            <v>0.7</v>
          </cell>
          <cell r="AP207">
            <v>2.1</v>
          </cell>
          <cell r="AQ207">
            <v>2.7</v>
          </cell>
          <cell r="AR207">
            <v>3</v>
          </cell>
          <cell r="AS207">
            <v>2.4</v>
          </cell>
          <cell r="AT207">
            <v>3.4</v>
          </cell>
          <cell r="AU207">
            <v>0.8</v>
          </cell>
          <cell r="AV207">
            <v>0.5</v>
          </cell>
          <cell r="AW207">
            <v>0</v>
          </cell>
          <cell r="AX207">
            <v>0</v>
          </cell>
          <cell r="AY207">
            <v>3</v>
          </cell>
          <cell r="AZ207">
            <v>1.4</v>
          </cell>
          <cell r="BA207">
            <v>6.4</v>
          </cell>
          <cell r="BB207">
            <v>344239</v>
          </cell>
          <cell r="BC207">
            <v>16113</v>
          </cell>
          <cell r="BD207">
            <v>240682</v>
          </cell>
          <cell r="BE207">
            <v>295577</v>
          </cell>
          <cell r="BF207">
            <v>339260</v>
          </cell>
          <cell r="BG207">
            <v>327964</v>
          </cell>
          <cell r="BH207">
            <v>279102</v>
          </cell>
          <cell r="BI207">
            <v>13064</v>
          </cell>
          <cell r="BJ207">
            <v>316376</v>
          </cell>
          <cell r="BK207">
            <v>14808</v>
          </cell>
          <cell r="BL207">
            <v>304925</v>
          </cell>
          <cell r="BM207">
            <v>31929</v>
          </cell>
          <cell r="BN207">
            <v>5.4</v>
          </cell>
          <cell r="BO207">
            <v>97.2</v>
          </cell>
          <cell r="BP207">
            <v>99.5</v>
          </cell>
          <cell r="BQ207">
            <v>95.4</v>
          </cell>
          <cell r="BR207">
            <v>93.3</v>
          </cell>
          <cell r="BS207">
            <v>92.7</v>
          </cell>
          <cell r="BT207">
            <v>93.8</v>
          </cell>
          <cell r="BU207">
            <v>92.3</v>
          </cell>
          <cell r="BV207">
            <v>0.8</v>
          </cell>
          <cell r="BW207">
            <v>0.3</v>
          </cell>
          <cell r="BX207">
            <v>1.1000000000000001</v>
          </cell>
          <cell r="BY207">
            <v>0.7</v>
          </cell>
          <cell r="BZ207">
            <v>2.4</v>
          </cell>
          <cell r="CA207">
            <v>2.5</v>
          </cell>
          <cell r="CB207">
            <v>2.8</v>
          </cell>
          <cell r="CC207">
            <v>2.2000000000000002</v>
          </cell>
          <cell r="CD207">
            <v>4</v>
          </cell>
          <cell r="CE207">
            <v>0</v>
          </cell>
          <cell r="CF207">
            <v>-0.5</v>
          </cell>
          <cell r="CG207">
            <v>0.8</v>
          </cell>
          <cell r="CH207">
            <v>1.6</v>
          </cell>
          <cell r="CI207">
            <v>3</v>
          </cell>
          <cell r="CJ207">
            <v>1.4</v>
          </cell>
          <cell r="CK207">
            <v>7.4</v>
          </cell>
          <cell r="CL207">
            <v>342324</v>
          </cell>
          <cell r="CM207">
            <v>16024</v>
          </cell>
          <cell r="CN207">
            <v>239390</v>
          </cell>
          <cell r="CO207">
            <v>293612</v>
          </cell>
          <cell r="CP207">
            <v>338112</v>
          </cell>
          <cell r="CQ207">
            <v>325777</v>
          </cell>
          <cell r="CR207">
            <v>276935</v>
          </cell>
          <cell r="CS207">
            <v>12963</v>
          </cell>
          <cell r="CT207">
            <v>316539</v>
          </cell>
          <cell r="CU207">
            <v>14817</v>
          </cell>
          <cell r="CV207">
            <v>305671</v>
          </cell>
          <cell r="CW207">
            <v>33655</v>
          </cell>
          <cell r="CX207">
            <v>8.5</v>
          </cell>
          <cell r="CY207">
            <v>96.2</v>
          </cell>
          <cell r="CZ207">
            <v>98.2</v>
          </cell>
          <cell r="DA207">
            <v>95.8</v>
          </cell>
          <cell r="DB207">
            <v>94</v>
          </cell>
          <cell r="DC207">
            <v>92.7</v>
          </cell>
          <cell r="DD207">
            <v>93.8</v>
          </cell>
          <cell r="DE207">
            <v>92.8</v>
          </cell>
        </row>
        <row r="208">
          <cell r="A208">
            <v>39783</v>
          </cell>
          <cell r="B208">
            <v>0.1</v>
          </cell>
          <cell r="C208">
            <v>-0.4</v>
          </cell>
          <cell r="D208">
            <v>-0.6</v>
          </cell>
          <cell r="E208">
            <v>-0.1</v>
          </cell>
          <cell r="F208">
            <v>-0.2</v>
          </cell>
          <cell r="G208">
            <v>0</v>
          </cell>
          <cell r="H208">
            <v>-0.3</v>
          </cell>
          <cell r="I208">
            <v>-0.8</v>
          </cell>
          <cell r="J208">
            <v>0.9</v>
          </cell>
          <cell r="K208">
            <v>-0.2</v>
          </cell>
          <cell r="L208">
            <v>-0.5</v>
          </cell>
          <cell r="M208">
            <v>0.3</v>
          </cell>
          <cell r="N208">
            <v>0</v>
          </cell>
          <cell r="O208">
            <v>-0.9</v>
          </cell>
          <cell r="P208">
            <v>-1.3</v>
          </cell>
          <cell r="Q208">
            <v>-1</v>
          </cell>
          <cell r="R208">
            <v>342982</v>
          </cell>
          <cell r="S208">
            <v>15968</v>
          </cell>
          <cell r="T208">
            <v>238542</v>
          </cell>
          <cell r="U208">
            <v>293550</v>
          </cell>
          <cell r="V208">
            <v>335835</v>
          </cell>
          <cell r="W208">
            <v>324595</v>
          </cell>
          <cell r="X208">
            <v>274975</v>
          </cell>
          <cell r="Y208">
            <v>12802</v>
          </cell>
          <cell r="Z208">
            <v>317077</v>
          </cell>
          <cell r="AA208">
            <v>14762</v>
          </cell>
          <cell r="AB208">
            <v>305456</v>
          </cell>
          <cell r="AC208">
            <v>30187</v>
          </cell>
          <cell r="AD208">
            <v>8.1</v>
          </cell>
          <cell r="AE208">
            <v>96.8</v>
          </cell>
          <cell r="AF208">
            <v>98.8</v>
          </cell>
          <cell r="AG208">
            <v>95.4</v>
          </cell>
          <cell r="AH208">
            <v>93.2</v>
          </cell>
          <cell r="AI208">
            <v>98.8</v>
          </cell>
          <cell r="AJ208">
            <v>97.8</v>
          </cell>
          <cell r="AK208">
            <v>90.3</v>
          </cell>
          <cell r="AL208">
            <v>-0.9</v>
          </cell>
          <cell r="AM208">
            <v>-1.5</v>
          </cell>
          <cell r="AN208">
            <v>-0.8</v>
          </cell>
          <cell r="AO208">
            <v>-1.4</v>
          </cell>
          <cell r="AP208">
            <v>-1.4</v>
          </cell>
          <cell r="AQ208">
            <v>-1.5</v>
          </cell>
          <cell r="AR208">
            <v>-2</v>
          </cell>
          <cell r="AS208">
            <v>-2.6</v>
          </cell>
          <cell r="AT208">
            <v>0.2</v>
          </cell>
          <cell r="AU208">
            <v>-0.6</v>
          </cell>
          <cell r="AV208">
            <v>-0.6</v>
          </cell>
          <cell r="AW208">
            <v>-0.3</v>
          </cell>
          <cell r="AX208">
            <v>-0.1</v>
          </cell>
          <cell r="AY208">
            <v>0.4</v>
          </cell>
          <cell r="AZ208">
            <v>1.1000000000000001</v>
          </cell>
          <cell r="BA208">
            <v>-2.2000000000000002</v>
          </cell>
          <cell r="BB208">
            <v>341010</v>
          </cell>
          <cell r="BC208">
            <v>15876</v>
          </cell>
          <cell r="BD208">
            <v>238871</v>
          </cell>
          <cell r="BE208">
            <v>291530</v>
          </cell>
          <cell r="BF208">
            <v>334347</v>
          </cell>
          <cell r="BG208">
            <v>323078</v>
          </cell>
          <cell r="BH208">
            <v>273431</v>
          </cell>
          <cell r="BI208">
            <v>12730</v>
          </cell>
          <cell r="BJ208">
            <v>317041</v>
          </cell>
          <cell r="BK208">
            <v>14760</v>
          </cell>
          <cell r="BL208">
            <v>304513</v>
          </cell>
          <cell r="BM208">
            <v>29062</v>
          </cell>
          <cell r="BN208">
            <v>12.6</v>
          </cell>
          <cell r="BO208">
            <v>96.5</v>
          </cell>
          <cell r="BP208">
            <v>98.9</v>
          </cell>
          <cell r="BQ208">
            <v>95.1</v>
          </cell>
          <cell r="BR208">
            <v>93.2</v>
          </cell>
          <cell r="BS208">
            <v>93.1</v>
          </cell>
          <cell r="BT208">
            <v>94.8</v>
          </cell>
          <cell r="BU208">
            <v>90.2</v>
          </cell>
          <cell r="BV208">
            <v>4.7</v>
          </cell>
          <cell r="BW208">
            <v>4.0999999999999996</v>
          </cell>
          <cell r="BX208">
            <v>5.8</v>
          </cell>
          <cell r="BY208">
            <v>5.3</v>
          </cell>
          <cell r="BZ208">
            <v>3.9</v>
          </cell>
          <cell r="CA208">
            <v>4.5</v>
          </cell>
          <cell r="CB208">
            <v>5.0999999999999996</v>
          </cell>
          <cell r="CC208">
            <v>4.5</v>
          </cell>
          <cell r="CD208">
            <v>4.0999999999999996</v>
          </cell>
          <cell r="CE208">
            <v>0</v>
          </cell>
          <cell r="CF208">
            <v>0.3</v>
          </cell>
          <cell r="CG208">
            <v>4.7</v>
          </cell>
          <cell r="CH208">
            <v>5.5</v>
          </cell>
          <cell r="CI208">
            <v>0.4</v>
          </cell>
          <cell r="CJ208">
            <v>1.1000000000000001</v>
          </cell>
          <cell r="CK208">
            <v>-2.6</v>
          </cell>
          <cell r="CL208">
            <v>358313</v>
          </cell>
          <cell r="CM208">
            <v>16687</v>
          </cell>
          <cell r="CN208">
            <v>253326</v>
          </cell>
          <cell r="CO208">
            <v>309251</v>
          </cell>
          <cell r="CP208">
            <v>351235</v>
          </cell>
          <cell r="CQ208">
            <v>340277</v>
          </cell>
          <cell r="CR208">
            <v>290972</v>
          </cell>
          <cell r="CS208">
            <v>13551</v>
          </cell>
          <cell r="CT208">
            <v>329461</v>
          </cell>
          <cell r="CU208">
            <v>15343</v>
          </cell>
          <cell r="CV208">
            <v>319905</v>
          </cell>
          <cell r="CW208">
            <v>36878</v>
          </cell>
          <cell r="CX208">
            <v>13.5</v>
          </cell>
          <cell r="CY208">
            <v>96.1</v>
          </cell>
          <cell r="CZ208">
            <v>98.5</v>
          </cell>
          <cell r="DA208">
            <v>100.3</v>
          </cell>
          <cell r="DB208">
            <v>99.2</v>
          </cell>
          <cell r="DC208">
            <v>93.1</v>
          </cell>
          <cell r="DD208">
            <v>94.8</v>
          </cell>
          <cell r="DE208">
            <v>90.4</v>
          </cell>
        </row>
        <row r="209">
          <cell r="A209">
            <v>39873</v>
          </cell>
          <cell r="B209">
            <v>0.3</v>
          </cell>
          <cell r="C209">
            <v>-0.2</v>
          </cell>
          <cell r="D209">
            <v>-0.6</v>
          </cell>
          <cell r="E209">
            <v>0.1</v>
          </cell>
          <cell r="F209">
            <v>-1.1000000000000001</v>
          </cell>
          <cell r="G209">
            <v>-1.2</v>
          </cell>
          <cell r="H209">
            <v>-1.7</v>
          </cell>
          <cell r="I209">
            <v>-2.2000000000000002</v>
          </cell>
          <cell r="J209">
            <v>-0.6</v>
          </cell>
          <cell r="K209">
            <v>-0.7</v>
          </cell>
          <cell r="L209">
            <v>-1.3</v>
          </cell>
          <cell r="M209">
            <v>1</v>
          </cell>
          <cell r="N209">
            <v>0.7</v>
          </cell>
          <cell r="O209">
            <v>-0.3</v>
          </cell>
          <cell r="P209">
            <v>-0.4</v>
          </cell>
          <cell r="Q209">
            <v>-5</v>
          </cell>
          <cell r="R209">
            <v>343954</v>
          </cell>
          <cell r="S209">
            <v>15932</v>
          </cell>
          <cell r="T209">
            <v>236992</v>
          </cell>
          <cell r="U209">
            <v>293829</v>
          </cell>
          <cell r="V209">
            <v>332081</v>
          </cell>
          <cell r="W209">
            <v>320731</v>
          </cell>
          <cell r="X209">
            <v>270333</v>
          </cell>
          <cell r="Y209">
            <v>12522</v>
          </cell>
          <cell r="Z209">
            <v>315241</v>
          </cell>
          <cell r="AA209">
            <v>14602</v>
          </cell>
          <cell r="AB209">
            <v>303723</v>
          </cell>
          <cell r="AC209">
            <v>25917</v>
          </cell>
          <cell r="AD209">
            <v>9.5</v>
          </cell>
          <cell r="AE209">
            <v>96.1</v>
          </cell>
          <cell r="AF209">
            <v>97.5</v>
          </cell>
          <cell r="AG209">
            <v>96.4</v>
          </cell>
          <cell r="AH209">
            <v>93.8</v>
          </cell>
          <cell r="AI209">
            <v>98.4</v>
          </cell>
          <cell r="AJ209">
            <v>97.5</v>
          </cell>
          <cell r="AK209">
            <v>85.7</v>
          </cell>
          <cell r="AL209">
            <v>1.1000000000000001</v>
          </cell>
          <cell r="AM209">
            <v>0.5</v>
          </cell>
          <cell r="AN209">
            <v>-1.2</v>
          </cell>
          <cell r="AO209">
            <v>1</v>
          </cell>
          <cell r="AP209">
            <v>-0.4</v>
          </cell>
          <cell r="AQ209">
            <v>-0.3</v>
          </cell>
          <cell r="AR209">
            <v>-0.6</v>
          </cell>
          <cell r="AS209">
            <v>-1.1000000000000001</v>
          </cell>
          <cell r="AT209">
            <v>-0.2</v>
          </cell>
          <cell r="AU209">
            <v>-0.3</v>
          </cell>
          <cell r="AV209">
            <v>-1.2</v>
          </cell>
          <cell r="AW209">
            <v>1.3</v>
          </cell>
          <cell r="AX209">
            <v>0</v>
          </cell>
          <cell r="AY209">
            <v>-1.2</v>
          </cell>
          <cell r="AZ209">
            <v>0.7</v>
          </cell>
          <cell r="BA209">
            <v>-6.7</v>
          </cell>
          <cell r="BB209">
            <v>344608</v>
          </cell>
          <cell r="BC209">
            <v>15963</v>
          </cell>
          <cell r="BD209">
            <v>236022</v>
          </cell>
          <cell r="BE209">
            <v>294498</v>
          </cell>
          <cell r="BF209">
            <v>332918</v>
          </cell>
          <cell r="BG209">
            <v>322183</v>
          </cell>
          <cell r="BH209">
            <v>271813</v>
          </cell>
          <cell r="BI209">
            <v>12591</v>
          </cell>
          <cell r="BJ209">
            <v>316506</v>
          </cell>
          <cell r="BK209">
            <v>14661</v>
          </cell>
          <cell r="BL209">
            <v>306103</v>
          </cell>
          <cell r="BM209">
            <v>28659</v>
          </cell>
          <cell r="BN209">
            <v>11.1</v>
          </cell>
          <cell r="BO209">
            <v>96.3</v>
          </cell>
          <cell r="BP209">
            <v>97.7</v>
          </cell>
          <cell r="BQ209">
            <v>96.3</v>
          </cell>
          <cell r="BR209">
            <v>93.2</v>
          </cell>
          <cell r="BS209">
            <v>92</v>
          </cell>
          <cell r="BT209">
            <v>95.4</v>
          </cell>
          <cell r="BU209">
            <v>84.2</v>
          </cell>
          <cell r="BV209">
            <v>-7.4</v>
          </cell>
          <cell r="BW209">
            <v>-8</v>
          </cell>
          <cell r="BX209">
            <v>-10.9</v>
          </cell>
          <cell r="BY209">
            <v>-9.1</v>
          </cell>
          <cell r="BZ209">
            <v>-9</v>
          </cell>
          <cell r="CA209">
            <v>-9.1999999999999993</v>
          </cell>
          <cell r="CB209">
            <v>-11.2</v>
          </cell>
          <cell r="CC209">
            <v>-11.7</v>
          </cell>
          <cell r="CD209">
            <v>-8.1999999999999993</v>
          </cell>
          <cell r="CE209">
            <v>0.2</v>
          </cell>
          <cell r="CF209">
            <v>-0.7</v>
          </cell>
          <cell r="CG209">
            <v>-7.7</v>
          </cell>
          <cell r="CH209">
            <v>-10.3</v>
          </cell>
          <cell r="CI209">
            <v>-1.2</v>
          </cell>
          <cell r="CJ209">
            <v>0.7</v>
          </cell>
          <cell r="CK209">
            <v>-7.9</v>
          </cell>
          <cell r="CL209">
            <v>331684</v>
          </cell>
          <cell r="CM209">
            <v>15357</v>
          </cell>
          <cell r="CN209">
            <v>225646</v>
          </cell>
          <cell r="CO209">
            <v>281261</v>
          </cell>
          <cell r="CP209">
            <v>319680</v>
          </cell>
          <cell r="CQ209">
            <v>309018</v>
          </cell>
          <cell r="CR209">
            <v>258336</v>
          </cell>
          <cell r="CS209">
            <v>11961</v>
          </cell>
          <cell r="CT209">
            <v>302583</v>
          </cell>
          <cell r="CU209">
            <v>14009</v>
          </cell>
          <cell r="CV209">
            <v>293318</v>
          </cell>
          <cell r="CW209">
            <v>21744</v>
          </cell>
          <cell r="CX209">
            <v>8.9</v>
          </cell>
          <cell r="CY209">
            <v>96.4</v>
          </cell>
          <cell r="CZ209">
            <v>97.9</v>
          </cell>
          <cell r="DA209">
            <v>92.6</v>
          </cell>
          <cell r="DB209">
            <v>88.9</v>
          </cell>
          <cell r="DC209">
            <v>92</v>
          </cell>
          <cell r="DD209">
            <v>95.4</v>
          </cell>
          <cell r="DE209">
            <v>83.3</v>
          </cell>
        </row>
        <row r="210">
          <cell r="A210">
            <v>39965</v>
          </cell>
          <cell r="B210">
            <v>0.5</v>
          </cell>
          <cell r="C210">
            <v>0</v>
          </cell>
          <cell r="D210">
            <v>0.1</v>
          </cell>
          <cell r="E210">
            <v>0.4</v>
          </cell>
          <cell r="F210">
            <v>-0.9</v>
          </cell>
          <cell r="G210">
            <v>-1.2</v>
          </cell>
          <cell r="H210">
            <v>-1.7</v>
          </cell>
          <cell r="I210">
            <v>-2.2000000000000002</v>
          </cell>
          <cell r="J210">
            <v>-0.8</v>
          </cell>
          <cell r="K210">
            <v>-0.7</v>
          </cell>
          <cell r="L210">
            <v>-1.1000000000000001</v>
          </cell>
          <cell r="M210">
            <v>1.2</v>
          </cell>
          <cell r="N210">
            <v>1.2</v>
          </cell>
          <cell r="O210">
            <v>1</v>
          </cell>
          <cell r="P210">
            <v>1</v>
          </cell>
          <cell r="Q210">
            <v>-8.6999999999999993</v>
          </cell>
          <cell r="R210">
            <v>345740</v>
          </cell>
          <cell r="S210">
            <v>15940</v>
          </cell>
          <cell r="T210">
            <v>237164</v>
          </cell>
          <cell r="U210">
            <v>294960</v>
          </cell>
          <cell r="V210">
            <v>329005</v>
          </cell>
          <cell r="W210">
            <v>316963</v>
          </cell>
          <cell r="X210">
            <v>265774</v>
          </cell>
          <cell r="Y210">
            <v>12253</v>
          </cell>
          <cell r="Z210">
            <v>312685</v>
          </cell>
          <cell r="AA210">
            <v>14416</v>
          </cell>
          <cell r="AB210">
            <v>301267</v>
          </cell>
          <cell r="AC210">
            <v>20721</v>
          </cell>
          <cell r="AD210">
            <v>10.1</v>
          </cell>
          <cell r="AE210">
            <v>95.5</v>
          </cell>
          <cell r="AF210">
            <v>96.4</v>
          </cell>
          <cell r="AG210">
            <v>97.5</v>
          </cell>
          <cell r="AH210">
            <v>94.9</v>
          </cell>
          <cell r="AI210">
            <v>99.4</v>
          </cell>
          <cell r="AJ210">
            <v>98.5</v>
          </cell>
          <cell r="AK210">
            <v>78.3</v>
          </cell>
          <cell r="AL210">
            <v>0.4</v>
          </cell>
          <cell r="AM210">
            <v>-0.1</v>
          </cell>
          <cell r="AN210">
            <v>0.3</v>
          </cell>
          <cell r="AO210">
            <v>0.2</v>
          </cell>
          <cell r="AP210">
            <v>-1.4</v>
          </cell>
          <cell r="AQ210">
            <v>-2.2000000000000002</v>
          </cell>
          <cell r="AR210">
            <v>-3</v>
          </cell>
          <cell r="AS210">
            <v>-3.4</v>
          </cell>
          <cell r="AT210">
            <v>-1.7</v>
          </cell>
          <cell r="AU210">
            <v>-1.1000000000000001</v>
          </cell>
          <cell r="AV210">
            <v>-1.9</v>
          </cell>
          <cell r="AW210">
            <v>1.6</v>
          </cell>
          <cell r="AX210">
            <v>2.2000000000000002</v>
          </cell>
          <cell r="AY210">
            <v>-2.2000000000000002</v>
          </cell>
          <cell r="AZ210">
            <v>0.1</v>
          </cell>
          <cell r="BA210">
            <v>-8.4</v>
          </cell>
          <cell r="BB210">
            <v>345952</v>
          </cell>
          <cell r="BC210">
            <v>15949</v>
          </cell>
          <cell r="BD210">
            <v>236673</v>
          </cell>
          <cell r="BE210">
            <v>295175</v>
          </cell>
          <cell r="BF210">
            <v>328210</v>
          </cell>
          <cell r="BG210">
            <v>314965</v>
          </cell>
          <cell r="BH210">
            <v>263784</v>
          </cell>
          <cell r="BI210">
            <v>12161</v>
          </cell>
          <cell r="BJ210">
            <v>311109</v>
          </cell>
          <cell r="BK210">
            <v>14343</v>
          </cell>
          <cell r="BL210">
            <v>298712</v>
          </cell>
          <cell r="BM210">
            <v>18005</v>
          </cell>
          <cell r="BN210">
            <v>12.9</v>
          </cell>
          <cell r="BO210">
            <v>95.2</v>
          </cell>
          <cell r="BP210">
            <v>95.9</v>
          </cell>
          <cell r="BQ210">
            <v>97.8</v>
          </cell>
          <cell r="BR210">
            <v>95.2</v>
          </cell>
          <cell r="BS210">
            <v>90</v>
          </cell>
          <cell r="BT210">
            <v>95.5</v>
          </cell>
          <cell r="BU210">
            <v>77.099999999999994</v>
          </cell>
          <cell r="BV210">
            <v>3.6</v>
          </cell>
          <cell r="BW210">
            <v>3.1</v>
          </cell>
          <cell r="BX210">
            <v>3.7</v>
          </cell>
          <cell r="BY210">
            <v>4.0999999999999996</v>
          </cell>
          <cell r="BZ210">
            <v>1.9</v>
          </cell>
          <cell r="CA210">
            <v>1.3</v>
          </cell>
          <cell r="CB210">
            <v>1.4</v>
          </cell>
          <cell r="CC210">
            <v>1</v>
          </cell>
          <cell r="CD210">
            <v>2.5</v>
          </cell>
          <cell r="CE210">
            <v>-1.4</v>
          </cell>
          <cell r="CF210">
            <v>-2.2999999999999998</v>
          </cell>
          <cell r="CG210">
            <v>5.0999999999999996</v>
          </cell>
          <cell r="CH210">
            <v>6.1</v>
          </cell>
          <cell r="CI210">
            <v>-2.2000000000000002</v>
          </cell>
          <cell r="CJ210">
            <v>0.1</v>
          </cell>
          <cell r="CK210">
            <v>-7.7</v>
          </cell>
          <cell r="CL210">
            <v>343488</v>
          </cell>
          <cell r="CM210">
            <v>15837</v>
          </cell>
          <cell r="CN210">
            <v>233886</v>
          </cell>
          <cell r="CO210">
            <v>292657</v>
          </cell>
          <cell r="CP210">
            <v>325709</v>
          </cell>
          <cell r="CQ210">
            <v>313117</v>
          </cell>
          <cell r="CR210">
            <v>261887</v>
          </cell>
          <cell r="CS210">
            <v>12075</v>
          </cell>
          <cell r="CT210">
            <v>310070</v>
          </cell>
          <cell r="CU210">
            <v>14296</v>
          </cell>
          <cell r="CV210">
            <v>295818</v>
          </cell>
          <cell r="CW210">
            <v>15971</v>
          </cell>
          <cell r="CX210">
            <v>11.2</v>
          </cell>
          <cell r="CY210">
            <v>95</v>
          </cell>
          <cell r="CZ210">
            <v>95.6</v>
          </cell>
          <cell r="DA210">
            <v>97.3</v>
          </cell>
          <cell r="DB210">
            <v>94.3</v>
          </cell>
          <cell r="DC210">
            <v>90</v>
          </cell>
          <cell r="DD210">
            <v>95.5</v>
          </cell>
          <cell r="DE210">
            <v>76.900000000000006</v>
          </cell>
        </row>
        <row r="211">
          <cell r="A211">
            <v>40057</v>
          </cell>
          <cell r="B211">
            <v>0.6</v>
          </cell>
          <cell r="C211">
            <v>0.2</v>
          </cell>
          <cell r="D211">
            <v>0.9</v>
          </cell>
          <cell r="E211">
            <v>0.5</v>
          </cell>
          <cell r="F211">
            <v>-0.1</v>
          </cell>
          <cell r="G211">
            <v>-0.4</v>
          </cell>
          <cell r="H211">
            <v>-0.7</v>
          </cell>
          <cell r="I211">
            <v>-1.2</v>
          </cell>
          <cell r="J211">
            <v>0.3</v>
          </cell>
          <cell r="K211">
            <v>-0.2</v>
          </cell>
          <cell r="L211">
            <v>-0.2</v>
          </cell>
          <cell r="M211">
            <v>0.8</v>
          </cell>
          <cell r="N211">
            <v>1.2</v>
          </cell>
          <cell r="O211">
            <v>1</v>
          </cell>
          <cell r="P211">
            <v>2.1</v>
          </cell>
          <cell r="Q211">
            <v>-2.7</v>
          </cell>
          <cell r="R211">
            <v>347953</v>
          </cell>
          <cell r="S211">
            <v>15973</v>
          </cell>
          <cell r="T211">
            <v>239333</v>
          </cell>
          <cell r="U211">
            <v>296537</v>
          </cell>
          <cell r="V211">
            <v>328804</v>
          </cell>
          <cell r="W211">
            <v>315741</v>
          </cell>
          <cell r="X211">
            <v>263802</v>
          </cell>
          <cell r="Y211">
            <v>12110</v>
          </cell>
          <cell r="Z211">
            <v>313592</v>
          </cell>
          <cell r="AA211">
            <v>14395</v>
          </cell>
          <cell r="AB211">
            <v>301363</v>
          </cell>
          <cell r="AC211">
            <v>17345</v>
          </cell>
          <cell r="AD211">
            <v>10.1</v>
          </cell>
          <cell r="AE211">
            <v>95.3</v>
          </cell>
          <cell r="AF211">
            <v>96.2</v>
          </cell>
          <cell r="AG211">
            <v>98.3</v>
          </cell>
          <cell r="AH211">
            <v>96</v>
          </cell>
          <cell r="AI211">
            <v>100.4</v>
          </cell>
          <cell r="AJ211">
            <v>100.5</v>
          </cell>
          <cell r="AK211">
            <v>76.099999999999994</v>
          </cell>
          <cell r="AL211">
            <v>0.5</v>
          </cell>
          <cell r="AM211">
            <v>0</v>
          </cell>
          <cell r="AN211">
            <v>1.3</v>
          </cell>
          <cell r="AO211">
            <v>0.3</v>
          </cell>
          <cell r="AP211">
            <v>0</v>
          </cell>
          <cell r="AQ211">
            <v>0.5</v>
          </cell>
          <cell r="AR211">
            <v>0.3</v>
          </cell>
          <cell r="AS211">
            <v>-0.1</v>
          </cell>
          <cell r="AT211">
            <v>0.4</v>
          </cell>
          <cell r="AU211">
            <v>-0.3</v>
          </cell>
          <cell r="AV211">
            <v>0.1</v>
          </cell>
          <cell r="AW211">
            <v>0.7</v>
          </cell>
          <cell r="AX211">
            <v>1.2</v>
          </cell>
          <cell r="AY211">
            <v>0.5</v>
          </cell>
          <cell r="AZ211">
            <v>0.3</v>
          </cell>
          <cell r="BA211">
            <v>-2.1</v>
          </cell>
          <cell r="BB211">
            <v>347545</v>
          </cell>
          <cell r="BC211">
            <v>15953</v>
          </cell>
          <cell r="BD211">
            <v>239821</v>
          </cell>
          <cell r="BE211">
            <v>296125</v>
          </cell>
          <cell r="BF211">
            <v>328130</v>
          </cell>
          <cell r="BG211">
            <v>316538</v>
          </cell>
          <cell r="BH211">
            <v>264551</v>
          </cell>
          <cell r="BI211">
            <v>12143</v>
          </cell>
          <cell r="BJ211">
            <v>312393</v>
          </cell>
          <cell r="BK211">
            <v>14339</v>
          </cell>
          <cell r="BL211">
            <v>301124</v>
          </cell>
          <cell r="BM211">
            <v>17359</v>
          </cell>
          <cell r="BN211">
            <v>10.4</v>
          </cell>
          <cell r="BO211">
            <v>94.9</v>
          </cell>
          <cell r="BP211">
            <v>96</v>
          </cell>
          <cell r="BQ211">
            <v>98.5</v>
          </cell>
          <cell r="BR211">
            <v>96.4</v>
          </cell>
          <cell r="BS211">
            <v>90.5</v>
          </cell>
          <cell r="BT211">
            <v>95.8</v>
          </cell>
          <cell r="BU211">
            <v>75.400000000000006</v>
          </cell>
          <cell r="BV211">
            <v>0.8</v>
          </cell>
          <cell r="BW211">
            <v>0.3</v>
          </cell>
          <cell r="BX211">
            <v>2.2000000000000002</v>
          </cell>
          <cell r="BY211">
            <v>0.7</v>
          </cell>
          <cell r="BZ211">
            <v>0.3</v>
          </cell>
          <cell r="CA211">
            <v>0.3</v>
          </cell>
          <cell r="CB211">
            <v>0.1</v>
          </cell>
          <cell r="CC211">
            <v>-0.3</v>
          </cell>
          <cell r="CD211">
            <v>0.8</v>
          </cell>
          <cell r="CE211">
            <v>-1.3</v>
          </cell>
          <cell r="CF211">
            <v>-1.1000000000000001</v>
          </cell>
          <cell r="CG211">
            <v>2.1</v>
          </cell>
          <cell r="CH211">
            <v>3.3</v>
          </cell>
          <cell r="CI211">
            <v>0.5</v>
          </cell>
          <cell r="CJ211">
            <v>0.3</v>
          </cell>
          <cell r="CK211">
            <v>-1.8</v>
          </cell>
          <cell r="CL211">
            <v>346204</v>
          </cell>
          <cell r="CM211">
            <v>15892</v>
          </cell>
          <cell r="CN211">
            <v>239016</v>
          </cell>
          <cell r="CO211">
            <v>294757</v>
          </cell>
          <cell r="CP211">
            <v>326683</v>
          </cell>
          <cell r="CQ211">
            <v>314168</v>
          </cell>
          <cell r="CR211">
            <v>262216</v>
          </cell>
          <cell r="CS211">
            <v>12036</v>
          </cell>
          <cell r="CT211">
            <v>312489</v>
          </cell>
          <cell r="CU211">
            <v>14344</v>
          </cell>
          <cell r="CV211">
            <v>302468</v>
          </cell>
          <cell r="CW211">
            <v>19711</v>
          </cell>
          <cell r="CX211">
            <v>13.1</v>
          </cell>
          <cell r="CY211">
            <v>93.8</v>
          </cell>
          <cell r="CZ211">
            <v>94.5</v>
          </cell>
          <cell r="DA211">
            <v>99.4</v>
          </cell>
          <cell r="DB211">
            <v>97.5</v>
          </cell>
          <cell r="DC211">
            <v>90.5</v>
          </cell>
          <cell r="DD211">
            <v>95.8</v>
          </cell>
          <cell r="DE211">
            <v>75.5</v>
          </cell>
        </row>
        <row r="212">
          <cell r="A212">
            <v>40148</v>
          </cell>
          <cell r="B212">
            <v>0.5</v>
          </cell>
          <cell r="C212">
            <v>0.1</v>
          </cell>
          <cell r="D212">
            <v>1.2</v>
          </cell>
          <cell r="E212">
            <v>0.4</v>
          </cell>
          <cell r="F212">
            <v>1.1000000000000001</v>
          </cell>
          <cell r="G212">
            <v>1</v>
          </cell>
          <cell r="H212">
            <v>0.9</v>
          </cell>
          <cell r="I212">
            <v>0.5</v>
          </cell>
          <cell r="J212">
            <v>1.8</v>
          </cell>
          <cell r="K212">
            <v>0.4</v>
          </cell>
          <cell r="L212">
            <v>0.6</v>
          </cell>
          <cell r="M212">
            <v>0.1</v>
          </cell>
          <cell r="N212">
            <v>0.6</v>
          </cell>
          <cell r="O212">
            <v>-0.3</v>
          </cell>
          <cell r="P212">
            <v>-1.1000000000000001</v>
          </cell>
          <cell r="Q212">
            <v>2.7</v>
          </cell>
          <cell r="R212">
            <v>349814</v>
          </cell>
          <cell r="S212">
            <v>15994</v>
          </cell>
          <cell r="T212">
            <v>242216</v>
          </cell>
          <cell r="U212">
            <v>297753</v>
          </cell>
          <cell r="V212">
            <v>332529</v>
          </cell>
          <cell r="W212">
            <v>318855</v>
          </cell>
          <cell r="X212">
            <v>266249</v>
          </cell>
          <cell r="Y212">
            <v>12174</v>
          </cell>
          <cell r="Z212">
            <v>319366</v>
          </cell>
          <cell r="AA212">
            <v>14602</v>
          </cell>
          <cell r="AB212">
            <v>306048</v>
          </cell>
          <cell r="AC212">
            <v>17867</v>
          </cell>
          <cell r="AD212">
            <v>9.9</v>
          </cell>
          <cell r="AE212">
            <v>95.7</v>
          </cell>
          <cell r="AF212">
            <v>96.8</v>
          </cell>
          <cell r="AG212">
            <v>98.4</v>
          </cell>
          <cell r="AH212">
            <v>96.5</v>
          </cell>
          <cell r="AI212">
            <v>100.1</v>
          </cell>
          <cell r="AJ212">
            <v>99.4</v>
          </cell>
          <cell r="AK212">
            <v>78.099999999999994</v>
          </cell>
          <cell r="AL212">
            <v>0.7</v>
          </cell>
          <cell r="AM212">
            <v>0.4</v>
          </cell>
          <cell r="AN212">
            <v>1</v>
          </cell>
          <cell r="AO212">
            <v>0.7</v>
          </cell>
          <cell r="AP212">
            <v>1.5</v>
          </cell>
          <cell r="AQ212">
            <v>0.6</v>
          </cell>
          <cell r="AR212">
            <v>0.5</v>
          </cell>
          <cell r="AS212">
            <v>0.1</v>
          </cell>
          <cell r="AT212">
            <v>2.5</v>
          </cell>
          <cell r="AU212">
            <v>1</v>
          </cell>
          <cell r="AV212">
            <v>1.2</v>
          </cell>
          <cell r="AW212">
            <v>-0.2</v>
          </cell>
          <cell r="AX212">
            <v>-0.2</v>
          </cell>
          <cell r="AY212">
            <v>1.2</v>
          </cell>
          <cell r="AZ212">
            <v>0.3</v>
          </cell>
          <cell r="BA212">
            <v>3.9</v>
          </cell>
          <cell r="BB212">
            <v>350134</v>
          </cell>
          <cell r="BC212">
            <v>16010</v>
          </cell>
          <cell r="BD212">
            <v>242209</v>
          </cell>
          <cell r="BE212">
            <v>298081</v>
          </cell>
          <cell r="BF212">
            <v>332981</v>
          </cell>
          <cell r="BG212">
            <v>318382</v>
          </cell>
          <cell r="BH212">
            <v>265789</v>
          </cell>
          <cell r="BI212">
            <v>12153</v>
          </cell>
          <cell r="BJ212">
            <v>320108</v>
          </cell>
          <cell r="BK212">
            <v>14637</v>
          </cell>
          <cell r="BL212">
            <v>306906</v>
          </cell>
          <cell r="BM212">
            <v>18555</v>
          </cell>
          <cell r="BN212">
            <v>9.9</v>
          </cell>
          <cell r="BO212">
            <v>95.9</v>
          </cell>
          <cell r="BP212">
            <v>97.2</v>
          </cell>
          <cell r="BQ212">
            <v>98.3</v>
          </cell>
          <cell r="BR212">
            <v>96.1</v>
          </cell>
          <cell r="BS212">
            <v>91.6</v>
          </cell>
          <cell r="BT212">
            <v>96.1</v>
          </cell>
          <cell r="BU212">
            <v>78.400000000000006</v>
          </cell>
          <cell r="BV212">
            <v>5.9</v>
          </cell>
          <cell r="BW212">
            <v>5.5</v>
          </cell>
          <cell r="BX212">
            <v>6.7</v>
          </cell>
          <cell r="BY212">
            <v>6.8</v>
          </cell>
          <cell r="BZ212">
            <v>6.7</v>
          </cell>
          <cell r="CA212">
            <v>6.4</v>
          </cell>
          <cell r="CB212">
            <v>7.5</v>
          </cell>
          <cell r="CC212">
            <v>7.1</v>
          </cell>
          <cell r="CD212">
            <v>6.3</v>
          </cell>
          <cell r="CE212">
            <v>1.9</v>
          </cell>
          <cell r="CF212">
            <v>2.4</v>
          </cell>
          <cell r="CG212">
            <v>4</v>
          </cell>
          <cell r="CH212">
            <v>4.0999999999999996</v>
          </cell>
          <cell r="CI212">
            <v>1.2</v>
          </cell>
          <cell r="CJ212">
            <v>0.3</v>
          </cell>
          <cell r="CK212">
            <v>3.6</v>
          </cell>
          <cell r="CL212">
            <v>366627</v>
          </cell>
          <cell r="CM212">
            <v>16770</v>
          </cell>
          <cell r="CN212">
            <v>254930</v>
          </cell>
          <cell r="CO212">
            <v>314876</v>
          </cell>
          <cell r="CP212">
            <v>348598</v>
          </cell>
          <cell r="CQ212">
            <v>334134</v>
          </cell>
          <cell r="CR212">
            <v>281822</v>
          </cell>
          <cell r="CS212">
            <v>12891</v>
          </cell>
          <cell r="CT212">
            <v>332066</v>
          </cell>
          <cell r="CU212">
            <v>15189</v>
          </cell>
          <cell r="CV212">
            <v>320403</v>
          </cell>
          <cell r="CW212">
            <v>24225</v>
          </cell>
          <cell r="CX212">
            <v>10.4</v>
          </cell>
          <cell r="CY212">
            <v>95.5</v>
          </cell>
          <cell r="CZ212">
            <v>96.8</v>
          </cell>
          <cell r="DA212">
            <v>103.3</v>
          </cell>
          <cell r="DB212">
            <v>101.5</v>
          </cell>
          <cell r="DC212">
            <v>91.6</v>
          </cell>
          <cell r="DD212">
            <v>96.1</v>
          </cell>
          <cell r="DE212">
            <v>78.2</v>
          </cell>
        </row>
        <row r="213">
          <cell r="A213">
            <v>40238</v>
          </cell>
          <cell r="B213">
            <v>0.5</v>
          </cell>
          <cell r="C213">
            <v>0.2</v>
          </cell>
          <cell r="D213">
            <v>0.9</v>
          </cell>
          <cell r="E213">
            <v>0.4</v>
          </cell>
          <cell r="F213">
            <v>2.1</v>
          </cell>
          <cell r="G213">
            <v>2.2000000000000002</v>
          </cell>
          <cell r="H213">
            <v>2.4</v>
          </cell>
          <cell r="I213">
            <v>2.1</v>
          </cell>
          <cell r="J213">
            <v>2.8</v>
          </cell>
          <cell r="K213">
            <v>0.8</v>
          </cell>
          <cell r="L213">
            <v>0.8</v>
          </cell>
          <cell r="M213">
            <v>-0.3</v>
          </cell>
          <cell r="N213">
            <v>0.1</v>
          </cell>
          <cell r="O213">
            <v>-1.8</v>
          </cell>
          <cell r="P213">
            <v>-1.8</v>
          </cell>
          <cell r="Q213">
            <v>5.6</v>
          </cell>
          <cell r="R213">
            <v>351633</v>
          </cell>
          <cell r="S213">
            <v>16018</v>
          </cell>
          <cell r="T213">
            <v>244402</v>
          </cell>
          <cell r="U213">
            <v>298939</v>
          </cell>
          <cell r="V213">
            <v>339438</v>
          </cell>
          <cell r="W213">
            <v>325918</v>
          </cell>
          <cell r="X213">
            <v>272725</v>
          </cell>
          <cell r="Y213">
            <v>12424</v>
          </cell>
          <cell r="Z213">
            <v>328268</v>
          </cell>
          <cell r="AA213">
            <v>14954</v>
          </cell>
          <cell r="AB213">
            <v>314525</v>
          </cell>
          <cell r="AC213">
            <v>21729</v>
          </cell>
          <cell r="AD213">
            <v>9.6999999999999993</v>
          </cell>
          <cell r="AE213">
            <v>96.5</v>
          </cell>
          <cell r="AF213">
            <v>97.6</v>
          </cell>
          <cell r="AG213">
            <v>98.1</v>
          </cell>
          <cell r="AH213">
            <v>96.6</v>
          </cell>
          <cell r="AI213">
            <v>98.3</v>
          </cell>
          <cell r="AJ213">
            <v>97.6</v>
          </cell>
          <cell r="AK213">
            <v>82.5</v>
          </cell>
          <cell r="AL213">
            <v>0.5</v>
          </cell>
          <cell r="AM213">
            <v>0.1</v>
          </cell>
          <cell r="AN213">
            <v>1</v>
          </cell>
          <cell r="AO213">
            <v>0.3</v>
          </cell>
          <cell r="AP213">
            <v>1.4</v>
          </cell>
          <cell r="AQ213">
            <v>1.6</v>
          </cell>
          <cell r="AR213">
            <v>1.7</v>
          </cell>
          <cell r="AS213">
            <v>1.3</v>
          </cell>
          <cell r="AT213">
            <v>2.2999999999999998</v>
          </cell>
          <cell r="AU213">
            <v>0.3</v>
          </cell>
          <cell r="AV213">
            <v>0.2</v>
          </cell>
          <cell r="AW213">
            <v>0.1</v>
          </cell>
          <cell r="AX213">
            <v>0.8</v>
          </cell>
          <cell r="AY213">
            <v>1.8</v>
          </cell>
          <cell r="AZ213">
            <v>0.7</v>
          </cell>
          <cell r="BA213">
            <v>4.9000000000000004</v>
          </cell>
          <cell r="BB213">
            <v>351755</v>
          </cell>
          <cell r="BC213">
            <v>16025</v>
          </cell>
          <cell r="BD213">
            <v>244524</v>
          </cell>
          <cell r="BE213">
            <v>299061</v>
          </cell>
          <cell r="BF213">
            <v>337669</v>
          </cell>
          <cell r="BG213">
            <v>323428</v>
          </cell>
          <cell r="BH213">
            <v>270222</v>
          </cell>
          <cell r="BI213">
            <v>12310</v>
          </cell>
          <cell r="BJ213">
            <v>327358</v>
          </cell>
          <cell r="BK213">
            <v>14913</v>
          </cell>
          <cell r="BL213">
            <v>312017</v>
          </cell>
          <cell r="BM213">
            <v>19490</v>
          </cell>
          <cell r="BN213">
            <v>9.6</v>
          </cell>
          <cell r="BO213">
            <v>96.2</v>
          </cell>
          <cell r="BP213">
            <v>97.4</v>
          </cell>
          <cell r="BQ213">
            <v>98.4</v>
          </cell>
          <cell r="BR213">
            <v>96.9</v>
          </cell>
          <cell r="BS213">
            <v>93.2</v>
          </cell>
          <cell r="BT213">
            <v>96.7</v>
          </cell>
          <cell r="BU213">
            <v>82.2</v>
          </cell>
          <cell r="BV213">
            <v>-7.9</v>
          </cell>
          <cell r="BW213">
            <v>-8.4</v>
          </cell>
          <cell r="BX213">
            <v>-8.3000000000000007</v>
          </cell>
          <cell r="BY213">
            <v>-9.6</v>
          </cell>
          <cell r="BZ213">
            <v>-6.9</v>
          </cell>
          <cell r="CA213">
            <v>-7.1</v>
          </cell>
          <cell r="CB213">
            <v>-8.8000000000000007</v>
          </cell>
          <cell r="CC213">
            <v>-9.1999999999999993</v>
          </cell>
          <cell r="CD213">
            <v>-5.5</v>
          </cell>
          <cell r="CE213">
            <v>1.6</v>
          </cell>
          <cell r="CF213">
            <v>1.6</v>
          </cell>
          <cell r="CG213">
            <v>-9.4</v>
          </cell>
          <cell r="CH213">
            <v>-9.8000000000000007</v>
          </cell>
          <cell r="CI213">
            <v>1.8</v>
          </cell>
          <cell r="CJ213">
            <v>0.7</v>
          </cell>
          <cell r="CK213">
            <v>5.9</v>
          </cell>
          <cell r="CL213">
            <v>337501</v>
          </cell>
          <cell r="CM213">
            <v>15368</v>
          </cell>
          <cell r="CN213">
            <v>233693</v>
          </cell>
          <cell r="CO213">
            <v>284547</v>
          </cell>
          <cell r="CP213">
            <v>324545</v>
          </cell>
          <cell r="CQ213">
            <v>310399</v>
          </cell>
          <cell r="CR213">
            <v>256920</v>
          </cell>
          <cell r="CS213">
            <v>11699</v>
          </cell>
          <cell r="CT213">
            <v>313895</v>
          </cell>
          <cell r="CU213">
            <v>14293</v>
          </cell>
          <cell r="CV213">
            <v>299191</v>
          </cell>
          <cell r="CW213">
            <v>12831</v>
          </cell>
          <cell r="CX213">
            <v>7.4</v>
          </cell>
          <cell r="CY213">
            <v>97.1</v>
          </cell>
          <cell r="CZ213">
            <v>98.4</v>
          </cell>
          <cell r="DA213">
            <v>93.6</v>
          </cell>
          <cell r="DB213">
            <v>91.6</v>
          </cell>
          <cell r="DC213">
            <v>93.2</v>
          </cell>
          <cell r="DD213">
            <v>96.7</v>
          </cell>
          <cell r="DE213">
            <v>82.8</v>
          </cell>
        </row>
        <row r="214">
          <cell r="A214">
            <v>40330</v>
          </cell>
          <cell r="B214">
            <v>0.6</v>
          </cell>
          <cell r="C214">
            <v>0.2</v>
          </cell>
          <cell r="D214">
            <v>0.6</v>
          </cell>
          <cell r="E214">
            <v>0.5</v>
          </cell>
          <cell r="F214">
            <v>2.2000000000000002</v>
          </cell>
          <cell r="G214">
            <v>2.2999999999999998</v>
          </cell>
          <cell r="H214">
            <v>2.6</v>
          </cell>
          <cell r="I214">
            <v>2.2000000000000002</v>
          </cell>
          <cell r="J214">
            <v>2.6</v>
          </cell>
          <cell r="K214">
            <v>0.8</v>
          </cell>
          <cell r="L214">
            <v>0.5</v>
          </cell>
          <cell r="M214">
            <v>-0.2</v>
          </cell>
          <cell r="N214">
            <v>0.1</v>
          </cell>
          <cell r="O214">
            <v>0.3</v>
          </cell>
          <cell r="P214">
            <v>0.2</v>
          </cell>
          <cell r="Q214">
            <v>10.8</v>
          </cell>
          <cell r="R214">
            <v>353707</v>
          </cell>
          <cell r="S214">
            <v>16057</v>
          </cell>
          <cell r="T214">
            <v>245921</v>
          </cell>
          <cell r="U214">
            <v>300405</v>
          </cell>
          <cell r="V214">
            <v>346800</v>
          </cell>
          <cell r="W214">
            <v>333501</v>
          </cell>
          <cell r="X214">
            <v>279743</v>
          </cell>
          <cell r="Y214">
            <v>12699</v>
          </cell>
          <cell r="Z214">
            <v>336944</v>
          </cell>
          <cell r="AA214">
            <v>15296</v>
          </cell>
          <cell r="AB214">
            <v>323501</v>
          </cell>
          <cell r="AC214">
            <v>25977</v>
          </cell>
          <cell r="AD214">
            <v>9.6999999999999993</v>
          </cell>
          <cell r="AE214">
            <v>97.2</v>
          </cell>
          <cell r="AF214">
            <v>98.2</v>
          </cell>
          <cell r="AG214">
            <v>97.9</v>
          </cell>
          <cell r="AH214">
            <v>96.7</v>
          </cell>
          <cell r="AI214">
            <v>98.6</v>
          </cell>
          <cell r="AJ214">
            <v>97.8</v>
          </cell>
          <cell r="AK214">
            <v>91.4</v>
          </cell>
          <cell r="AL214">
            <v>0.5</v>
          </cell>
          <cell r="AM214">
            <v>0.1</v>
          </cell>
          <cell r="AN214">
            <v>0.7</v>
          </cell>
          <cell r="AO214">
            <v>0.3</v>
          </cell>
          <cell r="AP214">
            <v>3.5</v>
          </cell>
          <cell r="AQ214">
            <v>4.3</v>
          </cell>
          <cell r="AR214">
            <v>5</v>
          </cell>
          <cell r="AS214">
            <v>4.5999999999999996</v>
          </cell>
          <cell r="AT214">
            <v>3.4</v>
          </cell>
          <cell r="AU214">
            <v>1.2</v>
          </cell>
          <cell r="AV214">
            <v>1.1000000000000001</v>
          </cell>
          <cell r="AW214">
            <v>-0.8</v>
          </cell>
          <cell r="AX214">
            <v>-0.5</v>
          </cell>
          <cell r="AY214">
            <v>3.2</v>
          </cell>
          <cell r="AZ214">
            <v>0.5</v>
          </cell>
          <cell r="BA214">
            <v>13.7</v>
          </cell>
          <cell r="BB214">
            <v>353379</v>
          </cell>
          <cell r="BC214">
            <v>16040</v>
          </cell>
          <cell r="BD214">
            <v>246186</v>
          </cell>
          <cell r="BE214">
            <v>300054</v>
          </cell>
          <cell r="BF214">
            <v>349428</v>
          </cell>
          <cell r="BG214">
            <v>337448</v>
          </cell>
          <cell r="BH214">
            <v>283712</v>
          </cell>
          <cell r="BI214">
            <v>12878</v>
          </cell>
          <cell r="BJ214">
            <v>338564</v>
          </cell>
          <cell r="BK214">
            <v>15368</v>
          </cell>
          <cell r="BL214">
            <v>326388</v>
          </cell>
          <cell r="BM214">
            <v>28539</v>
          </cell>
          <cell r="BN214">
            <v>9.4</v>
          </cell>
          <cell r="BO214">
            <v>97.4</v>
          </cell>
          <cell r="BP214">
            <v>98.5</v>
          </cell>
          <cell r="BQ214">
            <v>97.7</v>
          </cell>
          <cell r="BR214">
            <v>96.4</v>
          </cell>
          <cell r="BS214">
            <v>96.2</v>
          </cell>
          <cell r="BT214">
            <v>97.2</v>
          </cell>
          <cell r="BU214">
            <v>93.5</v>
          </cell>
          <cell r="BV214">
            <v>4.4000000000000004</v>
          </cell>
          <cell r="BW214">
            <v>4.0999999999999996</v>
          </cell>
          <cell r="BX214">
            <v>4.9000000000000004</v>
          </cell>
          <cell r="BY214">
            <v>5.0999999999999996</v>
          </cell>
          <cell r="BZ214">
            <v>7.3</v>
          </cell>
          <cell r="CA214">
            <v>8.6</v>
          </cell>
          <cell r="CB214">
            <v>10.3</v>
          </cell>
          <cell r="CC214">
            <v>9.9</v>
          </cell>
          <cell r="CD214">
            <v>7.6</v>
          </cell>
          <cell r="CE214">
            <v>0.4</v>
          </cell>
          <cell r="CF214">
            <v>0.3</v>
          </cell>
          <cell r="CG214">
            <v>4</v>
          </cell>
          <cell r="CH214">
            <v>4.5999999999999996</v>
          </cell>
          <cell r="CI214">
            <v>3.2</v>
          </cell>
          <cell r="CJ214">
            <v>0.5</v>
          </cell>
          <cell r="CK214">
            <v>12.6</v>
          </cell>
          <cell r="CL214">
            <v>352481</v>
          </cell>
          <cell r="CM214">
            <v>16001</v>
          </cell>
          <cell r="CN214">
            <v>245101</v>
          </cell>
          <cell r="CO214">
            <v>299141</v>
          </cell>
          <cell r="CP214">
            <v>348382</v>
          </cell>
          <cell r="CQ214">
            <v>337094</v>
          </cell>
          <cell r="CR214">
            <v>283315</v>
          </cell>
          <cell r="CS214">
            <v>12861</v>
          </cell>
          <cell r="CT214">
            <v>337873</v>
          </cell>
          <cell r="CU214">
            <v>15338</v>
          </cell>
          <cell r="CV214">
            <v>323892</v>
          </cell>
          <cell r="CW214">
            <v>26751</v>
          </cell>
          <cell r="CX214">
            <v>8.1</v>
          </cell>
          <cell r="CY214">
            <v>97.5</v>
          </cell>
          <cell r="CZ214">
            <v>98.7</v>
          </cell>
          <cell r="DA214">
            <v>97.3</v>
          </cell>
          <cell r="DB214">
            <v>95.8</v>
          </cell>
          <cell r="DC214">
            <v>96.2</v>
          </cell>
          <cell r="DD214">
            <v>97.2</v>
          </cell>
          <cell r="DE214">
            <v>93.2</v>
          </cell>
        </row>
        <row r="215">
          <cell r="A215">
            <v>40422</v>
          </cell>
          <cell r="B215">
            <v>0.6</v>
          </cell>
          <cell r="C215">
            <v>0.2</v>
          </cell>
          <cell r="D215">
            <v>0.3</v>
          </cell>
          <cell r="E215">
            <v>0.5</v>
          </cell>
          <cell r="F215">
            <v>1.6</v>
          </cell>
          <cell r="G215">
            <v>1.6</v>
          </cell>
          <cell r="H215">
            <v>1.7</v>
          </cell>
          <cell r="I215">
            <v>1.4</v>
          </cell>
          <cell r="J215">
            <v>2</v>
          </cell>
          <cell r="K215">
            <v>0.8</v>
          </cell>
          <cell r="L215">
            <v>0.5</v>
          </cell>
          <cell r="M215">
            <v>-0.2</v>
          </cell>
          <cell r="N215">
            <v>-0.2</v>
          </cell>
          <cell r="O215">
            <v>0.5</v>
          </cell>
          <cell r="P215">
            <v>1.3</v>
          </cell>
          <cell r="Q215">
            <v>3.9</v>
          </cell>
          <cell r="R215">
            <v>355666</v>
          </cell>
          <cell r="S215">
            <v>16091</v>
          </cell>
          <cell r="T215">
            <v>246746</v>
          </cell>
          <cell r="U215">
            <v>301768</v>
          </cell>
          <cell r="V215">
            <v>352311</v>
          </cell>
          <cell r="W215">
            <v>338989</v>
          </cell>
          <cell r="X215">
            <v>284629</v>
          </cell>
          <cell r="Y215">
            <v>12877</v>
          </cell>
          <cell r="Z215">
            <v>343585</v>
          </cell>
          <cell r="AA215">
            <v>15545</v>
          </cell>
          <cell r="AB215">
            <v>330648</v>
          </cell>
          <cell r="AC215">
            <v>28664</v>
          </cell>
          <cell r="AD215">
            <v>10.3</v>
          </cell>
          <cell r="AE215">
            <v>98</v>
          </cell>
          <cell r="AF215">
            <v>98.7</v>
          </cell>
          <cell r="AG215">
            <v>97.7</v>
          </cell>
          <cell r="AH215">
            <v>96.5</v>
          </cell>
          <cell r="AI215">
            <v>99.2</v>
          </cell>
          <cell r="AJ215">
            <v>99.1</v>
          </cell>
          <cell r="AK215">
            <v>95</v>
          </cell>
          <cell r="AL215">
            <v>0.6</v>
          </cell>
          <cell r="AM215">
            <v>0.2</v>
          </cell>
          <cell r="AN215">
            <v>0.1</v>
          </cell>
          <cell r="AO215">
            <v>0.5</v>
          </cell>
          <cell r="AP215">
            <v>0.6</v>
          </cell>
          <cell r="AQ215">
            <v>0.2</v>
          </cell>
          <cell r="AR215">
            <v>0</v>
          </cell>
          <cell r="AS215">
            <v>-0.3</v>
          </cell>
          <cell r="AT215">
            <v>1.4</v>
          </cell>
          <cell r="AU215">
            <v>0.5</v>
          </cell>
          <cell r="AV215">
            <v>-0.1</v>
          </cell>
          <cell r="AW215">
            <v>0.1</v>
          </cell>
          <cell r="AX215">
            <v>0.2</v>
          </cell>
          <cell r="AY215">
            <v>1</v>
          </cell>
          <cell r="AZ215">
            <v>0.8</v>
          </cell>
          <cell r="BA215">
            <v>1.2</v>
          </cell>
          <cell r="BB215">
            <v>355332</v>
          </cell>
          <cell r="BC215">
            <v>16077</v>
          </cell>
          <cell r="BD215">
            <v>246353</v>
          </cell>
          <cell r="BE215">
            <v>301440</v>
          </cell>
          <cell r="BF215">
            <v>351607</v>
          </cell>
          <cell r="BG215">
            <v>338186</v>
          </cell>
          <cell r="BH215">
            <v>283823</v>
          </cell>
          <cell r="BI215">
            <v>12842</v>
          </cell>
          <cell r="BJ215">
            <v>343466</v>
          </cell>
          <cell r="BK215">
            <v>15540</v>
          </cell>
          <cell r="BL215">
            <v>330251</v>
          </cell>
          <cell r="BM215">
            <v>28286</v>
          </cell>
          <cell r="BN215">
            <v>10.199999999999999</v>
          </cell>
          <cell r="BO215">
            <v>97.8</v>
          </cell>
          <cell r="BP215">
            <v>98.3</v>
          </cell>
          <cell r="BQ215">
            <v>97.8</v>
          </cell>
          <cell r="BR215">
            <v>96.6</v>
          </cell>
          <cell r="BS215">
            <v>97.2</v>
          </cell>
          <cell r="BT215">
            <v>98</v>
          </cell>
          <cell r="BU215">
            <v>94.6</v>
          </cell>
          <cell r="BV215">
            <v>0.8</v>
          </cell>
          <cell r="BW215">
            <v>0.4</v>
          </cell>
          <cell r="BX215">
            <v>0.4</v>
          </cell>
          <cell r="BY215">
            <v>0.7</v>
          </cell>
          <cell r="BZ215">
            <v>1.1000000000000001</v>
          </cell>
          <cell r="CA215">
            <v>0.1</v>
          </cell>
          <cell r="CB215">
            <v>0</v>
          </cell>
          <cell r="CC215">
            <v>-0.4</v>
          </cell>
          <cell r="CD215">
            <v>1.8</v>
          </cell>
          <cell r="CE215">
            <v>-0.2</v>
          </cell>
          <cell r="CF215">
            <v>-1.2</v>
          </cell>
          <cell r="CG215">
            <v>1</v>
          </cell>
          <cell r="CH215">
            <v>1.7</v>
          </cell>
          <cell r="CI215">
            <v>1</v>
          </cell>
          <cell r="CJ215">
            <v>0.8</v>
          </cell>
          <cell r="CK215">
            <v>2</v>
          </cell>
          <cell r="CL215">
            <v>355207</v>
          </cell>
          <cell r="CM215">
            <v>16072</v>
          </cell>
          <cell r="CN215">
            <v>246199</v>
          </cell>
          <cell r="CO215">
            <v>301313</v>
          </cell>
          <cell r="CP215">
            <v>352123</v>
          </cell>
          <cell r="CQ215">
            <v>337557</v>
          </cell>
          <cell r="CR215">
            <v>283248</v>
          </cell>
          <cell r="CS215">
            <v>12816</v>
          </cell>
          <cell r="CT215">
            <v>344068</v>
          </cell>
          <cell r="CU215">
            <v>15568</v>
          </cell>
          <cell r="CV215">
            <v>331396</v>
          </cell>
          <cell r="CW215">
            <v>30440</v>
          </cell>
          <cell r="CX215">
            <v>12.5</v>
          </cell>
          <cell r="CY215">
            <v>97.3</v>
          </cell>
          <cell r="CZ215">
            <v>97.5</v>
          </cell>
          <cell r="DA215">
            <v>98.3</v>
          </cell>
          <cell r="DB215">
            <v>97.4</v>
          </cell>
          <cell r="DC215">
            <v>97.2</v>
          </cell>
          <cell r="DD215">
            <v>98</v>
          </cell>
          <cell r="DE215">
            <v>95.1</v>
          </cell>
        </row>
        <row r="216">
          <cell r="A216">
            <v>40513</v>
          </cell>
          <cell r="B216">
            <v>0.5</v>
          </cell>
          <cell r="C216">
            <v>0.1</v>
          </cell>
          <cell r="D216">
            <v>0.3</v>
          </cell>
          <cell r="E216">
            <v>0.4</v>
          </cell>
          <cell r="F216">
            <v>1.1000000000000001</v>
          </cell>
          <cell r="G216">
            <v>1</v>
          </cell>
          <cell r="H216">
            <v>0.9</v>
          </cell>
          <cell r="I216">
            <v>0.6</v>
          </cell>
          <cell r="J216">
            <v>1.5</v>
          </cell>
          <cell r="K216">
            <v>0.5</v>
          </cell>
          <cell r="L216">
            <v>0.5</v>
          </cell>
          <cell r="M216">
            <v>-0.1</v>
          </cell>
          <cell r="N216">
            <v>-0.2</v>
          </cell>
          <cell r="O216">
            <v>0.5</v>
          </cell>
          <cell r="P216">
            <v>0.2</v>
          </cell>
          <cell r="Q216">
            <v>4.3</v>
          </cell>
          <cell r="R216">
            <v>357374</v>
          </cell>
          <cell r="S216">
            <v>16114</v>
          </cell>
          <cell r="T216">
            <v>247426</v>
          </cell>
          <cell r="U216">
            <v>302861</v>
          </cell>
          <cell r="V216">
            <v>356127</v>
          </cell>
          <cell r="W216">
            <v>342257</v>
          </cell>
          <cell r="X216">
            <v>287263</v>
          </cell>
          <cell r="Y216">
            <v>12953</v>
          </cell>
          <cell r="Z216">
            <v>348755</v>
          </cell>
          <cell r="AA216">
            <v>15726</v>
          </cell>
          <cell r="AB216">
            <v>335512</v>
          </cell>
          <cell r="AC216">
            <v>29255</v>
          </cell>
          <cell r="AD216">
            <v>11</v>
          </cell>
          <cell r="AE216">
            <v>98.5</v>
          </cell>
          <cell r="AF216">
            <v>99.2</v>
          </cell>
          <cell r="AG216">
            <v>97.7</v>
          </cell>
          <cell r="AH216">
            <v>96.2</v>
          </cell>
          <cell r="AI216">
            <v>99.6</v>
          </cell>
          <cell r="AJ216">
            <v>99.3</v>
          </cell>
          <cell r="AK216">
            <v>99.1</v>
          </cell>
          <cell r="AL216">
            <v>1</v>
          </cell>
          <cell r="AM216">
            <v>0.7</v>
          </cell>
          <cell r="AN216">
            <v>0.8</v>
          </cell>
          <cell r="AO216">
            <v>1</v>
          </cell>
          <cell r="AP216">
            <v>1.5</v>
          </cell>
          <cell r="AQ216">
            <v>1.2</v>
          </cell>
          <cell r="AR216">
            <v>1.2</v>
          </cell>
          <cell r="AS216">
            <v>0.9</v>
          </cell>
          <cell r="AT216">
            <v>1.6</v>
          </cell>
          <cell r="AU216">
            <v>0.7</v>
          </cell>
          <cell r="AV216">
            <v>0.8</v>
          </cell>
          <cell r="AW216">
            <v>0.3</v>
          </cell>
          <cell r="AX216">
            <v>0</v>
          </cell>
          <cell r="AY216">
            <v>-0.2</v>
          </cell>
          <cell r="AZ216">
            <v>0.1</v>
          </cell>
          <cell r="BA216">
            <v>2.2000000000000002</v>
          </cell>
          <cell r="BB216">
            <v>359012</v>
          </cell>
          <cell r="BC216">
            <v>16189</v>
          </cell>
          <cell r="BD216">
            <v>248307</v>
          </cell>
          <cell r="BE216">
            <v>304531</v>
          </cell>
          <cell r="BF216">
            <v>356776</v>
          </cell>
          <cell r="BG216">
            <v>342235</v>
          </cell>
          <cell r="BH216">
            <v>287261</v>
          </cell>
          <cell r="BI216">
            <v>12953</v>
          </cell>
          <cell r="BJ216">
            <v>349037</v>
          </cell>
          <cell r="BK216">
            <v>15739</v>
          </cell>
          <cell r="BL216">
            <v>336259</v>
          </cell>
          <cell r="BM216">
            <v>30096</v>
          </cell>
          <cell r="BN216">
            <v>10.9</v>
          </cell>
          <cell r="BO216">
            <v>98.5</v>
          </cell>
          <cell r="BP216">
            <v>99.1</v>
          </cell>
          <cell r="BQ216">
            <v>98.1</v>
          </cell>
          <cell r="BR216">
            <v>96.6</v>
          </cell>
          <cell r="BS216">
            <v>97</v>
          </cell>
          <cell r="BT216">
            <v>98</v>
          </cell>
          <cell r="BU216">
            <v>96.6</v>
          </cell>
          <cell r="BV216">
            <v>5.3</v>
          </cell>
          <cell r="BW216">
            <v>5</v>
          </cell>
          <cell r="BX216">
            <v>6</v>
          </cell>
          <cell r="BY216">
            <v>6.1</v>
          </cell>
          <cell r="BZ216">
            <v>5.4</v>
          </cell>
          <cell r="CA216">
            <v>5.7</v>
          </cell>
          <cell r="CB216">
            <v>6.7</v>
          </cell>
          <cell r="CC216">
            <v>6.4</v>
          </cell>
          <cell r="CD216">
            <v>5.5</v>
          </cell>
          <cell r="CE216">
            <v>1.1000000000000001</v>
          </cell>
          <cell r="CF216">
            <v>1.5</v>
          </cell>
          <cell r="CG216">
            <v>4.0999999999999996</v>
          </cell>
          <cell r="CH216">
            <v>4.5</v>
          </cell>
          <cell r="CI216">
            <v>-0.2</v>
          </cell>
          <cell r="CJ216">
            <v>0.1</v>
          </cell>
          <cell r="CK216">
            <v>1.4</v>
          </cell>
          <cell r="CL216">
            <v>374086</v>
          </cell>
          <cell r="CM216">
            <v>16874</v>
          </cell>
          <cell r="CN216">
            <v>261010</v>
          </cell>
          <cell r="CO216">
            <v>319837</v>
          </cell>
          <cell r="CP216">
            <v>371244</v>
          </cell>
          <cell r="CQ216">
            <v>356948</v>
          </cell>
          <cell r="CR216">
            <v>302192</v>
          </cell>
          <cell r="CS216">
            <v>13631</v>
          </cell>
          <cell r="CT216">
            <v>362860</v>
          </cell>
          <cell r="CU216">
            <v>16368</v>
          </cell>
          <cell r="CV216">
            <v>351460</v>
          </cell>
          <cell r="CW216">
            <v>37379</v>
          </cell>
          <cell r="CX216">
            <v>11.7</v>
          </cell>
          <cell r="CY216">
            <v>98.4</v>
          </cell>
          <cell r="CZ216">
            <v>98.9</v>
          </cell>
          <cell r="DA216">
            <v>102.4</v>
          </cell>
          <cell r="DB216">
            <v>101.7</v>
          </cell>
          <cell r="DC216">
            <v>97</v>
          </cell>
          <cell r="DD216">
            <v>98</v>
          </cell>
          <cell r="DE216">
            <v>96.4</v>
          </cell>
        </row>
        <row r="217">
          <cell r="A217">
            <v>40603</v>
          </cell>
          <cell r="B217">
            <v>0.5</v>
          </cell>
          <cell r="C217">
            <v>0.2</v>
          </cell>
          <cell r="D217">
            <v>0.7</v>
          </cell>
          <cell r="E217">
            <v>0.4</v>
          </cell>
          <cell r="F217">
            <v>1.2</v>
          </cell>
          <cell r="G217">
            <v>1.2</v>
          </cell>
          <cell r="H217">
            <v>1.2</v>
          </cell>
          <cell r="I217">
            <v>0.9</v>
          </cell>
          <cell r="J217">
            <v>1.6</v>
          </cell>
          <cell r="K217">
            <v>0.3</v>
          </cell>
          <cell r="L217">
            <v>0.3</v>
          </cell>
          <cell r="M217">
            <v>0.3</v>
          </cell>
          <cell r="N217">
            <v>0.4</v>
          </cell>
          <cell r="O217">
            <v>-0.7</v>
          </cell>
          <cell r="P217">
            <v>-0.4</v>
          </cell>
          <cell r="Q217">
            <v>3.8</v>
          </cell>
          <cell r="R217">
            <v>359322</v>
          </cell>
          <cell r="S217">
            <v>16145</v>
          </cell>
          <cell r="T217">
            <v>249214</v>
          </cell>
          <cell r="U217">
            <v>304158</v>
          </cell>
          <cell r="V217">
            <v>360379</v>
          </cell>
          <cell r="W217">
            <v>346430</v>
          </cell>
          <cell r="X217">
            <v>290791</v>
          </cell>
          <cell r="Y217">
            <v>13066</v>
          </cell>
          <cell r="Z217">
            <v>354447</v>
          </cell>
          <cell r="AA217">
            <v>15926</v>
          </cell>
          <cell r="AB217">
            <v>340680</v>
          </cell>
          <cell r="AC217">
            <v>30321</v>
          </cell>
          <cell r="AD217">
            <v>11.3</v>
          </cell>
          <cell r="AE217">
            <v>98.8</v>
          </cell>
          <cell r="AF217">
            <v>99.5</v>
          </cell>
          <cell r="AG217">
            <v>97.9</v>
          </cell>
          <cell r="AH217">
            <v>96.6</v>
          </cell>
          <cell r="AI217">
            <v>98.9</v>
          </cell>
          <cell r="AJ217">
            <v>99</v>
          </cell>
          <cell r="AK217">
            <v>102.8</v>
          </cell>
          <cell r="AL217">
            <v>-0.4</v>
          </cell>
          <cell r="AM217">
            <v>-0.7</v>
          </cell>
          <cell r="AN217">
            <v>-0.2</v>
          </cell>
          <cell r="AO217">
            <v>-0.7</v>
          </cell>
          <cell r="AP217">
            <v>0.5</v>
          </cell>
          <cell r="AQ217">
            <v>0.8</v>
          </cell>
          <cell r="AR217">
            <v>0.7</v>
          </cell>
          <cell r="AS217">
            <v>0.3</v>
          </cell>
          <cell r="AT217">
            <v>1.1000000000000001</v>
          </cell>
          <cell r="AU217">
            <v>0.4</v>
          </cell>
          <cell r="AV217">
            <v>0.9</v>
          </cell>
          <cell r="AW217">
            <v>-0.8</v>
          </cell>
          <cell r="AX217">
            <v>-1.1000000000000001</v>
          </cell>
          <cell r="AY217">
            <v>2.1</v>
          </cell>
          <cell r="AZ217">
            <v>0.7</v>
          </cell>
          <cell r="BA217">
            <v>5</v>
          </cell>
          <cell r="BB217">
            <v>357660</v>
          </cell>
          <cell r="BC217">
            <v>16070</v>
          </cell>
          <cell r="BD217">
            <v>247735</v>
          </cell>
          <cell r="BE217">
            <v>302476</v>
          </cell>
          <cell r="BF217">
            <v>358460</v>
          </cell>
          <cell r="BG217">
            <v>344854</v>
          </cell>
          <cell r="BH217">
            <v>289167</v>
          </cell>
          <cell r="BI217">
            <v>12993</v>
          </cell>
          <cell r="BJ217">
            <v>352815</v>
          </cell>
          <cell r="BK217">
            <v>15852</v>
          </cell>
          <cell r="BL217">
            <v>338644</v>
          </cell>
          <cell r="BM217">
            <v>28392</v>
          </cell>
          <cell r="BN217">
            <v>12.1</v>
          </cell>
          <cell r="BO217">
            <v>98.9</v>
          </cell>
          <cell r="BP217">
            <v>100</v>
          </cell>
          <cell r="BQ217">
            <v>97.3</v>
          </cell>
          <cell r="BR217">
            <v>95.6</v>
          </cell>
          <cell r="BS217">
            <v>99.1</v>
          </cell>
          <cell r="BT217">
            <v>98.7</v>
          </cell>
          <cell r="BU217">
            <v>101.5</v>
          </cell>
          <cell r="BV217">
            <v>-8.1999999999999993</v>
          </cell>
          <cell r="BW217">
            <v>-8.6</v>
          </cell>
          <cell r="BX217">
            <v>-9.5</v>
          </cell>
          <cell r="BY217">
            <v>-10</v>
          </cell>
          <cell r="BZ217">
            <v>-7.4</v>
          </cell>
          <cell r="CA217">
            <v>-7.5</v>
          </cell>
          <cell r="CB217">
            <v>-9.1999999999999993</v>
          </cell>
          <cell r="CC217">
            <v>-9.6</v>
          </cell>
          <cell r="CD217">
            <v>-6.8</v>
          </cell>
          <cell r="CE217">
            <v>1.1000000000000001</v>
          </cell>
          <cell r="CF217">
            <v>1.8</v>
          </cell>
          <cell r="CG217">
            <v>-9.1999999999999993</v>
          </cell>
          <cell r="CH217">
            <v>-11.1</v>
          </cell>
          <cell r="CI217">
            <v>2.1</v>
          </cell>
          <cell r="CJ217">
            <v>0.7</v>
          </cell>
          <cell r="CK217">
            <v>5.3</v>
          </cell>
          <cell r="CL217">
            <v>343321</v>
          </cell>
          <cell r="CM217">
            <v>15419</v>
          </cell>
          <cell r="CN217">
            <v>236093</v>
          </cell>
          <cell r="CO217">
            <v>287915</v>
          </cell>
          <cell r="CP217">
            <v>343778</v>
          </cell>
          <cell r="CQ217">
            <v>330201</v>
          </cell>
          <cell r="CR217">
            <v>274286</v>
          </cell>
          <cell r="CS217">
            <v>12319</v>
          </cell>
          <cell r="CT217">
            <v>338269</v>
          </cell>
          <cell r="CU217">
            <v>15192</v>
          </cell>
          <cell r="CV217">
            <v>324069</v>
          </cell>
          <cell r="CW217">
            <v>20382</v>
          </cell>
          <cell r="CX217">
            <v>10</v>
          </cell>
          <cell r="CY217">
            <v>99.5</v>
          </cell>
          <cell r="CZ217">
            <v>100.7</v>
          </cell>
          <cell r="DA217">
            <v>92.9</v>
          </cell>
          <cell r="DB217">
            <v>90.4</v>
          </cell>
          <cell r="DC217">
            <v>99.1</v>
          </cell>
          <cell r="DD217">
            <v>98.7</v>
          </cell>
          <cell r="DE217">
            <v>101.6</v>
          </cell>
        </row>
        <row r="218">
          <cell r="A218">
            <v>40695</v>
          </cell>
          <cell r="B218">
            <v>0.8</v>
          </cell>
          <cell r="C218">
            <v>0.4</v>
          </cell>
          <cell r="D218">
            <v>1.1000000000000001</v>
          </cell>
          <cell r="E218">
            <v>0.7</v>
          </cell>
          <cell r="F218">
            <v>1.5</v>
          </cell>
          <cell r="G218">
            <v>1.8</v>
          </cell>
          <cell r="H218">
            <v>1.9</v>
          </cell>
          <cell r="I218">
            <v>1.5</v>
          </cell>
          <cell r="J218">
            <v>1.9</v>
          </cell>
          <cell r="K218">
            <v>0.4</v>
          </cell>
          <cell r="L218">
            <v>0.3</v>
          </cell>
          <cell r="M218">
            <v>0.4</v>
          </cell>
          <cell r="N218">
            <v>0.9</v>
          </cell>
          <cell r="O218">
            <v>-0.1</v>
          </cell>
          <cell r="P218">
            <v>0.2</v>
          </cell>
          <cell r="Q218">
            <v>3.7</v>
          </cell>
          <cell r="R218">
            <v>362147</v>
          </cell>
          <cell r="S218">
            <v>16211</v>
          </cell>
          <cell r="T218">
            <v>252007</v>
          </cell>
          <cell r="U218">
            <v>306316</v>
          </cell>
          <cell r="V218">
            <v>365740</v>
          </cell>
          <cell r="W218">
            <v>352558</v>
          </cell>
          <cell r="X218">
            <v>296271</v>
          </cell>
          <cell r="Y218">
            <v>13262</v>
          </cell>
          <cell r="Z218">
            <v>361147</v>
          </cell>
          <cell r="AA218">
            <v>16166</v>
          </cell>
          <cell r="AB218">
            <v>347980</v>
          </cell>
          <cell r="AC218">
            <v>33878</v>
          </cell>
          <cell r="AD218">
            <v>11.5</v>
          </cell>
          <cell r="AE218">
            <v>99.2</v>
          </cell>
          <cell r="AF218">
            <v>99.8</v>
          </cell>
          <cell r="AG218">
            <v>98.3</v>
          </cell>
          <cell r="AH218">
            <v>97.5</v>
          </cell>
          <cell r="AI218">
            <v>98.8</v>
          </cell>
          <cell r="AJ218">
            <v>99.1</v>
          </cell>
          <cell r="AK218">
            <v>106.7</v>
          </cell>
          <cell r="AL218">
            <v>1.3</v>
          </cell>
          <cell r="AM218">
            <v>0.9</v>
          </cell>
          <cell r="AN218">
            <v>1.8</v>
          </cell>
          <cell r="AO218">
            <v>1.3</v>
          </cell>
          <cell r="AP218">
            <v>2.1</v>
          </cell>
          <cell r="AQ218">
            <v>2.2999999999999998</v>
          </cell>
          <cell r="AR218">
            <v>2.5</v>
          </cell>
          <cell r="AS218">
            <v>2.2000000000000002</v>
          </cell>
          <cell r="AT218">
            <v>2.4</v>
          </cell>
          <cell r="AU218">
            <v>-0.2</v>
          </cell>
          <cell r="AV218">
            <v>-0.6</v>
          </cell>
          <cell r="AW218">
            <v>1.5</v>
          </cell>
          <cell r="AX218">
            <v>2.5</v>
          </cell>
          <cell r="AY218">
            <v>1.3</v>
          </cell>
          <cell r="AZ218">
            <v>0.5</v>
          </cell>
          <cell r="BA218">
            <v>3.7</v>
          </cell>
          <cell r="BB218">
            <v>362223</v>
          </cell>
          <cell r="BC218">
            <v>16215</v>
          </cell>
          <cell r="BD218">
            <v>252292</v>
          </cell>
          <cell r="BE218">
            <v>306386</v>
          </cell>
          <cell r="BF218">
            <v>366113</v>
          </cell>
          <cell r="BG218">
            <v>352776</v>
          </cell>
          <cell r="BH218">
            <v>296523</v>
          </cell>
          <cell r="BI218">
            <v>13274</v>
          </cell>
          <cell r="BJ218">
            <v>361381</v>
          </cell>
          <cell r="BK218">
            <v>16178</v>
          </cell>
          <cell r="BL218">
            <v>347726</v>
          </cell>
          <cell r="BM218">
            <v>33205</v>
          </cell>
          <cell r="BN218">
            <v>10.6</v>
          </cell>
          <cell r="BO218">
            <v>98.7</v>
          </cell>
          <cell r="BP218">
            <v>99.3</v>
          </cell>
          <cell r="BQ218">
            <v>98.8</v>
          </cell>
          <cell r="BR218">
            <v>98</v>
          </cell>
          <cell r="BS218">
            <v>100.3</v>
          </cell>
          <cell r="BT218">
            <v>99.2</v>
          </cell>
          <cell r="BU218">
            <v>105.2</v>
          </cell>
          <cell r="BV218">
            <v>5.3</v>
          </cell>
          <cell r="BW218">
            <v>5</v>
          </cell>
          <cell r="BX218">
            <v>6.5</v>
          </cell>
          <cell r="BY218">
            <v>6.2</v>
          </cell>
          <cell r="BZ218">
            <v>6.4</v>
          </cell>
          <cell r="CA218">
            <v>7</v>
          </cell>
          <cell r="CB218">
            <v>8.3000000000000007</v>
          </cell>
          <cell r="CC218">
            <v>8</v>
          </cell>
          <cell r="CD218">
            <v>6.9</v>
          </cell>
          <cell r="CE218">
            <v>-0.8</v>
          </cell>
          <cell r="CF218">
            <v>-1.2</v>
          </cell>
          <cell r="CG218">
            <v>6.2</v>
          </cell>
          <cell r="CH218">
            <v>7.8</v>
          </cell>
          <cell r="CI218">
            <v>1.3</v>
          </cell>
          <cell r="CJ218">
            <v>0.5</v>
          </cell>
          <cell r="CK218">
            <v>4</v>
          </cell>
          <cell r="CL218">
            <v>361612</v>
          </cell>
          <cell r="CM218">
            <v>16189</v>
          </cell>
          <cell r="CN218">
            <v>251386</v>
          </cell>
          <cell r="CO218">
            <v>305768</v>
          </cell>
          <cell r="CP218">
            <v>365812</v>
          </cell>
          <cell r="CQ218">
            <v>353344</v>
          </cell>
          <cell r="CR218">
            <v>297048</v>
          </cell>
          <cell r="CS218">
            <v>13299</v>
          </cell>
          <cell r="CT218">
            <v>361474</v>
          </cell>
          <cell r="CU218">
            <v>16183</v>
          </cell>
          <cell r="CV218">
            <v>345846</v>
          </cell>
          <cell r="CW218">
            <v>31865</v>
          </cell>
          <cell r="CX218">
            <v>9.5</v>
          </cell>
          <cell r="CY218">
            <v>98.7</v>
          </cell>
          <cell r="CZ218">
            <v>99.5</v>
          </cell>
          <cell r="DA218">
            <v>98.6</v>
          </cell>
          <cell r="DB218">
            <v>97.4</v>
          </cell>
          <cell r="DC218">
            <v>100.3</v>
          </cell>
          <cell r="DD218">
            <v>99.2</v>
          </cell>
          <cell r="DE218">
            <v>105.6</v>
          </cell>
        </row>
        <row r="219">
          <cell r="A219">
            <v>40787</v>
          </cell>
          <cell r="B219">
            <v>1.1000000000000001</v>
          </cell>
          <cell r="C219">
            <v>0.7</v>
          </cell>
          <cell r="D219">
            <v>1.3</v>
          </cell>
          <cell r="E219">
            <v>1.1000000000000001</v>
          </cell>
          <cell r="F219">
            <v>1.1000000000000001</v>
          </cell>
          <cell r="G219">
            <v>1.4</v>
          </cell>
          <cell r="H219">
            <v>1.4</v>
          </cell>
          <cell r="I219">
            <v>1</v>
          </cell>
          <cell r="J219">
            <v>1.5</v>
          </cell>
          <cell r="K219">
            <v>0.5</v>
          </cell>
          <cell r="L219">
            <v>0.1</v>
          </cell>
          <cell r="M219">
            <v>0.5</v>
          </cell>
          <cell r="N219">
            <v>1.1000000000000001</v>
          </cell>
          <cell r="O219">
            <v>0.4</v>
          </cell>
          <cell r="P219">
            <v>0.4</v>
          </cell>
          <cell r="Q219">
            <v>-1.1000000000000001</v>
          </cell>
          <cell r="R219">
            <v>366026</v>
          </cell>
          <cell r="S219">
            <v>16319</v>
          </cell>
          <cell r="T219">
            <v>255206</v>
          </cell>
          <cell r="U219">
            <v>309534</v>
          </cell>
          <cell r="V219">
            <v>369730</v>
          </cell>
          <cell r="W219">
            <v>357402</v>
          </cell>
          <cell r="X219">
            <v>300446</v>
          </cell>
          <cell r="Y219">
            <v>13395</v>
          </cell>
          <cell r="Z219">
            <v>366612</v>
          </cell>
          <cell r="AA219">
            <v>16345</v>
          </cell>
          <cell r="AB219">
            <v>354654</v>
          </cell>
          <cell r="AC219">
            <v>37005</v>
          </cell>
          <cell r="AD219">
            <v>11.5</v>
          </cell>
          <cell r="AE219">
            <v>99.7</v>
          </cell>
          <cell r="AF219">
            <v>99.9</v>
          </cell>
          <cell r="AG219">
            <v>98.8</v>
          </cell>
          <cell r="AH219">
            <v>98.6</v>
          </cell>
          <cell r="AI219">
            <v>99.2</v>
          </cell>
          <cell r="AJ219">
            <v>99.5</v>
          </cell>
          <cell r="AK219">
            <v>105.5</v>
          </cell>
          <cell r="AL219">
            <v>1.2</v>
          </cell>
          <cell r="AM219">
            <v>0.8</v>
          </cell>
          <cell r="AN219">
            <v>1.6</v>
          </cell>
          <cell r="AO219">
            <v>1.2</v>
          </cell>
          <cell r="AP219">
            <v>1.5</v>
          </cell>
          <cell r="AQ219">
            <v>1.8</v>
          </cell>
          <cell r="AR219">
            <v>2</v>
          </cell>
          <cell r="AS219">
            <v>1.5</v>
          </cell>
          <cell r="AT219">
            <v>1.9</v>
          </cell>
          <cell r="AU219">
            <v>1</v>
          </cell>
          <cell r="AV219">
            <v>0.5</v>
          </cell>
          <cell r="AW219">
            <v>0.2</v>
          </cell>
          <cell r="AX219">
            <v>1.1000000000000001</v>
          </cell>
          <cell r="AY219">
            <v>0.8</v>
          </cell>
          <cell r="AZ219">
            <v>0.3</v>
          </cell>
          <cell r="BA219">
            <v>0.9</v>
          </cell>
          <cell r="BB219">
            <v>366567</v>
          </cell>
          <cell r="BC219">
            <v>16343</v>
          </cell>
          <cell r="BD219">
            <v>256330</v>
          </cell>
          <cell r="BE219">
            <v>310074</v>
          </cell>
          <cell r="BF219">
            <v>371496</v>
          </cell>
          <cell r="BG219">
            <v>359273</v>
          </cell>
          <cell r="BH219">
            <v>302313</v>
          </cell>
          <cell r="BI219">
            <v>13478</v>
          </cell>
          <cell r="BJ219">
            <v>368413</v>
          </cell>
          <cell r="BK219">
            <v>16425</v>
          </cell>
          <cell r="BL219">
            <v>356700</v>
          </cell>
          <cell r="BM219">
            <v>39001</v>
          </cell>
          <cell r="BN219">
            <v>11.8</v>
          </cell>
          <cell r="BO219">
            <v>99.7</v>
          </cell>
          <cell r="BP219">
            <v>99.8</v>
          </cell>
          <cell r="BQ219">
            <v>99</v>
          </cell>
          <cell r="BR219">
            <v>99.1</v>
          </cell>
          <cell r="BS219">
            <v>101.1</v>
          </cell>
          <cell r="BT219">
            <v>99.5</v>
          </cell>
          <cell r="BU219">
            <v>106.1</v>
          </cell>
          <cell r="BV219">
            <v>1.2</v>
          </cell>
          <cell r="BW219">
            <v>0.8</v>
          </cell>
          <cell r="BX219">
            <v>1.6</v>
          </cell>
          <cell r="BY219">
            <v>1.2</v>
          </cell>
          <cell r="BZ219">
            <v>1.6</v>
          </cell>
          <cell r="CA219">
            <v>1.4</v>
          </cell>
          <cell r="CB219">
            <v>1.4</v>
          </cell>
          <cell r="CC219">
            <v>1</v>
          </cell>
          <cell r="CD219">
            <v>2</v>
          </cell>
          <cell r="CE219">
            <v>0.7</v>
          </cell>
          <cell r="CF219">
            <v>-0.1</v>
          </cell>
          <cell r="CG219">
            <v>0.5</v>
          </cell>
          <cell r="CH219">
            <v>1.8</v>
          </cell>
          <cell r="CI219">
            <v>0.8</v>
          </cell>
          <cell r="CJ219">
            <v>0.3</v>
          </cell>
          <cell r="CK219">
            <v>1.3</v>
          </cell>
          <cell r="CL219">
            <v>366014</v>
          </cell>
          <cell r="CM219">
            <v>16319</v>
          </cell>
          <cell r="CN219">
            <v>255514</v>
          </cell>
          <cell r="CO219">
            <v>309516</v>
          </cell>
          <cell r="CP219">
            <v>371508</v>
          </cell>
          <cell r="CQ219">
            <v>358229</v>
          </cell>
          <cell r="CR219">
            <v>301336</v>
          </cell>
          <cell r="CS219">
            <v>13435</v>
          </cell>
          <cell r="CT219">
            <v>368820</v>
          </cell>
          <cell r="CU219">
            <v>16444</v>
          </cell>
          <cell r="CV219">
            <v>358489</v>
          </cell>
          <cell r="CW219">
            <v>41731</v>
          </cell>
          <cell r="CX219">
            <v>14.8</v>
          </cell>
          <cell r="CY219">
            <v>99.4</v>
          </cell>
          <cell r="CZ219">
            <v>99.3</v>
          </cell>
          <cell r="DA219">
            <v>99.1</v>
          </cell>
          <cell r="DB219">
            <v>99.2</v>
          </cell>
          <cell r="DC219">
            <v>101.1</v>
          </cell>
          <cell r="DD219">
            <v>99.5</v>
          </cell>
          <cell r="DE219">
            <v>107</v>
          </cell>
        </row>
        <row r="220">
          <cell r="A220">
            <v>40878</v>
          </cell>
          <cell r="B220">
            <v>1.1000000000000001</v>
          </cell>
          <cell r="C220">
            <v>0.7</v>
          </cell>
          <cell r="D220">
            <v>1.2</v>
          </cell>
          <cell r="E220">
            <v>1.1000000000000001</v>
          </cell>
          <cell r="F220">
            <v>0.5</v>
          </cell>
          <cell r="G220">
            <v>0.8</v>
          </cell>
          <cell r="H220">
            <v>0.7</v>
          </cell>
          <cell r="I220">
            <v>0.3</v>
          </cell>
          <cell r="J220">
            <v>1</v>
          </cell>
          <cell r="K220">
            <v>0.4</v>
          </cell>
          <cell r="L220">
            <v>0.1</v>
          </cell>
          <cell r="M220">
            <v>0.7</v>
          </cell>
          <cell r="N220">
            <v>1</v>
          </cell>
          <cell r="O220">
            <v>0.6</v>
          </cell>
          <cell r="P220">
            <v>0.2</v>
          </cell>
          <cell r="Q220">
            <v>-2.7</v>
          </cell>
          <cell r="R220">
            <v>370101</v>
          </cell>
          <cell r="S220">
            <v>16431</v>
          </cell>
          <cell r="T220">
            <v>258183</v>
          </cell>
          <cell r="U220">
            <v>312939</v>
          </cell>
          <cell r="V220">
            <v>371649</v>
          </cell>
          <cell r="W220">
            <v>360358</v>
          </cell>
          <cell r="X220">
            <v>302690</v>
          </cell>
          <cell r="Y220">
            <v>13438</v>
          </cell>
          <cell r="Z220">
            <v>370201</v>
          </cell>
          <cell r="AA220">
            <v>16435</v>
          </cell>
          <cell r="AB220">
            <v>359495</v>
          </cell>
          <cell r="AC220">
            <v>37694</v>
          </cell>
          <cell r="AD220">
            <v>11.7</v>
          </cell>
          <cell r="AE220">
            <v>100.1</v>
          </cell>
          <cell r="AF220">
            <v>100</v>
          </cell>
          <cell r="AG220">
            <v>99.5</v>
          </cell>
          <cell r="AH220">
            <v>99.6</v>
          </cell>
          <cell r="AI220">
            <v>99.8</v>
          </cell>
          <cell r="AJ220">
            <v>99.7</v>
          </cell>
          <cell r="AK220">
            <v>102.6</v>
          </cell>
          <cell r="AL220">
            <v>0.9</v>
          </cell>
          <cell r="AM220">
            <v>0.5</v>
          </cell>
          <cell r="AN220">
            <v>0.2</v>
          </cell>
          <cell r="AO220">
            <v>0.8</v>
          </cell>
          <cell r="AP220">
            <v>-0.2</v>
          </cell>
          <cell r="AQ220">
            <v>0.1</v>
          </cell>
          <cell r="AR220">
            <v>-0.1</v>
          </cell>
          <cell r="AS220">
            <v>-0.5</v>
          </cell>
          <cell r="AT220">
            <v>0.3</v>
          </cell>
          <cell r="AU220">
            <v>0.8</v>
          </cell>
          <cell r="AV220">
            <v>0.6</v>
          </cell>
          <cell r="AW220">
            <v>0</v>
          </cell>
          <cell r="AX220">
            <v>-0.3</v>
          </cell>
          <cell r="AY220">
            <v>-1.2</v>
          </cell>
          <cell r="AZ220">
            <v>0.2</v>
          </cell>
          <cell r="BA220">
            <v>-4.8</v>
          </cell>
          <cell r="BB220">
            <v>369805</v>
          </cell>
          <cell r="BC220">
            <v>16418</v>
          </cell>
          <cell r="BD220">
            <v>256958</v>
          </cell>
          <cell r="BE220">
            <v>312647</v>
          </cell>
          <cell r="BF220">
            <v>370860</v>
          </cell>
          <cell r="BG220">
            <v>359685</v>
          </cell>
          <cell r="BH220">
            <v>302023</v>
          </cell>
          <cell r="BI220">
            <v>13409</v>
          </cell>
          <cell r="BJ220">
            <v>369461</v>
          </cell>
          <cell r="BK220">
            <v>16403</v>
          </cell>
          <cell r="BL220">
            <v>359385</v>
          </cell>
          <cell r="BM220">
            <v>38487</v>
          </cell>
          <cell r="BN220">
            <v>11.9</v>
          </cell>
          <cell r="BO220">
            <v>100.5</v>
          </cell>
          <cell r="BP220">
            <v>100.4</v>
          </cell>
          <cell r="BQ220">
            <v>99</v>
          </cell>
          <cell r="BR220">
            <v>98.7</v>
          </cell>
          <cell r="BS220">
            <v>99.9</v>
          </cell>
          <cell r="BT220">
            <v>99.7</v>
          </cell>
          <cell r="BU220">
            <v>101</v>
          </cell>
          <cell r="BV220">
            <v>5.0999999999999996</v>
          </cell>
          <cell r="BW220">
            <v>4.7</v>
          </cell>
          <cell r="BX220">
            <v>5.6</v>
          </cell>
          <cell r="BY220">
            <v>5.9</v>
          </cell>
          <cell r="BZ220">
            <v>3.8</v>
          </cell>
          <cell r="CA220">
            <v>4.5999999999999996</v>
          </cell>
          <cell r="CB220">
            <v>5.2</v>
          </cell>
          <cell r="CC220">
            <v>4.8</v>
          </cell>
          <cell r="CD220">
            <v>4.2</v>
          </cell>
          <cell r="CE220">
            <v>0</v>
          </cell>
          <cell r="CF220">
            <v>-0.1</v>
          </cell>
          <cell r="CG220">
            <v>5.0999999999999996</v>
          </cell>
          <cell r="CH220">
            <v>5.7</v>
          </cell>
          <cell r="CI220">
            <v>-1.2</v>
          </cell>
          <cell r="CJ220">
            <v>0.2</v>
          </cell>
          <cell r="CK220">
            <v>-5.7</v>
          </cell>
          <cell r="CL220">
            <v>384840</v>
          </cell>
          <cell r="CM220">
            <v>17091</v>
          </cell>
          <cell r="CN220">
            <v>269757</v>
          </cell>
          <cell r="CO220">
            <v>327751</v>
          </cell>
          <cell r="CP220">
            <v>385570</v>
          </cell>
          <cell r="CQ220">
            <v>374543</v>
          </cell>
          <cell r="CR220">
            <v>317063</v>
          </cell>
          <cell r="CS220">
            <v>14081</v>
          </cell>
          <cell r="CT220">
            <v>384185</v>
          </cell>
          <cell r="CU220">
            <v>17062</v>
          </cell>
          <cell r="CV220">
            <v>374779</v>
          </cell>
          <cell r="CW220">
            <v>45850</v>
          </cell>
          <cell r="CX220">
            <v>12.4</v>
          </cell>
          <cell r="CY220">
            <v>99.4</v>
          </cell>
          <cell r="CZ220">
            <v>99.2</v>
          </cell>
          <cell r="DA220">
            <v>104.2</v>
          </cell>
          <cell r="DB220">
            <v>104.9</v>
          </cell>
          <cell r="DC220">
            <v>99.9</v>
          </cell>
          <cell r="DD220">
            <v>99.7</v>
          </cell>
          <cell r="DE220">
            <v>100.9</v>
          </cell>
        </row>
        <row r="221">
          <cell r="A221">
            <v>40969</v>
          </cell>
          <cell r="B221">
            <v>0.9</v>
          </cell>
          <cell r="C221">
            <v>0.4</v>
          </cell>
          <cell r="D221">
            <v>0.9</v>
          </cell>
          <cell r="E221">
            <v>0.8</v>
          </cell>
          <cell r="F221">
            <v>0</v>
          </cell>
          <cell r="G221">
            <v>0.4</v>
          </cell>
          <cell r="H221">
            <v>0.2</v>
          </cell>
          <cell r="I221">
            <v>-0.3</v>
          </cell>
          <cell r="J221">
            <v>0.6</v>
          </cell>
          <cell r="K221">
            <v>0</v>
          </cell>
          <cell r="L221">
            <v>0.1</v>
          </cell>
          <cell r="M221">
            <v>0.8</v>
          </cell>
          <cell r="N221">
            <v>0.8</v>
          </cell>
          <cell r="O221">
            <v>0.4</v>
          </cell>
          <cell r="P221">
            <v>0.4</v>
          </cell>
          <cell r="Q221">
            <v>-5</v>
          </cell>
          <cell r="R221">
            <v>373387</v>
          </cell>
          <cell r="S221">
            <v>16504</v>
          </cell>
          <cell r="T221">
            <v>260526</v>
          </cell>
          <cell r="U221">
            <v>315518</v>
          </cell>
          <cell r="V221">
            <v>371750</v>
          </cell>
          <cell r="W221">
            <v>361654</v>
          </cell>
          <cell r="X221">
            <v>303251</v>
          </cell>
          <cell r="Y221">
            <v>13404</v>
          </cell>
          <cell r="Z221">
            <v>372364</v>
          </cell>
          <cell r="AA221">
            <v>16458</v>
          </cell>
          <cell r="AB221">
            <v>362192</v>
          </cell>
          <cell r="AC221">
            <v>35661</v>
          </cell>
          <cell r="AD221">
            <v>11.8</v>
          </cell>
          <cell r="AE221">
            <v>100.2</v>
          </cell>
          <cell r="AF221">
            <v>100.1</v>
          </cell>
          <cell r="AG221">
            <v>100.3</v>
          </cell>
          <cell r="AH221">
            <v>100.4</v>
          </cell>
          <cell r="AI221">
            <v>100.1</v>
          </cell>
          <cell r="AJ221">
            <v>100.1</v>
          </cell>
          <cell r="AK221">
            <v>97.5</v>
          </cell>
          <cell r="AL221">
            <v>1.1000000000000001</v>
          </cell>
          <cell r="AM221">
            <v>0.6</v>
          </cell>
          <cell r="AN221">
            <v>1.6</v>
          </cell>
          <cell r="AO221">
            <v>1</v>
          </cell>
          <cell r="AP221">
            <v>0</v>
          </cell>
          <cell r="AQ221">
            <v>0.2</v>
          </cell>
          <cell r="AR221">
            <v>0</v>
          </cell>
          <cell r="AS221">
            <v>-0.5</v>
          </cell>
          <cell r="AT221">
            <v>0.5</v>
          </cell>
          <cell r="AU221">
            <v>-0.7</v>
          </cell>
          <cell r="AV221">
            <v>-0.6</v>
          </cell>
          <cell r="AW221">
            <v>1.8</v>
          </cell>
          <cell r="AX221">
            <v>2.2999999999999998</v>
          </cell>
          <cell r="AY221">
            <v>-0.6</v>
          </cell>
          <cell r="AZ221">
            <v>0.3</v>
          </cell>
          <cell r="BA221">
            <v>-4.7</v>
          </cell>
          <cell r="BB221">
            <v>373689</v>
          </cell>
          <cell r="BC221">
            <v>16517</v>
          </cell>
          <cell r="BD221">
            <v>261174</v>
          </cell>
          <cell r="BE221">
            <v>315829</v>
          </cell>
          <cell r="BF221">
            <v>371034</v>
          </cell>
          <cell r="BG221">
            <v>360315</v>
          </cell>
          <cell r="BH221">
            <v>301919</v>
          </cell>
          <cell r="BI221">
            <v>13345</v>
          </cell>
          <cell r="BJ221">
            <v>371333</v>
          </cell>
          <cell r="BK221">
            <v>16413</v>
          </cell>
          <cell r="BL221">
            <v>360528</v>
          </cell>
          <cell r="BM221">
            <v>33756</v>
          </cell>
          <cell r="BN221">
            <v>11.3</v>
          </cell>
          <cell r="BO221">
            <v>99.8</v>
          </cell>
          <cell r="BP221">
            <v>99.7</v>
          </cell>
          <cell r="BQ221">
            <v>100.8</v>
          </cell>
          <cell r="BR221">
            <v>101</v>
          </cell>
          <cell r="BS221">
            <v>99.3</v>
          </cell>
          <cell r="BT221">
            <v>100</v>
          </cell>
          <cell r="BU221">
            <v>96.2</v>
          </cell>
          <cell r="BV221">
            <v>-6.7</v>
          </cell>
          <cell r="BW221">
            <v>-7.2</v>
          </cell>
          <cell r="BX221">
            <v>-7.7</v>
          </cell>
          <cell r="BY221">
            <v>-8.1999999999999993</v>
          </cell>
          <cell r="BZ221">
            <v>-7.6</v>
          </cell>
          <cell r="CA221">
            <v>-7.7</v>
          </cell>
          <cell r="CB221">
            <v>-9.5</v>
          </cell>
          <cell r="CC221">
            <v>-10</v>
          </cell>
          <cell r="CD221">
            <v>-7.2</v>
          </cell>
          <cell r="CE221">
            <v>0.6</v>
          </cell>
          <cell r="CF221">
            <v>0.9</v>
          </cell>
          <cell r="CG221">
            <v>-7.3</v>
          </cell>
          <cell r="CH221">
            <v>-8.5</v>
          </cell>
          <cell r="CI221">
            <v>-0.6</v>
          </cell>
          <cell r="CJ221">
            <v>0.3</v>
          </cell>
          <cell r="CK221">
            <v>-4.4000000000000004</v>
          </cell>
          <cell r="CL221">
            <v>358876</v>
          </cell>
          <cell r="CM221">
            <v>15856</v>
          </cell>
          <cell r="CN221">
            <v>249042</v>
          </cell>
          <cell r="CO221">
            <v>300949</v>
          </cell>
          <cell r="CP221">
            <v>356242</v>
          </cell>
          <cell r="CQ221">
            <v>345553</v>
          </cell>
          <cell r="CR221">
            <v>286965</v>
          </cell>
          <cell r="CS221">
            <v>12679</v>
          </cell>
          <cell r="CT221">
            <v>356417</v>
          </cell>
          <cell r="CU221">
            <v>15747</v>
          </cell>
          <cell r="CV221">
            <v>345699</v>
          </cell>
          <cell r="CW221">
            <v>25784</v>
          </cell>
          <cell r="CX221">
            <v>8.9</v>
          </cell>
          <cell r="CY221">
            <v>100.1</v>
          </cell>
          <cell r="CZ221">
            <v>100.1</v>
          </cell>
          <cell r="DA221">
            <v>96.5</v>
          </cell>
          <cell r="DB221">
            <v>96</v>
          </cell>
          <cell r="DC221">
            <v>99.3</v>
          </cell>
          <cell r="DD221">
            <v>100</v>
          </cell>
          <cell r="DE221">
            <v>96.5</v>
          </cell>
        </row>
        <row r="222">
          <cell r="A222">
            <v>41061</v>
          </cell>
          <cell r="B222">
            <v>0.8</v>
          </cell>
          <cell r="C222">
            <v>0.3</v>
          </cell>
          <cell r="D222">
            <v>0.8</v>
          </cell>
          <cell r="E222">
            <v>0.7</v>
          </cell>
          <cell r="F222">
            <v>-0.1</v>
          </cell>
          <cell r="G222">
            <v>0.2</v>
          </cell>
          <cell r="H222">
            <v>0</v>
          </cell>
          <cell r="I222">
            <v>-0.5</v>
          </cell>
          <cell r="J222">
            <v>0.5</v>
          </cell>
          <cell r="K222">
            <v>-0.3</v>
          </cell>
          <cell r="L222">
            <v>-0.1</v>
          </cell>
          <cell r="M222">
            <v>1</v>
          </cell>
          <cell r="N222">
            <v>1</v>
          </cell>
          <cell r="O222">
            <v>0.8</v>
          </cell>
          <cell r="P222">
            <v>0.5</v>
          </cell>
          <cell r="Q222">
            <v>-3.6</v>
          </cell>
          <cell r="R222">
            <v>376266</v>
          </cell>
          <cell r="S222">
            <v>16557</v>
          </cell>
          <cell r="T222">
            <v>262735</v>
          </cell>
          <cell r="U222">
            <v>317662</v>
          </cell>
          <cell r="V222">
            <v>371528</v>
          </cell>
          <cell r="W222">
            <v>362337</v>
          </cell>
          <cell r="X222">
            <v>303223</v>
          </cell>
          <cell r="Y222">
            <v>13342</v>
          </cell>
          <cell r="Z222">
            <v>374403</v>
          </cell>
          <cell r="AA222">
            <v>16475</v>
          </cell>
          <cell r="AB222">
            <v>364421</v>
          </cell>
          <cell r="AC222">
            <v>33421</v>
          </cell>
          <cell r="AD222">
            <v>11.4</v>
          </cell>
          <cell r="AE222">
            <v>99.9</v>
          </cell>
          <cell r="AF222">
            <v>100</v>
          </cell>
          <cell r="AG222">
            <v>101.4</v>
          </cell>
          <cell r="AH222">
            <v>101.4</v>
          </cell>
          <cell r="AI222">
            <v>100.9</v>
          </cell>
          <cell r="AJ222">
            <v>100.6</v>
          </cell>
          <cell r="AK222">
            <v>94</v>
          </cell>
          <cell r="AL222">
            <v>0.6</v>
          </cell>
          <cell r="AM222">
            <v>0.2</v>
          </cell>
          <cell r="AN222">
            <v>0.6</v>
          </cell>
          <cell r="AO222">
            <v>0.5</v>
          </cell>
          <cell r="AP222">
            <v>0.4</v>
          </cell>
          <cell r="AQ222">
            <v>1.1000000000000001</v>
          </cell>
          <cell r="AR222">
            <v>1.1000000000000001</v>
          </cell>
          <cell r="AS222">
            <v>0.6</v>
          </cell>
          <cell r="AT222">
            <v>1.2</v>
          </cell>
          <cell r="AU222">
            <v>0.2</v>
          </cell>
          <cell r="AV222">
            <v>0.4</v>
          </cell>
          <cell r="AW222">
            <v>0.4</v>
          </cell>
          <cell r="AX222">
            <v>0.2</v>
          </cell>
          <cell r="AY222">
            <v>0.5</v>
          </cell>
          <cell r="AZ222">
            <v>0.7</v>
          </cell>
          <cell r="BA222">
            <v>-0.8</v>
          </cell>
          <cell r="BB222">
            <v>376010</v>
          </cell>
          <cell r="BC222">
            <v>16545</v>
          </cell>
          <cell r="BD222">
            <v>262683</v>
          </cell>
          <cell r="BE222">
            <v>317404</v>
          </cell>
          <cell r="BF222">
            <v>372682</v>
          </cell>
          <cell r="BG222">
            <v>364357</v>
          </cell>
          <cell r="BH222">
            <v>305195</v>
          </cell>
          <cell r="BI222">
            <v>13429</v>
          </cell>
          <cell r="BJ222">
            <v>375848</v>
          </cell>
          <cell r="BK222">
            <v>16538</v>
          </cell>
          <cell r="BL222">
            <v>366293</v>
          </cell>
          <cell r="BM222">
            <v>34478</v>
          </cell>
          <cell r="BN222">
            <v>12.3</v>
          </cell>
          <cell r="BO222">
            <v>100</v>
          </cell>
          <cell r="BP222">
            <v>100.1</v>
          </cell>
          <cell r="BQ222">
            <v>101.2</v>
          </cell>
          <cell r="BR222">
            <v>101.2</v>
          </cell>
          <cell r="BS222">
            <v>99.7</v>
          </cell>
          <cell r="BT222">
            <v>100.7</v>
          </cell>
          <cell r="BU222">
            <v>95.5</v>
          </cell>
          <cell r="BV222">
            <v>4.9000000000000004</v>
          </cell>
          <cell r="BW222">
            <v>4.4000000000000004</v>
          </cell>
          <cell r="BX222">
            <v>5.5</v>
          </cell>
          <cell r="BY222">
            <v>5.6</v>
          </cell>
          <cell r="BZ222">
            <v>4.5999999999999996</v>
          </cell>
          <cell r="CA222">
            <v>5.7</v>
          </cell>
          <cell r="CB222">
            <v>6.7</v>
          </cell>
          <cell r="CC222">
            <v>6.2</v>
          </cell>
          <cell r="CD222">
            <v>5.7</v>
          </cell>
          <cell r="CE222">
            <v>1</v>
          </cell>
          <cell r="CF222">
            <v>1.3</v>
          </cell>
          <cell r="CG222">
            <v>3.9</v>
          </cell>
          <cell r="CH222">
            <v>4.2</v>
          </cell>
          <cell r="CI222">
            <v>0.5</v>
          </cell>
          <cell r="CJ222">
            <v>0.7</v>
          </cell>
          <cell r="CK222">
            <v>-1</v>
          </cell>
          <cell r="CL222">
            <v>376341</v>
          </cell>
          <cell r="CM222">
            <v>16561</v>
          </cell>
          <cell r="CN222">
            <v>262831</v>
          </cell>
          <cell r="CO222">
            <v>317738</v>
          </cell>
          <cell r="CP222">
            <v>372751</v>
          </cell>
          <cell r="CQ222">
            <v>365305</v>
          </cell>
          <cell r="CR222">
            <v>306086</v>
          </cell>
          <cell r="CS222">
            <v>13469</v>
          </cell>
          <cell r="CT222">
            <v>376649</v>
          </cell>
          <cell r="CU222">
            <v>16574</v>
          </cell>
          <cell r="CV222">
            <v>364663</v>
          </cell>
          <cell r="CW222">
            <v>33179</v>
          </cell>
          <cell r="CX222">
            <v>10.7</v>
          </cell>
          <cell r="CY222">
            <v>101</v>
          </cell>
          <cell r="CZ222">
            <v>101.4</v>
          </cell>
          <cell r="DA222">
            <v>100.3</v>
          </cell>
          <cell r="DB222">
            <v>100</v>
          </cell>
          <cell r="DC222">
            <v>99.7</v>
          </cell>
          <cell r="DD222">
            <v>100.7</v>
          </cell>
          <cell r="DE222">
            <v>95.5</v>
          </cell>
        </row>
        <row r="223">
          <cell r="A223">
            <v>41153</v>
          </cell>
          <cell r="B223">
            <v>0.6</v>
          </cell>
          <cell r="C223">
            <v>0.1</v>
          </cell>
          <cell r="D223">
            <v>0.6</v>
          </cell>
          <cell r="E223">
            <v>0.5</v>
          </cell>
          <cell r="F223">
            <v>0</v>
          </cell>
          <cell r="G223">
            <v>0.1</v>
          </cell>
          <cell r="H223">
            <v>-0.1</v>
          </cell>
          <cell r="I223">
            <v>-0.5</v>
          </cell>
          <cell r="J223">
            <v>0.6</v>
          </cell>
          <cell r="K223">
            <v>-0.2</v>
          </cell>
          <cell r="L223">
            <v>-0.2</v>
          </cell>
          <cell r="M223">
            <v>0.8</v>
          </cell>
          <cell r="N223">
            <v>0.8</v>
          </cell>
          <cell r="O223">
            <v>0.1</v>
          </cell>
          <cell r="P223">
            <v>0.7</v>
          </cell>
          <cell r="Q223">
            <v>-2.7</v>
          </cell>
          <cell r="R223">
            <v>378467</v>
          </cell>
          <cell r="S223">
            <v>16580</v>
          </cell>
          <cell r="T223">
            <v>264395</v>
          </cell>
          <cell r="U223">
            <v>319114</v>
          </cell>
          <cell r="V223">
            <v>371463</v>
          </cell>
          <cell r="W223">
            <v>362736</v>
          </cell>
          <cell r="X223">
            <v>302911</v>
          </cell>
          <cell r="Y223">
            <v>13270</v>
          </cell>
          <cell r="Z223">
            <v>376535</v>
          </cell>
          <cell r="AA223">
            <v>16495</v>
          </cell>
          <cell r="AB223">
            <v>366804</v>
          </cell>
          <cell r="AC223">
            <v>32339</v>
          </cell>
          <cell r="AD223">
            <v>11</v>
          </cell>
          <cell r="AE223">
            <v>99.8</v>
          </cell>
          <cell r="AF223">
            <v>99.8</v>
          </cell>
          <cell r="AG223">
            <v>102.1</v>
          </cell>
          <cell r="AH223">
            <v>102.2</v>
          </cell>
          <cell r="AI223">
            <v>100.9</v>
          </cell>
          <cell r="AJ223">
            <v>101.4</v>
          </cell>
          <cell r="AK223">
            <v>91.4</v>
          </cell>
          <cell r="AL223">
            <v>0.7</v>
          </cell>
          <cell r="AM223">
            <v>0.3</v>
          </cell>
          <cell r="AN223">
            <v>0.6</v>
          </cell>
          <cell r="AO223">
            <v>0.6</v>
          </cell>
          <cell r="AP223">
            <v>-0.5</v>
          </cell>
          <cell r="AQ223">
            <v>-0.7</v>
          </cell>
          <cell r="AR223">
            <v>-1</v>
          </cell>
          <cell r="AS223">
            <v>-1.4</v>
          </cell>
          <cell r="AT223">
            <v>0</v>
          </cell>
          <cell r="AU223">
            <v>-0.4</v>
          </cell>
          <cell r="AV223">
            <v>-0.3</v>
          </cell>
          <cell r="AW223">
            <v>1.1000000000000001</v>
          </cell>
          <cell r="AX223">
            <v>0.9</v>
          </cell>
          <cell r="AY223">
            <v>-0.3</v>
          </cell>
          <cell r="AZ223">
            <v>0.7</v>
          </cell>
          <cell r="BA223">
            <v>-5.2</v>
          </cell>
          <cell r="BB223">
            <v>378760</v>
          </cell>
          <cell r="BC223">
            <v>16592</v>
          </cell>
          <cell r="BD223">
            <v>264317</v>
          </cell>
          <cell r="BE223">
            <v>319397</v>
          </cell>
          <cell r="BF223">
            <v>370953</v>
          </cell>
          <cell r="BG223">
            <v>361918</v>
          </cell>
          <cell r="BH223">
            <v>302132</v>
          </cell>
          <cell r="BI223">
            <v>13235</v>
          </cell>
          <cell r="BJ223">
            <v>375926</v>
          </cell>
          <cell r="BK223">
            <v>16468</v>
          </cell>
          <cell r="BL223">
            <v>365794</v>
          </cell>
          <cell r="BM223">
            <v>31706</v>
          </cell>
          <cell r="BN223">
            <v>10.199999999999999</v>
          </cell>
          <cell r="BO223">
            <v>99.6</v>
          </cell>
          <cell r="BP223">
            <v>99.8</v>
          </cell>
          <cell r="BQ223">
            <v>102.4</v>
          </cell>
          <cell r="BR223">
            <v>102.1</v>
          </cell>
          <cell r="BS223">
            <v>99.5</v>
          </cell>
          <cell r="BT223">
            <v>101.4</v>
          </cell>
          <cell r="BU223">
            <v>90.5</v>
          </cell>
          <cell r="BV223">
            <v>0.6</v>
          </cell>
          <cell r="BW223">
            <v>0.2</v>
          </cell>
          <cell r="BX223">
            <v>0.5</v>
          </cell>
          <cell r="BY223">
            <v>0.5</v>
          </cell>
          <cell r="BZ223">
            <v>-0.4</v>
          </cell>
          <cell r="CA223">
            <v>-1.1000000000000001</v>
          </cell>
          <cell r="CB223">
            <v>-1.5</v>
          </cell>
          <cell r="CC223">
            <v>-2</v>
          </cell>
          <cell r="CD223">
            <v>-0.1</v>
          </cell>
          <cell r="CE223">
            <v>-1.8</v>
          </cell>
          <cell r="CF223">
            <v>-2.1</v>
          </cell>
          <cell r="CG223">
            <v>2.5</v>
          </cell>
          <cell r="CH223">
            <v>2.7</v>
          </cell>
          <cell r="CI223">
            <v>-0.3</v>
          </cell>
          <cell r="CJ223">
            <v>0.7</v>
          </cell>
          <cell r="CK223">
            <v>-4.7</v>
          </cell>
          <cell r="CL223">
            <v>378601</v>
          </cell>
          <cell r="CM223">
            <v>16585</v>
          </cell>
          <cell r="CN223">
            <v>264109</v>
          </cell>
          <cell r="CO223">
            <v>319238</v>
          </cell>
          <cell r="CP223">
            <v>371198</v>
          </cell>
          <cell r="CQ223">
            <v>361178</v>
          </cell>
          <cell r="CR223">
            <v>301465</v>
          </cell>
          <cell r="CS223">
            <v>13206</v>
          </cell>
          <cell r="CT223">
            <v>376153</v>
          </cell>
          <cell r="CU223">
            <v>16478</v>
          </cell>
          <cell r="CV223">
            <v>367043</v>
          </cell>
          <cell r="CW223">
            <v>33804</v>
          </cell>
          <cell r="CX223">
            <v>13.3</v>
          </cell>
          <cell r="CY223">
            <v>99.2</v>
          </cell>
          <cell r="CZ223">
            <v>99.2</v>
          </cell>
          <cell r="DA223">
            <v>102.7</v>
          </cell>
          <cell r="DB223">
            <v>102.7</v>
          </cell>
          <cell r="DC223">
            <v>99.5</v>
          </cell>
          <cell r="DD223">
            <v>101.4</v>
          </cell>
          <cell r="DE223">
            <v>91.1</v>
          </cell>
        </row>
        <row r="224">
          <cell r="A224">
            <v>41244</v>
          </cell>
          <cell r="B224">
            <v>0.5</v>
          </cell>
          <cell r="C224">
            <v>0</v>
          </cell>
          <cell r="D224">
            <v>0.4</v>
          </cell>
          <cell r="E224">
            <v>0.3</v>
          </cell>
          <cell r="F224">
            <v>0.2</v>
          </cell>
          <cell r="G224">
            <v>0.2</v>
          </cell>
          <cell r="H224">
            <v>0</v>
          </cell>
          <cell r="I224">
            <v>-0.4</v>
          </cell>
          <cell r="J224">
            <v>0.6</v>
          </cell>
          <cell r="K224">
            <v>0</v>
          </cell>
          <cell r="L224">
            <v>-0.2</v>
          </cell>
          <cell r="M224">
            <v>0.5</v>
          </cell>
          <cell r="N224">
            <v>0.6</v>
          </cell>
          <cell r="O224">
            <v>-0.3</v>
          </cell>
          <cell r="P224">
            <v>-0.8</v>
          </cell>
          <cell r="Q224">
            <v>-1.4</v>
          </cell>
          <cell r="R224">
            <v>380224</v>
          </cell>
          <cell r="S224">
            <v>16583</v>
          </cell>
          <cell r="T224">
            <v>265517</v>
          </cell>
          <cell r="U224">
            <v>320123</v>
          </cell>
          <cell r="V224">
            <v>372065</v>
          </cell>
          <cell r="W224">
            <v>363447</v>
          </cell>
          <cell r="X224">
            <v>302897</v>
          </cell>
          <cell r="Y224">
            <v>13211</v>
          </cell>
          <cell r="Z224">
            <v>378928</v>
          </cell>
          <cell r="AA224">
            <v>16527</v>
          </cell>
          <cell r="AB224">
            <v>369633</v>
          </cell>
          <cell r="AC224">
            <v>32369</v>
          </cell>
          <cell r="AD224">
            <v>10.6</v>
          </cell>
          <cell r="AE224">
            <v>99.8</v>
          </cell>
          <cell r="AF224">
            <v>99.6</v>
          </cell>
          <cell r="AG224">
            <v>102.6</v>
          </cell>
          <cell r="AH224">
            <v>102.8</v>
          </cell>
          <cell r="AI224">
            <v>100.6</v>
          </cell>
          <cell r="AJ224">
            <v>100.6</v>
          </cell>
          <cell r="AK224">
            <v>90.2</v>
          </cell>
          <cell r="AL224">
            <v>0.4</v>
          </cell>
          <cell r="AM224">
            <v>0</v>
          </cell>
          <cell r="AN224">
            <v>0.6</v>
          </cell>
          <cell r="AO224">
            <v>0.3</v>
          </cell>
          <cell r="AP224">
            <v>0.1</v>
          </cell>
          <cell r="AQ224">
            <v>0.2</v>
          </cell>
          <cell r="AR224">
            <v>0</v>
          </cell>
          <cell r="AS224">
            <v>-0.4</v>
          </cell>
          <cell r="AT224">
            <v>0.7</v>
          </cell>
          <cell r="AU224">
            <v>0.1</v>
          </cell>
          <cell r="AV224">
            <v>-0.2</v>
          </cell>
          <cell r="AW224">
            <v>0.4</v>
          </cell>
          <cell r="AX224">
            <v>0.8</v>
          </cell>
          <cell r="AY224">
            <v>-0.1</v>
          </cell>
          <cell r="AZ224">
            <v>0.3</v>
          </cell>
          <cell r="BA224">
            <v>-1.4</v>
          </cell>
          <cell r="BB224">
            <v>380434</v>
          </cell>
          <cell r="BC224">
            <v>16592</v>
          </cell>
          <cell r="BD224">
            <v>265852</v>
          </cell>
          <cell r="BE224">
            <v>320337</v>
          </cell>
          <cell r="BF224">
            <v>371504</v>
          </cell>
          <cell r="BG224">
            <v>362681</v>
          </cell>
          <cell r="BH224">
            <v>302147</v>
          </cell>
          <cell r="BI224">
            <v>13177</v>
          </cell>
          <cell r="BJ224">
            <v>378624</v>
          </cell>
          <cell r="BK224">
            <v>16513</v>
          </cell>
          <cell r="BL224">
            <v>369558</v>
          </cell>
          <cell r="BM224">
            <v>32343</v>
          </cell>
          <cell r="BN224">
            <v>10.6</v>
          </cell>
          <cell r="BO224">
            <v>99.7</v>
          </cell>
          <cell r="BP224">
            <v>99.6</v>
          </cell>
          <cell r="BQ224">
            <v>102.7</v>
          </cell>
          <cell r="BR224">
            <v>103</v>
          </cell>
          <cell r="BS224">
            <v>99.3</v>
          </cell>
          <cell r="BT224">
            <v>101.7</v>
          </cell>
          <cell r="BU224">
            <v>89.2</v>
          </cell>
          <cell r="BV224">
            <v>4.4000000000000004</v>
          </cell>
          <cell r="BW224">
            <v>4</v>
          </cell>
          <cell r="BX224">
            <v>5.5</v>
          </cell>
          <cell r="BY224">
            <v>5</v>
          </cell>
          <cell r="BZ224">
            <v>3.9</v>
          </cell>
          <cell r="CA224">
            <v>4.3</v>
          </cell>
          <cell r="CB224">
            <v>4.9000000000000004</v>
          </cell>
          <cell r="CC224">
            <v>4.5</v>
          </cell>
          <cell r="CD224">
            <v>4.5</v>
          </cell>
          <cell r="CE224">
            <v>0.7</v>
          </cell>
          <cell r="CF224">
            <v>0.6</v>
          </cell>
          <cell r="CG224">
            <v>3.7</v>
          </cell>
          <cell r="CH224">
            <v>4.9000000000000004</v>
          </cell>
          <cell r="CI224">
            <v>-0.1</v>
          </cell>
          <cell r="CJ224">
            <v>0.3</v>
          </cell>
          <cell r="CK224">
            <v>-2.8</v>
          </cell>
          <cell r="CL224">
            <v>395238</v>
          </cell>
          <cell r="CM224">
            <v>17243</v>
          </cell>
          <cell r="CN224">
            <v>278583</v>
          </cell>
          <cell r="CO224">
            <v>335140</v>
          </cell>
          <cell r="CP224">
            <v>385496</v>
          </cell>
          <cell r="CQ224">
            <v>376676</v>
          </cell>
          <cell r="CR224">
            <v>316256</v>
          </cell>
          <cell r="CS224">
            <v>13797</v>
          </cell>
          <cell r="CT224">
            <v>393065</v>
          </cell>
          <cell r="CU224">
            <v>17148</v>
          </cell>
          <cell r="CV224">
            <v>384710</v>
          </cell>
          <cell r="CW224">
            <v>39517</v>
          </cell>
          <cell r="CX224">
            <v>11.3</v>
          </cell>
          <cell r="CY224">
            <v>99.9</v>
          </cell>
          <cell r="CZ224">
            <v>99.8</v>
          </cell>
          <cell r="DA224">
            <v>106.5</v>
          </cell>
          <cell r="DB224">
            <v>107.7</v>
          </cell>
          <cell r="DC224">
            <v>99.3</v>
          </cell>
          <cell r="DD224">
            <v>101.7</v>
          </cell>
          <cell r="DE224">
            <v>88.6</v>
          </cell>
        </row>
        <row r="225">
          <cell r="A225">
            <v>41334</v>
          </cell>
          <cell r="B225">
            <v>0.5</v>
          </cell>
          <cell r="C225">
            <v>0.1</v>
          </cell>
          <cell r="D225">
            <v>0.5</v>
          </cell>
          <cell r="E225">
            <v>0.4</v>
          </cell>
          <cell r="F225">
            <v>0.4</v>
          </cell>
          <cell r="G225">
            <v>0.4</v>
          </cell>
          <cell r="H225">
            <v>0.2</v>
          </cell>
          <cell r="I225">
            <v>-0.2</v>
          </cell>
          <cell r="J225">
            <v>0.8</v>
          </cell>
          <cell r="K225">
            <v>0.2</v>
          </cell>
          <cell r="L225">
            <v>0</v>
          </cell>
          <cell r="M225">
            <v>0.3</v>
          </cell>
          <cell r="N225">
            <v>0.5</v>
          </cell>
          <cell r="O225">
            <v>-0.6</v>
          </cell>
          <cell r="P225">
            <v>-0.6</v>
          </cell>
          <cell r="Q225">
            <v>-0.5</v>
          </cell>
          <cell r="R225">
            <v>382164</v>
          </cell>
          <cell r="S225">
            <v>16595</v>
          </cell>
          <cell r="T225">
            <v>266839</v>
          </cell>
          <cell r="U225">
            <v>321316</v>
          </cell>
          <cell r="V225">
            <v>373540</v>
          </cell>
          <cell r="W225">
            <v>364841</v>
          </cell>
          <cell r="X225">
            <v>303548</v>
          </cell>
          <cell r="Y225">
            <v>13181</v>
          </cell>
          <cell r="Z225">
            <v>382047</v>
          </cell>
          <cell r="AA225">
            <v>16590</v>
          </cell>
          <cell r="AB225">
            <v>372985</v>
          </cell>
          <cell r="AC225">
            <v>32561</v>
          </cell>
          <cell r="AD225">
            <v>10.3</v>
          </cell>
          <cell r="AE225">
            <v>99.9</v>
          </cell>
          <cell r="AF225">
            <v>99.6</v>
          </cell>
          <cell r="AG225">
            <v>103</v>
          </cell>
          <cell r="AH225">
            <v>103.4</v>
          </cell>
          <cell r="AI225">
            <v>100</v>
          </cell>
          <cell r="AJ225">
            <v>100</v>
          </cell>
          <cell r="AK225">
            <v>89.8</v>
          </cell>
          <cell r="AL225">
            <v>0.3</v>
          </cell>
          <cell r="AM225">
            <v>-0.2</v>
          </cell>
          <cell r="AN225">
            <v>0.1</v>
          </cell>
          <cell r="AO225">
            <v>0.1</v>
          </cell>
          <cell r="AP225">
            <v>0.6</v>
          </cell>
          <cell r="AQ225">
            <v>0.7</v>
          </cell>
          <cell r="AR225">
            <v>0.5</v>
          </cell>
          <cell r="AS225">
            <v>0.1</v>
          </cell>
          <cell r="AT225">
            <v>0.9</v>
          </cell>
          <cell r="AU225">
            <v>0.1</v>
          </cell>
          <cell r="AV225">
            <v>-0.2</v>
          </cell>
          <cell r="AW225">
            <v>0.1</v>
          </cell>
          <cell r="AX225">
            <v>0.3</v>
          </cell>
          <cell r="AY225">
            <v>1</v>
          </cell>
          <cell r="AZ225">
            <v>0.4</v>
          </cell>
          <cell r="BA225">
            <v>1.6</v>
          </cell>
          <cell r="BB225">
            <v>381454</v>
          </cell>
          <cell r="BC225">
            <v>16565</v>
          </cell>
          <cell r="BD225">
            <v>266219</v>
          </cell>
          <cell r="BE225">
            <v>320609</v>
          </cell>
          <cell r="BF225">
            <v>373632</v>
          </cell>
          <cell r="BG225">
            <v>365071</v>
          </cell>
          <cell r="BH225">
            <v>303738</v>
          </cell>
          <cell r="BI225">
            <v>13190</v>
          </cell>
          <cell r="BJ225">
            <v>382081</v>
          </cell>
          <cell r="BK225">
            <v>16592</v>
          </cell>
          <cell r="BL225">
            <v>372796</v>
          </cell>
          <cell r="BM225">
            <v>32356</v>
          </cell>
          <cell r="BN225">
            <v>10.7</v>
          </cell>
          <cell r="BO225">
            <v>99.8</v>
          </cell>
          <cell r="BP225">
            <v>99.4</v>
          </cell>
          <cell r="BQ225">
            <v>102.9</v>
          </cell>
          <cell r="BR225">
            <v>103.3</v>
          </cell>
          <cell r="BS225">
            <v>100.3</v>
          </cell>
          <cell r="BT225">
            <v>102.1</v>
          </cell>
          <cell r="BU225">
            <v>90.6</v>
          </cell>
          <cell r="BV225">
            <v>-7.3</v>
          </cell>
          <cell r="BW225">
            <v>-7.7</v>
          </cell>
          <cell r="BX225">
            <v>-8.9</v>
          </cell>
          <cell r="BY225">
            <v>-8.8000000000000007</v>
          </cell>
          <cell r="BZ225">
            <v>-6.8</v>
          </cell>
          <cell r="CA225">
            <v>-6.9</v>
          </cell>
          <cell r="CB225">
            <v>-8.5</v>
          </cell>
          <cell r="CC225">
            <v>-8.9</v>
          </cell>
          <cell r="CD225">
            <v>-6.6</v>
          </cell>
          <cell r="CE225">
            <v>1.4</v>
          </cell>
          <cell r="CF225">
            <v>1.2</v>
          </cell>
          <cell r="CG225">
            <v>-8.6</v>
          </cell>
          <cell r="CH225">
            <v>-10</v>
          </cell>
          <cell r="CI225">
            <v>1</v>
          </cell>
          <cell r="CJ225">
            <v>0.4</v>
          </cell>
          <cell r="CK225">
            <v>2.8</v>
          </cell>
          <cell r="CL225">
            <v>366453</v>
          </cell>
          <cell r="CM225">
            <v>15908</v>
          </cell>
          <cell r="CN225">
            <v>253685</v>
          </cell>
          <cell r="CO225">
            <v>305608</v>
          </cell>
          <cell r="CP225">
            <v>359360</v>
          </cell>
          <cell r="CQ225">
            <v>350846</v>
          </cell>
          <cell r="CR225">
            <v>289394</v>
          </cell>
          <cell r="CS225">
            <v>12562</v>
          </cell>
          <cell r="CT225">
            <v>367034</v>
          </cell>
          <cell r="CU225">
            <v>15933</v>
          </cell>
          <cell r="CV225">
            <v>357881</v>
          </cell>
          <cell r="CW225">
            <v>24629</v>
          </cell>
          <cell r="CX225">
            <v>8.5</v>
          </cell>
          <cell r="CY225">
            <v>101.3</v>
          </cell>
          <cell r="CZ225">
            <v>101</v>
          </cell>
          <cell r="DA225">
            <v>97.4</v>
          </cell>
          <cell r="DB225">
            <v>96.9</v>
          </cell>
          <cell r="DC225">
            <v>100.3</v>
          </cell>
          <cell r="DD225">
            <v>102.1</v>
          </cell>
          <cell r="DE225">
            <v>91</v>
          </cell>
        </row>
        <row r="226">
          <cell r="A226">
            <v>41426</v>
          </cell>
          <cell r="B226">
            <v>0.6</v>
          </cell>
          <cell r="C226">
            <v>0.2</v>
          </cell>
          <cell r="D226">
            <v>0.5</v>
          </cell>
          <cell r="E226">
            <v>0.5</v>
          </cell>
          <cell r="F226">
            <v>0.5</v>
          </cell>
          <cell r="G226">
            <v>0.5</v>
          </cell>
          <cell r="H226">
            <v>0.3</v>
          </cell>
          <cell r="I226">
            <v>-0.1</v>
          </cell>
          <cell r="J226">
            <v>1.1000000000000001</v>
          </cell>
          <cell r="K226">
            <v>0.3</v>
          </cell>
          <cell r="L226">
            <v>0.1</v>
          </cell>
          <cell r="M226">
            <v>0.4</v>
          </cell>
          <cell r="N226">
            <v>0.4</v>
          </cell>
          <cell r="O226">
            <v>0</v>
          </cell>
          <cell r="P226">
            <v>0</v>
          </cell>
          <cell r="Q226">
            <v>-0.3</v>
          </cell>
          <cell r="R226">
            <v>384536</v>
          </cell>
          <cell r="S226">
            <v>16623</v>
          </cell>
          <cell r="T226">
            <v>268178</v>
          </cell>
          <cell r="U226">
            <v>322937</v>
          </cell>
          <cell r="V226">
            <v>375543</v>
          </cell>
          <cell r="W226">
            <v>366507</v>
          </cell>
          <cell r="X226">
            <v>304467</v>
          </cell>
          <cell r="Y226">
            <v>13162</v>
          </cell>
          <cell r="Z226">
            <v>386153</v>
          </cell>
          <cell r="AA226">
            <v>16693</v>
          </cell>
          <cell r="AB226">
            <v>376933</v>
          </cell>
          <cell r="AC226">
            <v>32481</v>
          </cell>
          <cell r="AD226">
            <v>10.1</v>
          </cell>
          <cell r="AE226">
            <v>100.2</v>
          </cell>
          <cell r="AF226">
            <v>99.7</v>
          </cell>
          <cell r="AG226">
            <v>103.3</v>
          </cell>
          <cell r="AH226">
            <v>103.8</v>
          </cell>
          <cell r="AI226">
            <v>99.9</v>
          </cell>
          <cell r="AJ226">
            <v>100</v>
          </cell>
          <cell r="AK226">
            <v>89.5</v>
          </cell>
          <cell r="AL226">
            <v>0.9</v>
          </cell>
          <cell r="AM226">
            <v>0.5</v>
          </cell>
          <cell r="AN226">
            <v>0.9</v>
          </cell>
          <cell r="AO226">
            <v>0.9</v>
          </cell>
          <cell r="AP226">
            <v>0.8</v>
          </cell>
          <cell r="AQ226">
            <v>0.7</v>
          </cell>
          <cell r="AR226">
            <v>0.7</v>
          </cell>
          <cell r="AS226">
            <v>0.2</v>
          </cell>
          <cell r="AT226">
            <v>1.2</v>
          </cell>
          <cell r="AU226">
            <v>0.3</v>
          </cell>
          <cell r="AV226">
            <v>0.3</v>
          </cell>
          <cell r="AW226">
            <v>0.6</v>
          </cell>
          <cell r="AX226">
            <v>0.6</v>
          </cell>
          <cell r="AY226">
            <v>0.4</v>
          </cell>
          <cell r="AZ226">
            <v>0.4</v>
          </cell>
          <cell r="BA226">
            <v>-0.4</v>
          </cell>
          <cell r="BB226">
            <v>384948</v>
          </cell>
          <cell r="BC226">
            <v>16641</v>
          </cell>
          <cell r="BD226">
            <v>268612</v>
          </cell>
          <cell r="BE226">
            <v>323344</v>
          </cell>
          <cell r="BF226">
            <v>376533</v>
          </cell>
          <cell r="BG226">
            <v>367784</v>
          </cell>
          <cell r="BH226">
            <v>305761</v>
          </cell>
          <cell r="BI226">
            <v>13217</v>
          </cell>
          <cell r="BJ226">
            <v>386687</v>
          </cell>
          <cell r="BK226">
            <v>16716</v>
          </cell>
          <cell r="BL226">
            <v>378066</v>
          </cell>
          <cell r="BM226">
            <v>33896</v>
          </cell>
          <cell r="BN226">
            <v>9.6999999999999993</v>
          </cell>
          <cell r="BO226">
            <v>100.1</v>
          </cell>
          <cell r="BP226">
            <v>99.7</v>
          </cell>
          <cell r="BQ226">
            <v>103.5</v>
          </cell>
          <cell r="BR226">
            <v>103.9</v>
          </cell>
          <cell r="BS226">
            <v>100.7</v>
          </cell>
          <cell r="BT226">
            <v>102.6</v>
          </cell>
          <cell r="BU226">
            <v>90.2</v>
          </cell>
          <cell r="BV226">
            <v>5.0999999999999996</v>
          </cell>
          <cell r="BW226">
            <v>4.7</v>
          </cell>
          <cell r="BX226">
            <v>5.9</v>
          </cell>
          <cell r="BY226">
            <v>5.9</v>
          </cell>
          <cell r="BZ226">
            <v>4.8</v>
          </cell>
          <cell r="CA226">
            <v>5.2</v>
          </cell>
          <cell r="CB226">
            <v>6</v>
          </cell>
          <cell r="CC226">
            <v>5.6</v>
          </cell>
          <cell r="CD226">
            <v>5.6</v>
          </cell>
          <cell r="CE226">
            <v>-0.1</v>
          </cell>
          <cell r="CF226">
            <v>0.1</v>
          </cell>
          <cell r="CG226">
            <v>5.3</v>
          </cell>
          <cell r="CH226">
            <v>5.8</v>
          </cell>
          <cell r="CI226">
            <v>0.4</v>
          </cell>
          <cell r="CJ226">
            <v>0.4</v>
          </cell>
          <cell r="CK226">
            <v>-0.9</v>
          </cell>
          <cell r="CL226">
            <v>385312</v>
          </cell>
          <cell r="CM226">
            <v>16657</v>
          </cell>
          <cell r="CN226">
            <v>268623</v>
          </cell>
          <cell r="CO226">
            <v>323708</v>
          </cell>
          <cell r="CP226">
            <v>376783</v>
          </cell>
          <cell r="CQ226">
            <v>368968</v>
          </cell>
          <cell r="CR226">
            <v>306878</v>
          </cell>
          <cell r="CS226">
            <v>13266</v>
          </cell>
          <cell r="CT226">
            <v>387439</v>
          </cell>
          <cell r="CU226">
            <v>16749</v>
          </cell>
          <cell r="CV226">
            <v>376197</v>
          </cell>
          <cell r="CW226">
            <v>32089</v>
          </cell>
          <cell r="CX226">
            <v>7.9</v>
          </cell>
          <cell r="CY226">
            <v>101.2</v>
          </cell>
          <cell r="CZ226">
            <v>101.1</v>
          </cell>
          <cell r="DA226">
            <v>102.5</v>
          </cell>
          <cell r="DB226">
            <v>102.5</v>
          </cell>
          <cell r="DC226">
            <v>100.7</v>
          </cell>
          <cell r="DD226">
            <v>102.6</v>
          </cell>
          <cell r="DE226">
            <v>90.2</v>
          </cell>
        </row>
        <row r="227">
          <cell r="A227">
            <v>41518</v>
          </cell>
          <cell r="B227">
            <v>0.8</v>
          </cell>
          <cell r="C227">
            <v>0.4</v>
          </cell>
          <cell r="D227">
            <v>0.6</v>
          </cell>
          <cell r="E227">
            <v>0.7</v>
          </cell>
          <cell r="F227">
            <v>0.6</v>
          </cell>
          <cell r="G227">
            <v>0.5</v>
          </cell>
          <cell r="H227">
            <v>0.3</v>
          </cell>
          <cell r="I227">
            <v>-0.1</v>
          </cell>
          <cell r="J227">
            <v>1.2</v>
          </cell>
          <cell r="K227">
            <v>0.2</v>
          </cell>
          <cell r="L227">
            <v>0.1</v>
          </cell>
          <cell r="M227">
            <v>0.6</v>
          </cell>
          <cell r="N227">
            <v>0.5</v>
          </cell>
          <cell r="O227">
            <v>-0.1</v>
          </cell>
          <cell r="P227">
            <v>0.6</v>
          </cell>
          <cell r="Q227">
            <v>-1</v>
          </cell>
          <cell r="R227">
            <v>387651</v>
          </cell>
          <cell r="S227">
            <v>16684</v>
          </cell>
          <cell r="T227">
            <v>269920</v>
          </cell>
          <cell r="U227">
            <v>325288</v>
          </cell>
          <cell r="V227">
            <v>377659</v>
          </cell>
          <cell r="W227">
            <v>368196</v>
          </cell>
          <cell r="X227">
            <v>305414</v>
          </cell>
          <cell r="Y227">
            <v>13145</v>
          </cell>
          <cell r="Z227">
            <v>390758</v>
          </cell>
          <cell r="AA227">
            <v>16818</v>
          </cell>
          <cell r="AB227">
            <v>381277</v>
          </cell>
          <cell r="AC227">
            <v>32368</v>
          </cell>
          <cell r="AD227">
            <v>9.8000000000000007</v>
          </cell>
          <cell r="AE227">
            <v>100.4</v>
          </cell>
          <cell r="AF227">
            <v>99.9</v>
          </cell>
          <cell r="AG227">
            <v>103.9</v>
          </cell>
          <cell r="AH227">
            <v>104.3</v>
          </cell>
          <cell r="AI227">
            <v>99.8</v>
          </cell>
          <cell r="AJ227">
            <v>100.6</v>
          </cell>
          <cell r="AK227">
            <v>88.7</v>
          </cell>
          <cell r="AL227">
            <v>0.7</v>
          </cell>
          <cell r="AM227">
            <v>0.2</v>
          </cell>
          <cell r="AN227">
            <v>0.5</v>
          </cell>
          <cell r="AO227">
            <v>0.6</v>
          </cell>
          <cell r="AP227">
            <v>0</v>
          </cell>
          <cell r="AQ227">
            <v>-0.2</v>
          </cell>
          <cell r="AR227">
            <v>-0.5</v>
          </cell>
          <cell r="AS227">
            <v>-1</v>
          </cell>
          <cell r="AT227">
            <v>0.8</v>
          </cell>
          <cell r="AU227">
            <v>0.5</v>
          </cell>
          <cell r="AV227">
            <v>0.4</v>
          </cell>
          <cell r="AW227">
            <v>0.2</v>
          </cell>
          <cell r="AX227">
            <v>0.1</v>
          </cell>
          <cell r="AY227">
            <v>0.1</v>
          </cell>
          <cell r="AZ227">
            <v>1</v>
          </cell>
          <cell r="BA227">
            <v>-3.2</v>
          </cell>
          <cell r="BB227">
            <v>387572</v>
          </cell>
          <cell r="BC227">
            <v>16682</v>
          </cell>
          <cell r="BD227">
            <v>269984</v>
          </cell>
          <cell r="BE227">
            <v>325215</v>
          </cell>
          <cell r="BF227">
            <v>376525</v>
          </cell>
          <cell r="BG227">
            <v>366920</v>
          </cell>
          <cell r="BH227">
            <v>304146</v>
          </cell>
          <cell r="BI227">
            <v>13091</v>
          </cell>
          <cell r="BJ227">
            <v>389821</v>
          </cell>
          <cell r="BK227">
            <v>16779</v>
          </cell>
          <cell r="BL227">
            <v>379917</v>
          </cell>
          <cell r="BM227">
            <v>31053</v>
          </cell>
          <cell r="BN227">
            <v>10</v>
          </cell>
          <cell r="BO227">
            <v>100.6</v>
          </cell>
          <cell r="BP227">
            <v>100.1</v>
          </cell>
          <cell r="BQ227">
            <v>103.7</v>
          </cell>
          <cell r="BR227">
            <v>104.1</v>
          </cell>
          <cell r="BS227">
            <v>100.8</v>
          </cell>
          <cell r="BT227">
            <v>103.6</v>
          </cell>
          <cell r="BU227">
            <v>87.3</v>
          </cell>
          <cell r="BV227">
            <v>0.5</v>
          </cell>
          <cell r="BW227">
            <v>0.1</v>
          </cell>
          <cell r="BX227">
            <v>0.3</v>
          </cell>
          <cell r="BY227">
            <v>0.4</v>
          </cell>
          <cell r="BZ227">
            <v>-0.1</v>
          </cell>
          <cell r="CA227">
            <v>-0.8</v>
          </cell>
          <cell r="CB227">
            <v>-1.2</v>
          </cell>
          <cell r="CC227">
            <v>-1.6</v>
          </cell>
          <cell r="CD227">
            <v>0.6</v>
          </cell>
          <cell r="CE227">
            <v>-0.7</v>
          </cell>
          <cell r="CF227">
            <v>-1.4</v>
          </cell>
          <cell r="CG227">
            <v>1.2</v>
          </cell>
          <cell r="CH227">
            <v>1.7</v>
          </cell>
          <cell r="CI227">
            <v>0.1</v>
          </cell>
          <cell r="CJ227">
            <v>1</v>
          </cell>
          <cell r="CK227">
            <v>-2.8</v>
          </cell>
          <cell r="CL227">
            <v>387366</v>
          </cell>
          <cell r="CM227">
            <v>16673</v>
          </cell>
          <cell r="CN227">
            <v>269404</v>
          </cell>
          <cell r="CO227">
            <v>325009</v>
          </cell>
          <cell r="CP227">
            <v>376580</v>
          </cell>
          <cell r="CQ227">
            <v>366023</v>
          </cell>
          <cell r="CR227">
            <v>303337</v>
          </cell>
          <cell r="CS227">
            <v>13056</v>
          </cell>
          <cell r="CT227">
            <v>389919</v>
          </cell>
          <cell r="CU227">
            <v>16783</v>
          </cell>
          <cell r="CV227">
            <v>381221</v>
          </cell>
          <cell r="CW227">
            <v>33209</v>
          </cell>
          <cell r="CX227">
            <v>12.9</v>
          </cell>
          <cell r="CY227">
            <v>100.5</v>
          </cell>
          <cell r="CZ227">
            <v>99.6</v>
          </cell>
          <cell r="DA227">
            <v>103.8</v>
          </cell>
          <cell r="DB227">
            <v>104.3</v>
          </cell>
          <cell r="DC227">
            <v>100.8</v>
          </cell>
          <cell r="DD227">
            <v>103.6</v>
          </cell>
          <cell r="DE227">
            <v>87.7</v>
          </cell>
        </row>
        <row r="228">
          <cell r="A228">
            <v>41609</v>
          </cell>
          <cell r="B228">
            <v>0.9</v>
          </cell>
          <cell r="C228">
            <v>0.4</v>
          </cell>
          <cell r="D228">
            <v>0.8</v>
          </cell>
          <cell r="E228">
            <v>0.8</v>
          </cell>
          <cell r="F228">
            <v>0.6</v>
          </cell>
          <cell r="G228">
            <v>0.6</v>
          </cell>
          <cell r="H228">
            <v>0.5</v>
          </cell>
          <cell r="I228">
            <v>0.1</v>
          </cell>
          <cell r="J228">
            <v>1.2</v>
          </cell>
          <cell r="K228">
            <v>0.3</v>
          </cell>
          <cell r="L228">
            <v>0.1</v>
          </cell>
          <cell r="M228">
            <v>0.6</v>
          </cell>
          <cell r="N228">
            <v>0.7</v>
          </cell>
          <cell r="O228">
            <v>1</v>
          </cell>
          <cell r="P228">
            <v>-1.1000000000000001</v>
          </cell>
          <cell r="Q228">
            <v>-0.9</v>
          </cell>
          <cell r="R228">
            <v>391005</v>
          </cell>
          <cell r="S228">
            <v>16756</v>
          </cell>
          <cell r="T228">
            <v>271984</v>
          </cell>
          <cell r="U228">
            <v>327881</v>
          </cell>
          <cell r="V228">
            <v>380023</v>
          </cell>
          <cell r="W228">
            <v>370490</v>
          </cell>
          <cell r="X228">
            <v>306965</v>
          </cell>
          <cell r="Y228">
            <v>13155</v>
          </cell>
          <cell r="Z228">
            <v>395639</v>
          </cell>
          <cell r="AA228">
            <v>16955</v>
          </cell>
          <cell r="AB228">
            <v>386251</v>
          </cell>
          <cell r="AC228">
            <v>32919</v>
          </cell>
          <cell r="AD228">
            <v>9.6999999999999993</v>
          </cell>
          <cell r="AE228">
            <v>100.7</v>
          </cell>
          <cell r="AF228">
            <v>99.9</v>
          </cell>
          <cell r="AG228">
            <v>104.5</v>
          </cell>
          <cell r="AH228">
            <v>105</v>
          </cell>
          <cell r="AI228">
            <v>100.8</v>
          </cell>
          <cell r="AJ228">
            <v>99.5</v>
          </cell>
          <cell r="AK228">
            <v>87.8</v>
          </cell>
          <cell r="AL228">
            <v>0.8</v>
          </cell>
          <cell r="AM228">
            <v>0.3</v>
          </cell>
          <cell r="AN228">
            <v>0.4</v>
          </cell>
          <cell r="AO228">
            <v>0.7</v>
          </cell>
          <cell r="AP228">
            <v>1</v>
          </cell>
          <cell r="AQ228">
            <v>0.8</v>
          </cell>
          <cell r="AR228">
            <v>0.8</v>
          </cell>
          <cell r="AS228">
            <v>0.3</v>
          </cell>
          <cell r="AT228">
            <v>1.6</v>
          </cell>
          <cell r="AU228">
            <v>-0.3</v>
          </cell>
          <cell r="AV228">
            <v>-0.4</v>
          </cell>
          <cell r="AW228">
            <v>1.1000000000000001</v>
          </cell>
          <cell r="AX228">
            <v>0.9</v>
          </cell>
          <cell r="AY228">
            <v>0.7</v>
          </cell>
          <cell r="AZ228">
            <v>0.6</v>
          </cell>
          <cell r="BA228">
            <v>1</v>
          </cell>
          <cell r="BB228">
            <v>390600</v>
          </cell>
          <cell r="BC228">
            <v>16734</v>
          </cell>
          <cell r="BD228">
            <v>271191</v>
          </cell>
          <cell r="BE228">
            <v>327483</v>
          </cell>
          <cell r="BF228">
            <v>380229</v>
          </cell>
          <cell r="BG228">
            <v>369999</v>
          </cell>
          <cell r="BH228">
            <v>306473</v>
          </cell>
          <cell r="BI228">
            <v>13130</v>
          </cell>
          <cell r="BJ228">
            <v>396221</v>
          </cell>
          <cell r="BK228">
            <v>16975</v>
          </cell>
          <cell r="BL228">
            <v>386359</v>
          </cell>
          <cell r="BM228">
            <v>32427</v>
          </cell>
          <cell r="BN228">
            <v>9.6</v>
          </cell>
          <cell r="BO228">
            <v>100.2</v>
          </cell>
          <cell r="BP228">
            <v>99.6</v>
          </cell>
          <cell r="BQ228">
            <v>104.9</v>
          </cell>
          <cell r="BR228">
            <v>105</v>
          </cell>
          <cell r="BS228">
            <v>101.6</v>
          </cell>
          <cell r="BT228">
            <v>104.3</v>
          </cell>
          <cell r="BU228">
            <v>88.2</v>
          </cell>
          <cell r="BV228">
            <v>4.8</v>
          </cell>
          <cell r="BW228">
            <v>4.4000000000000004</v>
          </cell>
          <cell r="BX228">
            <v>5.7</v>
          </cell>
          <cell r="BY228">
            <v>5.5</v>
          </cell>
          <cell r="BZ228">
            <v>4.8</v>
          </cell>
          <cell r="CA228">
            <v>5</v>
          </cell>
          <cell r="CB228">
            <v>5.9</v>
          </cell>
          <cell r="CC228">
            <v>5.4</v>
          </cell>
          <cell r="CD228">
            <v>5.5</v>
          </cell>
          <cell r="CE228">
            <v>-0.3</v>
          </cell>
          <cell r="CF228">
            <v>0</v>
          </cell>
          <cell r="CG228">
            <v>5.0999999999999996</v>
          </cell>
          <cell r="CH228">
            <v>5.8</v>
          </cell>
          <cell r="CI228">
            <v>0.7</v>
          </cell>
          <cell r="CJ228">
            <v>0.6</v>
          </cell>
          <cell r="CK228">
            <v>-0.2</v>
          </cell>
          <cell r="CL228">
            <v>406131</v>
          </cell>
          <cell r="CM228">
            <v>17405</v>
          </cell>
          <cell r="CN228">
            <v>284823</v>
          </cell>
          <cell r="CO228">
            <v>343014</v>
          </cell>
          <cell r="CP228">
            <v>394811</v>
          </cell>
          <cell r="CQ228">
            <v>384494</v>
          </cell>
          <cell r="CR228">
            <v>321086</v>
          </cell>
          <cell r="CS228">
            <v>13761</v>
          </cell>
          <cell r="CT228">
            <v>411496</v>
          </cell>
          <cell r="CU228">
            <v>17635</v>
          </cell>
          <cell r="CV228">
            <v>402805</v>
          </cell>
          <cell r="CW228">
            <v>40570</v>
          </cell>
          <cell r="CX228">
            <v>10.7</v>
          </cell>
          <cell r="CY228">
            <v>100.2</v>
          </cell>
          <cell r="CZ228">
            <v>99.6</v>
          </cell>
          <cell r="DA228">
            <v>109.1</v>
          </cell>
          <cell r="DB228">
            <v>110.3</v>
          </cell>
          <cell r="DC228">
            <v>101.6</v>
          </cell>
          <cell r="DD228">
            <v>104.3</v>
          </cell>
          <cell r="DE228">
            <v>87.5</v>
          </cell>
        </row>
        <row r="229">
          <cell r="A229">
            <v>41699</v>
          </cell>
          <cell r="B229">
            <v>0.8</v>
          </cell>
          <cell r="C229">
            <v>0.4</v>
          </cell>
          <cell r="D229">
            <v>0.8</v>
          </cell>
          <cell r="E229">
            <v>0.8</v>
          </cell>
          <cell r="F229">
            <v>0.7</v>
          </cell>
          <cell r="G229">
            <v>0.7</v>
          </cell>
          <cell r="H229">
            <v>0.7</v>
          </cell>
          <cell r="I229">
            <v>0.2</v>
          </cell>
          <cell r="J229">
            <v>1.2</v>
          </cell>
          <cell r="K229">
            <v>0.3</v>
          </cell>
          <cell r="L229">
            <v>0</v>
          </cell>
          <cell r="M229">
            <v>0.6</v>
          </cell>
          <cell r="N229">
            <v>0.8</v>
          </cell>
          <cell r="O229">
            <v>-1.1000000000000001</v>
          </cell>
          <cell r="P229">
            <v>-1</v>
          </cell>
          <cell r="Q229">
            <v>-0.6</v>
          </cell>
          <cell r="R229">
            <v>394245</v>
          </cell>
          <cell r="S229">
            <v>16824</v>
          </cell>
          <cell r="T229">
            <v>274199</v>
          </cell>
          <cell r="U229">
            <v>330404</v>
          </cell>
          <cell r="V229">
            <v>382505</v>
          </cell>
          <cell r="W229">
            <v>373248</v>
          </cell>
          <cell r="X229">
            <v>309017</v>
          </cell>
          <cell r="Y229">
            <v>13187</v>
          </cell>
          <cell r="Z229">
            <v>400564</v>
          </cell>
          <cell r="AA229">
            <v>17093</v>
          </cell>
          <cell r="AB229">
            <v>391523</v>
          </cell>
          <cell r="AC229">
            <v>33895</v>
          </cell>
          <cell r="AD229">
            <v>9.6999999999999993</v>
          </cell>
          <cell r="AE229">
            <v>101</v>
          </cell>
          <cell r="AF229">
            <v>99.9</v>
          </cell>
          <cell r="AG229">
            <v>105.1</v>
          </cell>
          <cell r="AH229">
            <v>105.9</v>
          </cell>
          <cell r="AI229">
            <v>99.7</v>
          </cell>
          <cell r="AJ229">
            <v>98.5</v>
          </cell>
          <cell r="AK229">
            <v>87.3</v>
          </cell>
          <cell r="AL229">
            <v>1.1000000000000001</v>
          </cell>
          <cell r="AM229">
            <v>0.7</v>
          </cell>
          <cell r="AN229">
            <v>1.4</v>
          </cell>
          <cell r="AO229">
            <v>1.1000000000000001</v>
          </cell>
          <cell r="AP229">
            <v>0.8</v>
          </cell>
          <cell r="AQ229">
            <v>1.2</v>
          </cell>
          <cell r="AR229">
            <v>1.3</v>
          </cell>
          <cell r="AS229">
            <v>0.9</v>
          </cell>
          <cell r="AT229">
            <v>1.1000000000000001</v>
          </cell>
          <cell r="AU229">
            <v>0.9</v>
          </cell>
          <cell r="AV229">
            <v>0.4</v>
          </cell>
          <cell r="AW229">
            <v>0.2</v>
          </cell>
          <cell r="AX229">
            <v>1</v>
          </cell>
          <cell r="AY229">
            <v>0.4</v>
          </cell>
          <cell r="AZ229">
            <v>0.5</v>
          </cell>
          <cell r="BA229">
            <v>-1.2</v>
          </cell>
          <cell r="BB229">
            <v>394929</v>
          </cell>
          <cell r="BC229">
            <v>16858</v>
          </cell>
          <cell r="BD229">
            <v>275017</v>
          </cell>
          <cell r="BE229">
            <v>331034</v>
          </cell>
          <cell r="BF229">
            <v>383082</v>
          </cell>
          <cell r="BG229">
            <v>374613</v>
          </cell>
          <cell r="BH229">
            <v>310335</v>
          </cell>
          <cell r="BI229">
            <v>13247</v>
          </cell>
          <cell r="BJ229">
            <v>400642</v>
          </cell>
          <cell r="BK229">
            <v>17102</v>
          </cell>
          <cell r="BL229">
            <v>392316</v>
          </cell>
          <cell r="BM229">
            <v>35241</v>
          </cell>
          <cell r="BN229">
            <v>9.6999999999999993</v>
          </cell>
          <cell r="BO229">
            <v>101.2</v>
          </cell>
          <cell r="BP229">
            <v>100</v>
          </cell>
          <cell r="BQ229">
            <v>105.1</v>
          </cell>
          <cell r="BR229">
            <v>106.1</v>
          </cell>
          <cell r="BS229">
            <v>102</v>
          </cell>
          <cell r="BT229">
            <v>104.8</v>
          </cell>
          <cell r="BU229">
            <v>87.1</v>
          </cell>
          <cell r="BV229">
            <v>-6.5</v>
          </cell>
          <cell r="BW229">
            <v>-6.9</v>
          </cell>
          <cell r="BX229">
            <v>-8</v>
          </cell>
          <cell r="BY229">
            <v>-8</v>
          </cell>
          <cell r="BZ229">
            <v>-6.6</v>
          </cell>
          <cell r="CA229">
            <v>-6.3</v>
          </cell>
          <cell r="CB229">
            <v>-7.8</v>
          </cell>
          <cell r="CC229">
            <v>-8.1999999999999993</v>
          </cell>
          <cell r="CD229">
            <v>-6.4</v>
          </cell>
          <cell r="CE229">
            <v>1.7</v>
          </cell>
          <cell r="CF229">
            <v>0.9</v>
          </cell>
          <cell r="CG229">
            <v>-8.1</v>
          </cell>
          <cell r="CH229">
            <v>-8.8000000000000007</v>
          </cell>
          <cell r="CI229">
            <v>0.4</v>
          </cell>
          <cell r="CJ229">
            <v>0.5</v>
          </cell>
          <cell r="CK229">
            <v>-0.2</v>
          </cell>
          <cell r="CL229">
            <v>379598</v>
          </cell>
          <cell r="CM229">
            <v>16198</v>
          </cell>
          <cell r="CN229">
            <v>262065</v>
          </cell>
          <cell r="CO229">
            <v>315703</v>
          </cell>
          <cell r="CP229">
            <v>368584</v>
          </cell>
          <cell r="CQ229">
            <v>360390</v>
          </cell>
          <cell r="CR229">
            <v>295987</v>
          </cell>
          <cell r="CS229">
            <v>12630</v>
          </cell>
          <cell r="CT229">
            <v>384995</v>
          </cell>
          <cell r="CU229">
            <v>16428</v>
          </cell>
          <cell r="CV229">
            <v>376801</v>
          </cell>
          <cell r="CW229">
            <v>26997</v>
          </cell>
          <cell r="CX229">
            <v>7.3</v>
          </cell>
          <cell r="CY229">
            <v>101.9</v>
          </cell>
          <cell r="CZ229">
            <v>100.5</v>
          </cell>
          <cell r="DA229">
            <v>100.3</v>
          </cell>
          <cell r="DB229">
            <v>100.5</v>
          </cell>
          <cell r="DC229">
            <v>102</v>
          </cell>
          <cell r="DD229">
            <v>104.8</v>
          </cell>
          <cell r="DE229">
            <v>87.4</v>
          </cell>
        </row>
      </sheetData>
      <sheetData sheetId="12">
        <row r="5">
          <cell r="E5">
            <v>1098166</v>
          </cell>
        </row>
      </sheetData>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Russia 2013"/>
      <sheetName val="Bank Russia 2011"/>
      <sheetName val="Bank Russia 2010"/>
      <sheetName val="Bank Russia 2012"/>
      <sheetName val="Total monthly gross flows"/>
      <sheetName val="Bond"/>
      <sheetName val="Equity"/>
      <sheetName val="Bank-new Jan"/>
      <sheetName val="Bank-new Feb"/>
      <sheetName val="Bank-new Mar"/>
      <sheetName val="Bank-new Apr"/>
      <sheetName val="Bank-new May"/>
      <sheetName val="Bank-new June"/>
      <sheetName val="Bank July"/>
      <sheetName val="Sheet1"/>
    </sheetNames>
    <definedNames>
      <definedName name="apigraphs" refersTo="#REF!" sheetId="2"/>
      <definedName name="ass" refersTo="#REF!" sheetId="2"/>
      <definedName name="ccc" refersTo="#REF!" sheetId="2"/>
      <definedName name="eustocks" refersTo="#REF!" sheetId="2"/>
      <definedName name="h" refersTo="#REF!" sheetId="2"/>
      <definedName name="iuf.kugj" refersTo="#REF!" sheetId="2"/>
      <definedName name="m" refersTo="#REF!" sheetId="2"/>
      <definedName name="n" refersTo="#REF!" sheetId="2"/>
      <definedName name="rgz\dsf" refersTo="#REF!" sheetId="2"/>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PriceChange"/>
      <sheetName val="1A Commodity prices"/>
    </sheetNames>
    <definedNames>
      <definedName name="EK" refersTo="#REF!"/>
    </defined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sheetData sheetId="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sheetData sheetId="3"/>
      <sheetData sheetId="4">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mp;2A.GDPf 122117"/>
      <sheetName val="1&amp;2A.GDPf"/>
      <sheetName val="WEO.Oct17"/>
      <sheetName val="1B.Inflation"/>
      <sheetName val="1C.CAB"/>
      <sheetName val="1D.Fis.balx"/>
      <sheetName val="1E.Govn.debt"/>
      <sheetName val="1F.Poverty"/>
      <sheetName val="2B.GDPGrowth"/>
      <sheetName val="GDPQ"/>
      <sheetName val="CommForecast"/>
      <sheetName val="EXP.IMP"/>
      <sheetName val="Foreign.reserve"/>
      <sheetName val="CommPrices"/>
      <sheetName val="EXrates"/>
      <sheetName val="REER"/>
      <sheetName val="2B.Gov.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CommPrices"/>
      <sheetName val="1B.Growth"/>
      <sheetName val="1C.Growth"/>
      <sheetName val="1D.GrowthPC"/>
      <sheetName val="1E.NGA.GDP"/>
      <sheetName val="1F.ZAF"/>
      <sheetName val="2A.CAB"/>
      <sheetName val="2B.SovereignBd"/>
      <sheetName val="2C.FDI"/>
      <sheetName val="2D.CapFlow"/>
      <sheetName val="3A.Inflation"/>
      <sheetName val="3B.EXrates"/>
      <sheetName val="3C.REER"/>
      <sheetName val="3D.Real.IR"/>
      <sheetName val="IR"/>
      <sheetName val="4A,4B.Fiscal.bal"/>
      <sheetName val="4C,4D.Public.debt"/>
      <sheetName val="5A.CommPrice"/>
      <sheetName val="5B.Forecast"/>
      <sheetName val="5C.Growth"/>
      <sheetName val="5D"/>
      <sheetName val="weoreptc"/>
      <sheetName val="WEO.Oct16"/>
      <sheetName val="Credit"/>
      <sheetName val="Credit.to.prvt"/>
      <sheetName val="SSA.Reserves"/>
      <sheetName val="Investment"/>
      <sheetName val="Inv.Sandy"/>
      <sheetName val="Exports"/>
      <sheetName val="PMI"/>
      <sheetName val="Country growth"/>
      <sheetName val="Debt"/>
      <sheetName val="Fiscal"/>
      <sheetName val="Reserves"/>
      <sheetName val="GHAinf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of_month"/>
      <sheetName val="1A"/>
      <sheetName val="1B"/>
      <sheetName val="1C"/>
      <sheetName val="2A"/>
      <sheetName val="2B"/>
      <sheetName val="2C"/>
      <sheetName val="3A"/>
      <sheetName val="3B"/>
      <sheetName val="3C"/>
      <sheetName val="4A"/>
      <sheetName val="4B"/>
      <sheetName val="4C"/>
      <sheetName val="5A"/>
      <sheetName val="5B"/>
      <sheetName val="5C"/>
      <sheetName val="6A"/>
      <sheetName val="6B"/>
      <sheetName val="6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of the month"/>
      <sheetName val="Fig 1A"/>
      <sheetName val="Fig 1B"/>
      <sheetName val="Fig 1C"/>
      <sheetName val="Fig 2A"/>
      <sheetName val="Fig 2B"/>
      <sheetName val="Fig 2C"/>
      <sheetName val="Fig 3A"/>
      <sheetName val="Fig 3B"/>
      <sheetName val="Fig 3C"/>
      <sheetName val="Fig 4A"/>
      <sheetName val="Fig 4B"/>
      <sheetName val="Fig 4C"/>
      <sheetName val="Fig 5A"/>
      <sheetName val="Fig 5B"/>
      <sheetName val="Fig 5C"/>
      <sheetName val="Fig 6A"/>
      <sheetName val="Fig 6X"/>
      <sheetName val="Fig 6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EP">
    <a:dk1>
      <a:srgbClr val="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EP">
    <a:dk1>
      <a:srgbClr val="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EP">
    <a:dk1>
      <a:srgbClr val="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29A5-0EE2-40C9-B82A-138BC16FCC62}">
  <sheetPr codeName="Sheet2"/>
  <dimension ref="A1:B61"/>
  <sheetViews>
    <sheetView tabSelected="1" zoomScale="70" zoomScaleNormal="70" workbookViewId="0"/>
  </sheetViews>
  <sheetFormatPr defaultRowHeight="14.25" x14ac:dyDescent="0.2"/>
  <cols>
    <col min="1" max="1" width="129.625" customWidth="1"/>
  </cols>
  <sheetData>
    <row r="1" spans="1:2" ht="18" x14ac:dyDescent="0.25">
      <c r="A1" s="61" t="s">
        <v>4</v>
      </c>
      <c r="B1" s="23"/>
    </row>
    <row r="2" spans="1:2" ht="18" x14ac:dyDescent="0.25">
      <c r="A2" s="62" t="str">
        <f>'1.A'!A1</f>
        <v>Figure 1.A. Annual change in the poverty rate</v>
      </c>
      <c r="B2" s="23"/>
    </row>
    <row r="3" spans="1:2" ht="18" x14ac:dyDescent="0.25">
      <c r="A3" s="62" t="str">
        <f>'1.B'!A1</f>
        <v>Figure 1.B. Global, AE, and EMDE productivity growth</v>
      </c>
      <c r="B3" s="23"/>
    </row>
    <row r="4" spans="1:2" ht="18" x14ac:dyDescent="0.25">
      <c r="A4" s="62" t="str">
        <f>'1.C'!A1</f>
        <v>Figure 1.C. Share of economies with 2013-18 productivity growth below historical averages</v>
      </c>
      <c r="B4" s="23"/>
    </row>
    <row r="5" spans="1:2" ht="18" x14ac:dyDescent="0.25">
      <c r="A5" s="62" t="str">
        <f>'1.D'!A1</f>
        <v>Figure 1.D. Labor productivity, 2010-18 average</v>
      </c>
      <c r="B5" s="23"/>
    </row>
    <row r="6" spans="1:2" ht="18" x14ac:dyDescent="0.25">
      <c r="A6" s="62" t="str">
        <f>'1.E'!A1</f>
        <v>Figure 1.E. Within and between sector contributions to productivity growth</v>
      </c>
      <c r="B6" s="23"/>
    </row>
    <row r="7" spans="1:2" ht="18" x14ac:dyDescent="0.25">
      <c r="A7" s="62" t="str">
        <f>'1.F'!A1</f>
        <v>Figure 1.F. Decline in labor productivity in EMDEs after natural disasters, wars, and financial crises</v>
      </c>
      <c r="B7" s="23"/>
    </row>
    <row r="8" spans="1:2" ht="18" x14ac:dyDescent="0.25">
      <c r="A8" s="62"/>
      <c r="B8" s="23"/>
    </row>
    <row r="9" spans="1:2" ht="18" x14ac:dyDescent="0.25">
      <c r="A9" s="61" t="s">
        <v>192</v>
      </c>
      <c r="B9" s="23"/>
    </row>
    <row r="10" spans="1:2" ht="18" x14ac:dyDescent="0.25">
      <c r="A10" s="62" t="str">
        <f>'2.A'!A1</f>
        <v>Figure 2.A. EMDE productivity growth</v>
      </c>
      <c r="B10" s="23"/>
    </row>
    <row r="11" spans="1:2" ht="18" x14ac:dyDescent="0.25">
      <c r="A11" s="62" t="str">
        <f>'2.B'!A1</f>
        <v>Figure 2.B. Magnitude and extent of multi-year productivity slowdowns and recoveries</v>
      </c>
      <c r="B11" s="23"/>
    </row>
    <row r="12" spans="1:2" ht="18" x14ac:dyDescent="0.25">
      <c r="A12" s="62" t="str">
        <f>'2.C'!A1</f>
        <v>Figure 2.C. Economies with 2013-18 productivity growth below historical averages</v>
      </c>
      <c r="B12" s="23"/>
    </row>
    <row r="13" spans="1:2" ht="18" x14ac:dyDescent="0.25">
      <c r="A13" s="62" t="str">
        <f>'2.D'!A1</f>
        <v xml:space="preserve">Figure 2.D. EMDE productivity growth, pre- and post-crisis </v>
      </c>
      <c r="B13" s="23"/>
    </row>
    <row r="14" spans="1:2" ht="18" x14ac:dyDescent="0.25">
      <c r="A14" s="62" t="str">
        <f>'2.E'!A1</f>
        <v>Figure 2.E. Contributions to productivity growth in EMDEs</v>
      </c>
      <c r="B14" s="23"/>
    </row>
    <row r="15" spans="1:2" ht="18" x14ac:dyDescent="0.25">
      <c r="A15" s="62" t="str">
        <f>'2.F'!A1</f>
        <v>Figure 2.F. Synchronization of productivity measures across EMDEs</v>
      </c>
      <c r="B15" s="23"/>
    </row>
    <row r="16" spans="1:2" ht="18" x14ac:dyDescent="0.25">
      <c r="A16" s="62"/>
      <c r="B16" s="23"/>
    </row>
    <row r="17" spans="1:2" ht="18" x14ac:dyDescent="0.25">
      <c r="A17" s="61" t="s">
        <v>193</v>
      </c>
      <c r="B17" s="23"/>
    </row>
    <row r="18" spans="1:2" ht="18" x14ac:dyDescent="0.25">
      <c r="A18" s="62" t="str">
        <f>'3.A'!A1</f>
        <v>Figure 3.A. Improvement in productivity growth with favorable initial conditions</v>
      </c>
      <c r="B18" s="23"/>
    </row>
    <row r="19" spans="1:2" ht="18" x14ac:dyDescent="0.25">
      <c r="A19" s="62" t="str">
        <f>'3.B'!A1</f>
        <v>Figure 3.B. Improvement in productivity growth with favorable initial conditions, continued</v>
      </c>
      <c r="B19" s="23"/>
    </row>
    <row r="20" spans="1:2" ht="18" x14ac:dyDescent="0.25">
      <c r="A20" s="62" t="str">
        <f>'3.C'!A1</f>
        <v>Figure 3.C. Average level of drivers over time</v>
      </c>
      <c r="B20" s="23"/>
    </row>
    <row r="21" spans="1:2" ht="18" x14ac:dyDescent="0.25">
      <c r="A21" s="62" t="str">
        <f>'3.D'!A1</f>
        <v>Figure 3.D. Average level of drivers over time, continued</v>
      </c>
      <c r="B21" s="23"/>
    </row>
    <row r="22" spans="1:2" ht="18" x14ac:dyDescent="0.25">
      <c r="A22" s="62" t="str">
        <f>'3.E'!A1</f>
        <v>Figure 3.E. Quartiles of productivity drivers and average EMDE productivity growth, 1995-2008</v>
      </c>
      <c r="B22" s="23"/>
    </row>
    <row r="23" spans="1:2" ht="18" x14ac:dyDescent="0.25">
      <c r="A23" s="62" t="str">
        <f>'3.F'!A1</f>
        <v>Figure 3.F. Share of EMDEs with a slowdown in
productivity drivers in 2008-18 relative to 1998-
2007</v>
      </c>
      <c r="B23" s="23"/>
    </row>
    <row r="24" spans="1:2" ht="18" x14ac:dyDescent="0.25">
      <c r="A24" s="62"/>
      <c r="B24" s="23"/>
    </row>
    <row r="25" spans="1:2" ht="18" x14ac:dyDescent="0.25">
      <c r="A25" s="61" t="s">
        <v>194</v>
      </c>
      <c r="B25" s="23"/>
    </row>
    <row r="26" spans="1:2" ht="18" x14ac:dyDescent="0.25">
      <c r="A26" s="62" t="str">
        <f>'4.A'!A1</f>
        <v>Figure 4.A. Average number of episodes per year</v>
      </c>
      <c r="B26" s="23"/>
    </row>
    <row r="27" spans="1:2" ht="18" x14ac:dyDescent="0.25">
      <c r="A27" s="62" t="str">
        <f>'4.B'!A1</f>
        <v>Figure 4.B. Episodes by type of natural disaster, worldwide, 1960-2018</v>
      </c>
      <c r="B27" s="23"/>
    </row>
    <row r="28" spans="1:2" ht="18" x14ac:dyDescent="0.25">
      <c r="A28" s="62" t="str">
        <f>'4.C'!A1</f>
        <v>Figure 4.C. Average duration of adverse events</v>
      </c>
      <c r="B28" s="23"/>
    </row>
    <row r="29" spans="1:2" ht="18" x14ac:dyDescent="0.25">
      <c r="A29" s="62" t="str">
        <f>'4.D'!A1</f>
        <v>Figure 4.D. Effects of epidemics on labor productivity</v>
      </c>
      <c r="B29" s="23"/>
    </row>
    <row r="30" spans="1:2" ht="18" x14ac:dyDescent="0.25">
      <c r="A30" s="62" t="str">
        <f>'4.E'!A1</f>
        <v>Figure 4.E. Contemporaneous impacts of adverse events episodes on labor productivity, scaled by frequency of event types</v>
      </c>
      <c r="B30" s="23"/>
    </row>
    <row r="31" spans="1:2" ht="18" x14ac:dyDescent="0.25">
      <c r="A31" s="62" t="str">
        <f>'4.F'!A1</f>
        <v>Figure 4.F. Contemporaneous impacts of climate, banking and currency episodes on labor productivity</v>
      </c>
      <c r="B31" s="23"/>
    </row>
    <row r="32" spans="1:2" ht="18" x14ac:dyDescent="0.25">
      <c r="A32" s="62"/>
      <c r="B32" s="23"/>
    </row>
    <row r="33" spans="1:2" ht="18" x14ac:dyDescent="0.25">
      <c r="A33" s="61" t="s">
        <v>195</v>
      </c>
      <c r="B33" s="23"/>
    </row>
    <row r="34" spans="1:2" ht="18" x14ac:dyDescent="0.25">
      <c r="A34" s="62" t="str">
        <f>'5.A'!A1</f>
        <v xml:space="preserve">Figure 5.A. Labor productivity in EMDEs by commodity exporter status, 2010-18 average </v>
      </c>
      <c r="B34" s="23"/>
    </row>
    <row r="35" spans="1:2" ht="18" x14ac:dyDescent="0.25">
      <c r="A35" s="62" t="str">
        <f>'5.B'!A1</f>
        <v>Figure 5.B. Share of EMDEs with a narrowing productivity gap with advanced economies</v>
      </c>
      <c r="B35" s="23"/>
    </row>
    <row r="36" spans="1:2" ht="18" x14ac:dyDescent="0.25">
      <c r="A36" s="62" t="str">
        <f>'5.C'!A1</f>
        <v>Figure 5.C. Unconditional convergence rate</v>
      </c>
      <c r="B36" s="23"/>
    </row>
    <row r="37" spans="1:2" ht="18" x14ac:dyDescent="0.25">
      <c r="A37" s="62" t="str">
        <f>'5.D'!A1</f>
        <v>Figure 5.D. Conditional annual convergence rate: all economies</v>
      </c>
      <c r="B37" s="23"/>
    </row>
    <row r="38" spans="1:2" ht="18" x14ac:dyDescent="0.25">
      <c r="A38" s="62" t="str">
        <f>'5.E'!A1</f>
        <v>Figure 5.E. Productivity, by convergence club, 1970s-2010s</v>
      </c>
      <c r="B38" s="23"/>
    </row>
    <row r="39" spans="1:2" ht="18" x14ac:dyDescent="0.25">
      <c r="A39" s="62" t="str">
        <f>'5.F'!A1</f>
        <v>Figure 5.F. The effect of covariates on the probability of EMDE joining high-productivity convergence club</v>
      </c>
      <c r="B39" s="23"/>
    </row>
    <row r="40" spans="1:2" ht="18" x14ac:dyDescent="0.25">
      <c r="A40" s="62"/>
      <c r="B40" s="23"/>
    </row>
    <row r="41" spans="1:2" ht="18" x14ac:dyDescent="0.25">
      <c r="A41" s="61" t="s">
        <v>196</v>
      </c>
      <c r="B41" s="23"/>
    </row>
    <row r="42" spans="1:2" ht="18" x14ac:dyDescent="0.25">
      <c r="A42" s="62" t="str">
        <f>'6.A'!A1</f>
        <v>Figure 6.A. Productivity growth in EMDE regions</v>
      </c>
      <c r="B42" s="23"/>
    </row>
    <row r="43" spans="1:2" ht="18" x14ac:dyDescent="0.25">
      <c r="A43" s="62" t="str">
        <f>'6.B'!A1</f>
        <v>Figure 6.B. Productivity levels</v>
      </c>
      <c r="B43" s="23"/>
    </row>
    <row r="44" spans="1:2" ht="18" x14ac:dyDescent="0.25">
      <c r="A44" s="62" t="str">
        <f>'6.C'!A1</f>
        <v>Figure 6.C. Factor contributions to regional productivity growth: EAP, ECA, LAC</v>
      </c>
      <c r="B44" s="23"/>
    </row>
    <row r="45" spans="1:2" ht="18" x14ac:dyDescent="0.25">
      <c r="A45" s="62" t="str">
        <f>'6.D'!A1</f>
        <v>Figure 6.D. Factor contributions to regional productivity growth: MNA, SAR, SSA</v>
      </c>
      <c r="B45" s="23"/>
    </row>
    <row r="46" spans="1:2" ht="18" x14ac:dyDescent="0.25">
      <c r="A46" s="68" t="str">
        <f>'6.E'!A1</f>
        <v>Figure 6.E. Within- and between-sector contributions to regional productivity growth: EAP, ECA, LAC</v>
      </c>
      <c r="B46" s="23"/>
    </row>
    <row r="47" spans="1:2" ht="18" x14ac:dyDescent="0.25">
      <c r="A47" s="68" t="str">
        <f>'6.F'!A1</f>
        <v>Figure 6.F. Within- and between-sector contributions to regional productivity growth: MNA, SAR, SSA</v>
      </c>
      <c r="B47" s="23"/>
    </row>
    <row r="48" spans="1:2" ht="18" x14ac:dyDescent="0.25">
      <c r="A48" s="62"/>
      <c r="B48" s="23"/>
    </row>
    <row r="49" spans="1:2" ht="18" x14ac:dyDescent="0.25">
      <c r="A49" s="61" t="s">
        <v>197</v>
      </c>
      <c r="B49" s="23"/>
    </row>
    <row r="50" spans="1:2" ht="18" x14ac:dyDescent="0.25">
      <c r="A50" s="62" t="str">
        <f>'7.A'!A1</f>
        <v>Figure 7.A. Response of employment to technology shock that boosts labor productivity by 1 percent</v>
      </c>
      <c r="B50" s="23"/>
    </row>
    <row r="51" spans="1:2" ht="18" x14ac:dyDescent="0.25">
      <c r="A51" s="62" t="str">
        <f>'7.B'!A1</f>
        <v>Figure 7.B. Share of economies with negative employment impact in year 1</v>
      </c>
      <c r="B51" s="23"/>
    </row>
    <row r="52" spans="1:2" ht="18" x14ac:dyDescent="0.25">
      <c r="A52" s="62" t="str">
        <f>'7.C'!A1</f>
        <v>Figure 7.C. Covariates of employment impact in year 1</v>
      </c>
      <c r="B52" s="23"/>
    </row>
    <row r="53" spans="1:2" ht="18" x14ac:dyDescent="0.25">
      <c r="A53" s="62" t="str">
        <f>'7.D'!A1</f>
        <v>Figure 7.D. EMDEs: Employment impact of technology</v>
      </c>
      <c r="B53" s="23"/>
    </row>
    <row r="54" spans="1:2" ht="18" x14ac:dyDescent="0.25">
      <c r="A54" s="62" t="str">
        <f>'7.E'!A1</f>
        <v>Figure 7.E. The response of labor productivity to demand shocks: Advanced economies</v>
      </c>
      <c r="B54" s="23"/>
    </row>
    <row r="55" spans="1:2" ht="18" x14ac:dyDescent="0.25">
      <c r="A55" s="62" t="str">
        <f>'7.F'!A1</f>
        <v>Figure 7.F. The response of labor productivity to demand shocks: EMDEs</v>
      </c>
      <c r="B55" s="23"/>
    </row>
    <row r="56" spans="1:2" ht="18" x14ac:dyDescent="0.25">
      <c r="A56" s="62"/>
      <c r="B56" s="23"/>
    </row>
    <row r="57" spans="1:2" ht="18" x14ac:dyDescent="0.25">
      <c r="A57" s="61" t="s">
        <v>198</v>
      </c>
      <c r="B57" s="23"/>
    </row>
    <row r="58" spans="1:2" ht="18" x14ac:dyDescent="0.25">
      <c r="A58" s="62" t="str">
        <f>'8.A'!A1</f>
        <v>Figure 8.A. Contributions to productivity growth between 2003-08 and 2013-17</v>
      </c>
      <c r="B58" s="23"/>
    </row>
    <row r="59" spans="1:2" ht="18" x14ac:dyDescent="0.25">
      <c r="A59" s="62" t="str">
        <f>'8.B'!A1</f>
        <v>Figure 8.B. Average productivity gap: AEs and EMDEs</v>
      </c>
      <c r="B59" s="23"/>
    </row>
    <row r="60" spans="1:2" ht="18" x14ac:dyDescent="0.25">
      <c r="A60" s="62" t="str">
        <f>'8.C'!A1</f>
        <v>Figure 8.C. Within and between sector contributions to productivity growth</v>
      </c>
      <c r="B60" s="23"/>
    </row>
    <row r="61" spans="1:2" ht="18" x14ac:dyDescent="0.25">
      <c r="A61" s="62" t="str">
        <f>'8.D'!A1</f>
        <v>Figure 8.D. Employment share</v>
      </c>
      <c r="B61" s="23"/>
    </row>
  </sheetData>
  <hyperlinks>
    <hyperlink ref="A2" location="'1.A'!A1" display="'1.A'!A1" xr:uid="{9B9BDB1B-083E-46F9-AD47-5FB22BD6D064}"/>
    <hyperlink ref="A4" location="'1.C'!A1" display="'1.C'!A1" xr:uid="{29CC45A7-7657-4521-9D1F-B3EFDD5325E8}"/>
    <hyperlink ref="A5" location="'1.D'!A1" display="'1.D'!A1" xr:uid="{86C61F78-8C1B-4701-81A3-644CE7CD53FB}"/>
    <hyperlink ref="A6" location="'1.E'!A1" display="'1.E'!A1" xr:uid="{6FF9E1FF-874A-4C60-818C-C743555F43EC}"/>
    <hyperlink ref="A7" location="'1.F'!A1" display="'1.F'!A1" xr:uid="{9C7D48CA-C040-4939-9633-2A9182B90826}"/>
    <hyperlink ref="A10" location="'2.A'!A1" display="'2.A'!A1" xr:uid="{2E7116B3-5DBC-4F4D-810E-4DE9ED24338D}"/>
    <hyperlink ref="A11" location="'2.B'!A1" display="'2.B'!A1" xr:uid="{18756E3D-2356-4E29-BE91-1780DC573738}"/>
    <hyperlink ref="A12" location="'2.C'!A1" display="'2.C'!A1" xr:uid="{DEC4D96A-C392-4B25-80A1-C557FBA8D8D4}"/>
    <hyperlink ref="A14" location="'2.D'!A1" display="'2.D'!A1" xr:uid="{1994C696-820F-434A-80C3-222C43C3DDBE}"/>
    <hyperlink ref="A15" location="'2.E'!A1" display="'2.E'!A1" xr:uid="{9C115EEE-1F3F-458F-BBA9-4F9D6C71C1FC}"/>
    <hyperlink ref="A18" location="'3.A'!A1" display="'3.A'!A1" xr:uid="{137BD882-463D-45E9-A344-F285F921A472}"/>
    <hyperlink ref="A19" location="'3.B'!A1" display="'3.B'!A1" xr:uid="{515685D4-6F80-42B4-90BC-29B3D55A11EB}"/>
    <hyperlink ref="A20" location="'3.C'!A1" display="'3.C'!A1" xr:uid="{C72EC140-A964-448E-8F8F-FBDE3EA661D3}"/>
    <hyperlink ref="A21" location="'3.D'!A1" display="'3.D'!A1" xr:uid="{5F1CF257-A98D-41CA-AFE9-5D1731CBEA32}"/>
    <hyperlink ref="A22" location="'3.E'!A1" display="'3.E'!A1" xr:uid="{84268B3B-F225-4823-9D15-A5EBEDAFEF1B}"/>
    <hyperlink ref="A23" location="'3.F'!A1" display="'3.F'!A1" xr:uid="{C33E37C0-A1EA-4B7A-8499-BD7F93B42F05}"/>
    <hyperlink ref="A26" location="'4.A'!A1" display="'4.A'!A1" xr:uid="{2D178945-CEF9-4718-B4C7-2F59F15D3012}"/>
    <hyperlink ref="A27" location="'4.B'!A1" display="'4.B'!A1" xr:uid="{4488BA70-EDAC-4A2E-A393-4D89928773AE}"/>
    <hyperlink ref="A28" location="'4.C'!A1" display="'4.C'!A1" xr:uid="{FF91B601-3297-4C52-A046-0C32868E661F}"/>
    <hyperlink ref="A29" location="'4.D'!A1" display="'4.D'!A1" xr:uid="{8D7A9DE8-F2F5-498B-963D-31F9B62F30C7}"/>
    <hyperlink ref="A30" location="'4.E'!A1" display="'4.E'!A1" xr:uid="{1AAC7FA5-6222-4BB0-9E33-CFD4D0AA860E}"/>
    <hyperlink ref="A31" location="'4.F'!A1" display="'4.F'!A1" xr:uid="{5533352B-262C-4540-8AED-81045EA05A23}"/>
    <hyperlink ref="A34" location="'5.A'!A1" display="'5.A'!A1" xr:uid="{45869C91-0782-4310-9B95-A77B637538C2}"/>
    <hyperlink ref="A35" location="'5.B'!A1" display="'5.B'!A1" xr:uid="{52F94E29-29C2-4ACD-BF5B-451875587036}"/>
    <hyperlink ref="A36" location="'5.C'!A1" display="'5.C'!A1" xr:uid="{C1480EF0-DFE7-490F-B817-0115E2B958EC}"/>
    <hyperlink ref="A37" location="'5.D'!A1" display="'5.D'!A1" xr:uid="{C9EFFA1B-2577-43AB-BCAF-41F54810A4DB}"/>
    <hyperlink ref="A38" location="'5.E'!A1" display="'5.E'!A1" xr:uid="{428F3E37-5C15-40AF-BEFA-93182F956A77}"/>
    <hyperlink ref="A39" location="'5.F'!A1" display="'5.F'!A1" xr:uid="{D2568C79-B1C3-464A-A399-2A9680CDCDAB}"/>
    <hyperlink ref="A42" location="'6.A'!A1" display="'6.A'!A1" xr:uid="{85FD1EDF-A98F-4122-9AA6-D8E5ACDEBE31}"/>
    <hyperlink ref="A43" location="'6.B'!A1" display="'6.B'!A1" xr:uid="{8BED5821-EA23-4F77-AD5B-F671A3FE5A9A}"/>
    <hyperlink ref="A44" location="'6.C'!A1" display="'6.C'!A1" xr:uid="{DF454E9F-6687-4600-BB28-C35CDD0D9E8E}"/>
    <hyperlink ref="A45" location="'6.D'!A1" display="'6.D'!A1" xr:uid="{C1EE18F1-F28A-4D6E-87F8-BD088FFB488D}"/>
    <hyperlink ref="A46" location="'6.E'!A1" display="'6.E'!A1" xr:uid="{0C36A59C-9854-49F3-A7AF-475AEA465E5C}"/>
    <hyperlink ref="A47" location="'6.F'!A1" display="'6.F'!A1" xr:uid="{E499100C-CF30-4750-B670-C63B116A0B7F}"/>
    <hyperlink ref="A50" location="'7.A'!A1" display="'7.A'!A1" xr:uid="{BBC8B0A4-9046-4F11-806A-72D0AFB1A53A}"/>
    <hyperlink ref="A51" location="'7.B'!A1" display="'7.B'!A1" xr:uid="{4E0CCC28-A921-4A2E-8F70-6A363D8405C8}"/>
    <hyperlink ref="A52" location="'7.C'!A1" display="'7.C'!A1" xr:uid="{D376A2F6-93C5-4E74-B22A-A4AB051F8FE8}"/>
    <hyperlink ref="A53" location="'7.D'!A1" display="'7.D'!A1" xr:uid="{8A0AABE5-B2F4-401F-A87B-26B5F9E0956F}"/>
    <hyperlink ref="A54" location="'7.E'!A1" display="'7.E'!A1" xr:uid="{60403D9A-A4C5-43FE-92EB-B6485195C074}"/>
    <hyperlink ref="A55" location="'7.F'!A1" display="'7.F'!A1" xr:uid="{53D6E772-9219-450F-AC1F-D429253D8A79}"/>
    <hyperlink ref="A58" location="'8.A'!A1" display="'8.A'!A1" xr:uid="{11969C95-FB49-4D1A-9250-6D2DD2949DB9}"/>
    <hyperlink ref="A59" location="'8.B'!A1" display="'8.B'!A1" xr:uid="{9999B815-D1F3-40CB-95B5-2C38F4F5A5DD}"/>
    <hyperlink ref="A60" location="'8.C'!A1" display="'8.C'!A1" xr:uid="{58E8EE6B-8B2F-4FCC-B420-9356A2425C93}"/>
    <hyperlink ref="A61" location="'8.D'!A1" display="'8.D'!A1" xr:uid="{4D08BB20-E5AF-48AD-BBEB-32C715D374A5}"/>
    <hyperlink ref="A13" location="'2.D'!A1" display="'2.D'!A1" xr:uid="{A3DF27A5-4E2F-4526-B8C7-EC0C7C6FF2E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B15C-355C-4F41-9A31-84A071989864}">
  <sheetPr codeName="Sheet10"/>
  <dimension ref="A1:AG38"/>
  <sheetViews>
    <sheetView zoomScale="70" zoomScaleNormal="70" workbookViewId="0"/>
  </sheetViews>
  <sheetFormatPr defaultColWidth="8.875" defaultRowHeight="18" x14ac:dyDescent="0.25"/>
  <cols>
    <col min="1" max="18" width="8.875" style="16"/>
    <col min="19" max="19" width="21.875" style="16" customWidth="1"/>
    <col min="20" max="20" width="10.625" style="16" customWidth="1"/>
    <col min="21" max="21" width="26.375" style="16" customWidth="1"/>
    <col min="22" max="22" width="8.625" style="16" customWidth="1"/>
    <col min="23" max="16384" width="8.875" style="16"/>
  </cols>
  <sheetData>
    <row r="1" spans="1:33" ht="26.25" x14ac:dyDescent="0.4">
      <c r="A1" s="15" t="s">
        <v>167</v>
      </c>
    </row>
    <row r="3" spans="1:33" x14ac:dyDescent="0.25">
      <c r="U3" s="16" t="s">
        <v>10</v>
      </c>
    </row>
    <row r="4" spans="1:33" x14ac:dyDescent="0.25">
      <c r="S4" s="16" t="s">
        <v>11</v>
      </c>
      <c r="T4" s="16" t="s">
        <v>6</v>
      </c>
      <c r="U4" s="16">
        <v>58.3</v>
      </c>
      <c r="V4" s="16">
        <v>50</v>
      </c>
    </row>
    <row r="5" spans="1:33" x14ac:dyDescent="0.25">
      <c r="T5" s="16" t="s">
        <v>12</v>
      </c>
      <c r="U5" s="16">
        <v>93.1</v>
      </c>
      <c r="V5" s="16">
        <v>50</v>
      </c>
    </row>
    <row r="6" spans="1:33" x14ac:dyDescent="0.25">
      <c r="T6" s="16" t="s">
        <v>8</v>
      </c>
      <c r="U6" s="16">
        <v>44.6</v>
      </c>
      <c r="V6" s="16">
        <v>50</v>
      </c>
    </row>
    <row r="7" spans="1:33" x14ac:dyDescent="0.25">
      <c r="T7" s="16" t="s">
        <v>13</v>
      </c>
      <c r="U7" s="16">
        <v>27.3</v>
      </c>
      <c r="V7" s="16">
        <v>50</v>
      </c>
    </row>
    <row r="8" spans="1:33" x14ac:dyDescent="0.25">
      <c r="S8" s="16" t="s">
        <v>14</v>
      </c>
      <c r="T8" s="16" t="s">
        <v>6</v>
      </c>
      <c r="U8" s="16">
        <v>69.900000000000006</v>
      </c>
      <c r="V8" s="16">
        <v>50</v>
      </c>
    </row>
    <row r="9" spans="1:33" x14ac:dyDescent="0.25">
      <c r="T9" s="16" t="s">
        <v>12</v>
      </c>
      <c r="U9" s="16">
        <v>86.2</v>
      </c>
      <c r="V9" s="16">
        <v>50</v>
      </c>
    </row>
    <row r="10" spans="1:33" x14ac:dyDescent="0.25">
      <c r="S10" s="3"/>
      <c r="T10" s="3" t="s">
        <v>8</v>
      </c>
      <c r="U10" s="3">
        <v>63.5</v>
      </c>
      <c r="V10" s="3">
        <v>50</v>
      </c>
    </row>
    <row r="11" spans="1:33" x14ac:dyDescent="0.25">
      <c r="S11" s="3"/>
      <c r="T11" s="3" t="s">
        <v>13</v>
      </c>
      <c r="U11" s="3">
        <v>63.6</v>
      </c>
      <c r="V11" s="3">
        <v>50</v>
      </c>
    </row>
    <row r="12" spans="1:33" x14ac:dyDescent="0.25">
      <c r="S12"/>
      <c r="T12"/>
      <c r="U12"/>
      <c r="V12"/>
    </row>
    <row r="13" spans="1:33" x14ac:dyDescent="0.25">
      <c r="S13"/>
      <c r="T13"/>
      <c r="U13"/>
      <c r="V13"/>
    </row>
    <row r="15" spans="1:33" x14ac:dyDescent="0.25">
      <c r="S15"/>
      <c r="T15"/>
      <c r="U15"/>
      <c r="V15"/>
      <c r="W15"/>
      <c r="X15"/>
      <c r="Y15"/>
      <c r="Z15"/>
      <c r="AA15"/>
      <c r="AB15"/>
      <c r="AC15"/>
      <c r="AD15"/>
      <c r="AE15"/>
      <c r="AF15"/>
      <c r="AG15"/>
    </row>
    <row r="16" spans="1:33" x14ac:dyDescent="0.25">
      <c r="S16"/>
      <c r="T16"/>
      <c r="U16"/>
      <c r="V16"/>
      <c r="W16"/>
      <c r="X16"/>
      <c r="Y16"/>
      <c r="Z16"/>
      <c r="AA16"/>
      <c r="AB16"/>
      <c r="AC16"/>
      <c r="AD16"/>
      <c r="AE16"/>
      <c r="AF16"/>
      <c r="AG16"/>
    </row>
    <row r="17" spans="1:33" x14ac:dyDescent="0.25">
      <c r="S17"/>
      <c r="T17"/>
      <c r="U17"/>
      <c r="V17"/>
      <c r="W17"/>
      <c r="X17"/>
      <c r="Y17"/>
      <c r="Z17"/>
      <c r="AA17"/>
      <c r="AB17"/>
      <c r="AC17"/>
      <c r="AD17"/>
      <c r="AE17"/>
      <c r="AF17"/>
      <c r="AG17"/>
    </row>
    <row r="18" spans="1:33" x14ac:dyDescent="0.25">
      <c r="S18"/>
      <c r="T18"/>
      <c r="U18"/>
      <c r="V18"/>
      <c r="W18"/>
      <c r="X18"/>
      <c r="Y18"/>
      <c r="Z18"/>
      <c r="AA18"/>
      <c r="AB18"/>
      <c r="AC18"/>
      <c r="AD18"/>
      <c r="AE18"/>
      <c r="AF18"/>
      <c r="AG18"/>
    </row>
    <row r="19" spans="1:33" x14ac:dyDescent="0.25">
      <c r="S19"/>
      <c r="T19"/>
      <c r="U19"/>
      <c r="V19"/>
      <c r="W19"/>
      <c r="X19"/>
      <c r="Y19"/>
      <c r="Z19"/>
      <c r="AA19"/>
      <c r="AB19"/>
      <c r="AC19"/>
      <c r="AD19"/>
      <c r="AE19"/>
      <c r="AF19"/>
      <c r="AG19"/>
    </row>
    <row r="20" spans="1:33" x14ac:dyDescent="0.25">
      <c r="S20"/>
      <c r="T20"/>
      <c r="U20"/>
      <c r="V20"/>
      <c r="W20"/>
      <c r="X20"/>
      <c r="Y20"/>
      <c r="Z20"/>
      <c r="AA20"/>
      <c r="AB20"/>
      <c r="AC20"/>
      <c r="AD20"/>
      <c r="AE20"/>
      <c r="AF20"/>
      <c r="AG20"/>
    </row>
    <row r="21" spans="1:33" x14ac:dyDescent="0.25">
      <c r="S21"/>
      <c r="T21"/>
      <c r="U21"/>
      <c r="V21"/>
      <c r="W21"/>
      <c r="X21"/>
      <c r="Y21"/>
      <c r="Z21"/>
      <c r="AA21"/>
      <c r="AB21"/>
      <c r="AC21"/>
      <c r="AD21"/>
      <c r="AE21"/>
      <c r="AF21"/>
      <c r="AG21"/>
    </row>
    <row r="22" spans="1:33" x14ac:dyDescent="0.25">
      <c r="S22"/>
      <c r="T22"/>
      <c r="U22"/>
      <c r="V22"/>
      <c r="W22"/>
      <c r="X22"/>
      <c r="Y22"/>
      <c r="Z22"/>
      <c r="AA22"/>
      <c r="AB22"/>
      <c r="AC22"/>
      <c r="AD22"/>
      <c r="AE22"/>
      <c r="AF22"/>
      <c r="AG22"/>
    </row>
    <row r="23" spans="1:33" x14ac:dyDescent="0.25">
      <c r="S23"/>
      <c r="T23"/>
      <c r="U23"/>
      <c r="V23"/>
      <c r="W23"/>
      <c r="X23"/>
      <c r="Y23"/>
      <c r="Z23"/>
      <c r="AA23"/>
      <c r="AB23"/>
      <c r="AC23"/>
      <c r="AD23"/>
      <c r="AE23"/>
      <c r="AF23"/>
      <c r="AG23"/>
    </row>
    <row r="24" spans="1:33" x14ac:dyDescent="0.25">
      <c r="S24"/>
      <c r="T24"/>
      <c r="U24"/>
      <c r="V24"/>
      <c r="W24"/>
      <c r="X24"/>
      <c r="Y24"/>
      <c r="Z24"/>
      <c r="AA24"/>
      <c r="AB24"/>
      <c r="AC24"/>
      <c r="AD24"/>
      <c r="AE24"/>
      <c r="AF24"/>
      <c r="AG24"/>
    </row>
    <row r="31" spans="1:33" ht="17.45" customHeight="1" x14ac:dyDescent="0.25">
      <c r="A31" s="72" t="s">
        <v>111</v>
      </c>
      <c r="B31" s="72"/>
      <c r="C31" s="72"/>
      <c r="D31" s="72"/>
      <c r="E31" s="72"/>
      <c r="F31" s="72"/>
      <c r="G31" s="72"/>
      <c r="H31" s="72"/>
      <c r="I31" s="72"/>
      <c r="J31" s="72"/>
      <c r="K31" s="72"/>
      <c r="L31" s="72"/>
      <c r="M31" s="72"/>
      <c r="N31" s="72"/>
      <c r="O31" s="72"/>
      <c r="P31" s="72"/>
      <c r="Q31" s="4"/>
      <c r="R31" s="4"/>
    </row>
    <row r="32" spans="1:33" ht="18" customHeight="1" x14ac:dyDescent="0.25">
      <c r="A32" s="73" t="s">
        <v>242</v>
      </c>
      <c r="B32" s="73"/>
      <c r="C32" s="73"/>
      <c r="D32" s="73"/>
      <c r="E32" s="73"/>
      <c r="F32" s="73"/>
      <c r="G32" s="73"/>
      <c r="H32" s="73"/>
      <c r="I32" s="73"/>
      <c r="J32" s="73"/>
      <c r="K32" s="73"/>
      <c r="L32" s="73"/>
      <c r="M32" s="73"/>
      <c r="N32" s="73"/>
      <c r="O32" s="73"/>
      <c r="P32" s="73"/>
      <c r="Q32" s="14"/>
      <c r="R32" s="14"/>
    </row>
    <row r="33" spans="1:18" x14ac:dyDescent="0.25">
      <c r="A33" s="73"/>
      <c r="B33" s="73"/>
      <c r="C33" s="73"/>
      <c r="D33" s="73"/>
      <c r="E33" s="73"/>
      <c r="F33" s="73"/>
      <c r="G33" s="73"/>
      <c r="H33" s="73"/>
      <c r="I33" s="73"/>
      <c r="J33" s="73"/>
      <c r="K33" s="73"/>
      <c r="L33" s="73"/>
      <c r="M33" s="73"/>
      <c r="N33" s="73"/>
      <c r="O33" s="73"/>
      <c r="P33" s="73"/>
      <c r="Q33" s="14"/>
      <c r="R33" s="14"/>
    </row>
    <row r="34" spans="1:18" x14ac:dyDescent="0.25">
      <c r="A34" s="73"/>
      <c r="B34" s="73"/>
      <c r="C34" s="73"/>
      <c r="D34" s="73"/>
      <c r="E34" s="73"/>
      <c r="F34" s="73"/>
      <c r="G34" s="73"/>
      <c r="H34" s="73"/>
      <c r="I34" s="73"/>
      <c r="J34" s="73"/>
      <c r="K34" s="73"/>
      <c r="L34" s="73"/>
      <c r="M34" s="73"/>
      <c r="N34" s="73"/>
      <c r="O34" s="73"/>
      <c r="P34" s="73"/>
      <c r="Q34" s="14"/>
      <c r="R34" s="14"/>
    </row>
    <row r="35" spans="1:18" x14ac:dyDescent="0.25">
      <c r="A35" s="73"/>
      <c r="B35" s="73"/>
      <c r="C35" s="73"/>
      <c r="D35" s="73"/>
      <c r="E35" s="73"/>
      <c r="F35" s="73"/>
      <c r="G35" s="73"/>
      <c r="H35" s="73"/>
      <c r="I35" s="73"/>
      <c r="J35" s="73"/>
      <c r="K35" s="73"/>
      <c r="L35" s="73"/>
      <c r="M35" s="73"/>
      <c r="N35" s="73"/>
      <c r="O35" s="73"/>
      <c r="P35" s="73"/>
      <c r="Q35" s="14"/>
      <c r="R35" s="14"/>
    </row>
    <row r="36" spans="1:18" x14ac:dyDescent="0.25">
      <c r="A36" s="73"/>
      <c r="B36" s="73"/>
      <c r="C36" s="73"/>
      <c r="D36" s="73"/>
      <c r="E36" s="73"/>
      <c r="F36" s="73"/>
      <c r="G36" s="73"/>
      <c r="H36" s="73"/>
      <c r="I36" s="73"/>
      <c r="J36" s="73"/>
      <c r="K36" s="73"/>
      <c r="L36" s="73"/>
      <c r="M36" s="73"/>
      <c r="N36" s="73"/>
      <c r="O36" s="73"/>
      <c r="P36" s="73"/>
      <c r="Q36" s="14"/>
      <c r="R36" s="14"/>
    </row>
    <row r="37" spans="1:18" x14ac:dyDescent="0.25">
      <c r="A37" s="14"/>
      <c r="B37" s="14"/>
      <c r="C37" s="14"/>
      <c r="D37" s="14"/>
      <c r="E37" s="14"/>
      <c r="F37" s="14"/>
      <c r="G37" s="14"/>
      <c r="H37" s="14"/>
      <c r="I37" s="14"/>
      <c r="J37" s="14"/>
      <c r="K37" s="14"/>
      <c r="L37" s="14"/>
      <c r="M37" s="14"/>
      <c r="N37" s="14"/>
      <c r="O37" s="14"/>
      <c r="P37" s="14"/>
      <c r="Q37" s="14"/>
      <c r="R37" s="14"/>
    </row>
    <row r="38" spans="1:18" x14ac:dyDescent="0.25">
      <c r="A38" s="60" t="s">
        <v>3</v>
      </c>
      <c r="B38" s="10"/>
      <c r="C38" s="10"/>
      <c r="D38" s="10"/>
      <c r="E38" s="10"/>
      <c r="F38" s="10"/>
      <c r="G38" s="10"/>
      <c r="H38" s="10"/>
      <c r="I38" s="10"/>
      <c r="J38" s="10"/>
      <c r="K38" s="10"/>
      <c r="L38" s="10"/>
      <c r="M38" s="10"/>
      <c r="N38" s="10"/>
      <c r="O38" s="10"/>
    </row>
  </sheetData>
  <mergeCells count="2">
    <mergeCell ref="A31:P31"/>
    <mergeCell ref="A32:P36"/>
  </mergeCells>
  <hyperlinks>
    <hyperlink ref="A38" location="'Read Me'!A1" display="Return to Read Me" xr:uid="{B20F6273-7719-4BF5-95C8-A217F43F66CE}"/>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2B138-08DF-45B6-A3B8-D20102BD576D}">
  <dimension ref="A1:AB45"/>
  <sheetViews>
    <sheetView zoomScale="70" zoomScaleNormal="70" workbookViewId="0">
      <selection activeCell="U8" sqref="U8"/>
    </sheetView>
  </sheetViews>
  <sheetFormatPr defaultRowHeight="14.25" x14ac:dyDescent="0.2"/>
  <cols>
    <col min="21" max="21" width="12" customWidth="1"/>
  </cols>
  <sheetData>
    <row r="1" spans="1:28" ht="26.25" x14ac:dyDescent="0.4">
      <c r="A1" s="2" t="s">
        <v>234</v>
      </c>
    </row>
    <row r="3" spans="1:28" ht="18" x14ac:dyDescent="0.25">
      <c r="U3" s="3"/>
      <c r="V3" s="3" t="s">
        <v>8</v>
      </c>
      <c r="W3" s="3" t="s">
        <v>226</v>
      </c>
      <c r="X3" s="3" t="s">
        <v>227</v>
      </c>
      <c r="Y3" s="3" t="s">
        <v>228</v>
      </c>
      <c r="Z3" s="3" t="s">
        <v>229</v>
      </c>
      <c r="AA3" s="3" t="s">
        <v>230</v>
      </c>
      <c r="AB3" s="3" t="s">
        <v>13</v>
      </c>
    </row>
    <row r="4" spans="1:28" ht="18" x14ac:dyDescent="0.25">
      <c r="U4" s="3" t="s">
        <v>27</v>
      </c>
      <c r="V4" s="45">
        <v>5.2</v>
      </c>
      <c r="W4" s="45">
        <v>10.8</v>
      </c>
      <c r="X4" s="45">
        <v>3.4</v>
      </c>
      <c r="Y4" s="45">
        <v>7.1</v>
      </c>
      <c r="Z4" s="45">
        <v>3.9</v>
      </c>
      <c r="AA4" s="45">
        <v>3</v>
      </c>
      <c r="AB4" s="45">
        <v>3.1</v>
      </c>
    </row>
    <row r="5" spans="1:28" ht="18" x14ac:dyDescent="0.25">
      <c r="U5" s="3" t="s">
        <v>36</v>
      </c>
      <c r="V5" s="45">
        <v>3.5</v>
      </c>
      <c r="W5" s="45">
        <v>6.8</v>
      </c>
      <c r="X5" s="45">
        <v>1.7</v>
      </c>
      <c r="Y5" s="45">
        <v>5.3</v>
      </c>
      <c r="Z5" s="45">
        <v>3.5</v>
      </c>
      <c r="AA5" s="45">
        <v>0.5</v>
      </c>
      <c r="AB5" s="45">
        <v>2.4</v>
      </c>
    </row>
    <row r="39" spans="1:18" ht="17.45" customHeight="1" x14ac:dyDescent="0.25">
      <c r="A39" s="77" t="s">
        <v>231</v>
      </c>
      <c r="B39" s="77"/>
      <c r="C39" s="77"/>
      <c r="D39" s="77"/>
      <c r="E39" s="77"/>
      <c r="F39" s="77"/>
      <c r="G39" s="77"/>
      <c r="H39" s="77"/>
      <c r="I39" s="77"/>
      <c r="J39" s="77"/>
      <c r="K39" s="77"/>
      <c r="L39" s="77"/>
      <c r="M39" s="77"/>
      <c r="N39" s="77"/>
      <c r="O39" s="77"/>
      <c r="P39" s="77"/>
      <c r="Q39" s="77"/>
      <c r="R39" s="77"/>
    </row>
    <row r="40" spans="1:18" ht="15" customHeight="1" x14ac:dyDescent="0.2">
      <c r="A40" s="78" t="s">
        <v>238</v>
      </c>
      <c r="B40" s="78"/>
      <c r="C40" s="78"/>
      <c r="D40" s="78"/>
      <c r="E40" s="78"/>
      <c r="F40" s="78"/>
      <c r="G40" s="78"/>
      <c r="H40" s="78"/>
      <c r="I40" s="78"/>
      <c r="J40" s="78"/>
      <c r="K40" s="78"/>
      <c r="L40" s="78"/>
      <c r="M40" s="78"/>
      <c r="N40" s="78"/>
      <c r="O40" s="78"/>
      <c r="P40" s="78"/>
      <c r="Q40" s="46"/>
      <c r="R40" s="46"/>
    </row>
    <row r="41" spans="1:18" ht="15" customHeight="1" x14ac:dyDescent="0.2">
      <c r="A41" s="78"/>
      <c r="B41" s="78"/>
      <c r="C41" s="78"/>
      <c r="D41" s="78"/>
      <c r="E41" s="78"/>
      <c r="F41" s="78"/>
      <c r="G41" s="78"/>
      <c r="H41" s="78"/>
      <c r="I41" s="78"/>
      <c r="J41" s="78"/>
      <c r="K41" s="78"/>
      <c r="L41" s="78"/>
      <c r="M41" s="78"/>
      <c r="N41" s="78"/>
      <c r="O41" s="78"/>
      <c r="P41" s="78"/>
      <c r="Q41" s="46"/>
      <c r="R41" s="46"/>
    </row>
    <row r="42" spans="1:18" ht="15" customHeight="1" x14ac:dyDescent="0.2">
      <c r="A42" s="78"/>
      <c r="B42" s="78"/>
      <c r="C42" s="78"/>
      <c r="D42" s="78"/>
      <c r="E42" s="78"/>
      <c r="F42" s="78"/>
      <c r="G42" s="78"/>
      <c r="H42" s="78"/>
      <c r="I42" s="78"/>
      <c r="J42" s="78"/>
      <c r="K42" s="78"/>
      <c r="L42" s="78"/>
      <c r="M42" s="78"/>
      <c r="N42" s="78"/>
      <c r="O42" s="78"/>
      <c r="P42" s="78"/>
      <c r="Q42" s="46"/>
      <c r="R42" s="46"/>
    </row>
    <row r="43" spans="1:18" ht="15" customHeight="1" x14ac:dyDescent="0.2">
      <c r="A43" s="78"/>
      <c r="B43" s="78"/>
      <c r="C43" s="78"/>
      <c r="D43" s="78"/>
      <c r="E43" s="78"/>
      <c r="F43" s="78"/>
      <c r="G43" s="78"/>
      <c r="H43" s="78"/>
      <c r="I43" s="78"/>
      <c r="J43" s="78"/>
      <c r="K43" s="78"/>
      <c r="L43" s="78"/>
      <c r="M43" s="78"/>
      <c r="N43" s="78"/>
      <c r="O43" s="78"/>
      <c r="P43" s="78"/>
      <c r="Q43" s="46"/>
      <c r="R43" s="46"/>
    </row>
    <row r="45" spans="1:18" ht="18" x14ac:dyDescent="0.25">
      <c r="A45" s="12" t="s">
        <v>3</v>
      </c>
    </row>
  </sheetData>
  <mergeCells count="2">
    <mergeCell ref="A39:R39"/>
    <mergeCell ref="A40:P43"/>
  </mergeCells>
  <hyperlinks>
    <hyperlink ref="A45" location="'Read Me'!A1" display="Return to Read Me" xr:uid="{B59686A4-8EAF-4D5A-8BCF-FAB3BE15875C}"/>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F8283-59E9-40AA-BBBD-27B403F753CF}">
  <sheetPr codeName="Sheet11"/>
  <dimension ref="A1:W45"/>
  <sheetViews>
    <sheetView zoomScale="70" zoomScaleNormal="70" workbookViewId="0">
      <selection activeCell="V13" sqref="V13"/>
    </sheetView>
  </sheetViews>
  <sheetFormatPr defaultRowHeight="14.25" x14ac:dyDescent="0.2"/>
  <cols>
    <col min="10" max="10" width="10.125" customWidth="1"/>
    <col min="19" max="19" width="12.625" customWidth="1"/>
    <col min="20" max="20" width="11" customWidth="1"/>
    <col min="21" max="21" width="6.875" customWidth="1"/>
  </cols>
  <sheetData>
    <row r="1" spans="1:23" ht="26.25" x14ac:dyDescent="0.4">
      <c r="A1" s="15" t="s">
        <v>232</v>
      </c>
    </row>
    <row r="4" spans="1:23" ht="18" x14ac:dyDescent="0.25">
      <c r="T4" s="23"/>
      <c r="U4" s="23"/>
      <c r="V4" s="23"/>
      <c r="W4" s="23"/>
    </row>
    <row r="5" spans="1:23" ht="18" x14ac:dyDescent="0.25">
      <c r="T5" s="23" t="s">
        <v>44</v>
      </c>
      <c r="U5" s="23" t="s">
        <v>45</v>
      </c>
      <c r="V5" s="23" t="s">
        <v>46</v>
      </c>
      <c r="W5" s="23" t="s">
        <v>47</v>
      </c>
    </row>
    <row r="6" spans="1:23" ht="18" x14ac:dyDescent="0.25">
      <c r="S6" s="23" t="s">
        <v>123</v>
      </c>
      <c r="T6" s="32">
        <v>0.7</v>
      </c>
      <c r="U6" s="32">
        <v>-0.8</v>
      </c>
      <c r="V6" s="32">
        <v>0.8</v>
      </c>
      <c r="W6" s="32">
        <v>0.6</v>
      </c>
    </row>
    <row r="7" spans="1:23" ht="18" x14ac:dyDescent="0.25">
      <c r="S7" s="23" t="s">
        <v>25</v>
      </c>
      <c r="T7" s="32">
        <v>1.3</v>
      </c>
      <c r="U7" s="32">
        <v>-0.2</v>
      </c>
      <c r="V7" s="32">
        <v>0.7</v>
      </c>
      <c r="W7" s="32">
        <v>1.8</v>
      </c>
    </row>
    <row r="8" spans="1:23" ht="18" x14ac:dyDescent="0.25">
      <c r="S8" s="23" t="s">
        <v>27</v>
      </c>
      <c r="T8" s="32">
        <v>2.4</v>
      </c>
      <c r="U8" s="32">
        <v>2.1</v>
      </c>
      <c r="V8" s="32">
        <v>0.5</v>
      </c>
      <c r="W8" s="32">
        <v>5</v>
      </c>
    </row>
    <row r="9" spans="1:23" ht="18" x14ac:dyDescent="0.25">
      <c r="S9" s="23" t="s">
        <v>36</v>
      </c>
      <c r="T9" s="32">
        <v>1.5</v>
      </c>
      <c r="U9" s="32">
        <v>1.3</v>
      </c>
      <c r="V9" s="32">
        <v>0.6</v>
      </c>
      <c r="W9" s="32">
        <v>3.4</v>
      </c>
    </row>
    <row r="37" spans="1:18" ht="12" customHeight="1" x14ac:dyDescent="0.2"/>
    <row r="38" spans="1:18" ht="17.25" customHeight="1" x14ac:dyDescent="0.25">
      <c r="A38" s="72" t="s">
        <v>111</v>
      </c>
      <c r="B38" s="72"/>
      <c r="C38" s="72"/>
      <c r="D38" s="72"/>
      <c r="E38" s="72"/>
      <c r="F38" s="72"/>
      <c r="G38" s="72"/>
      <c r="H38" s="72"/>
      <c r="I38" s="72"/>
      <c r="J38" s="72"/>
      <c r="K38" s="72"/>
      <c r="L38" s="72"/>
      <c r="M38" s="72"/>
      <c r="N38" s="72"/>
      <c r="O38" s="72"/>
      <c r="P38" s="72"/>
      <c r="Q38" s="4"/>
      <c r="R38" s="4"/>
    </row>
    <row r="39" spans="1:18" ht="15" customHeight="1" x14ac:dyDescent="0.2">
      <c r="A39" s="73" t="s">
        <v>240</v>
      </c>
      <c r="B39" s="73"/>
      <c r="C39" s="73"/>
      <c r="D39" s="73"/>
      <c r="E39" s="73"/>
      <c r="F39" s="73"/>
      <c r="G39" s="73"/>
      <c r="H39" s="73"/>
      <c r="I39" s="73"/>
      <c r="J39" s="73"/>
      <c r="K39" s="73"/>
      <c r="L39" s="73"/>
      <c r="M39" s="73"/>
      <c r="N39" s="73"/>
      <c r="O39" s="73"/>
      <c r="P39" s="73"/>
      <c r="Q39" s="14"/>
      <c r="R39" s="14"/>
    </row>
    <row r="40" spans="1:18" ht="15" customHeight="1" x14ac:dyDescent="0.2">
      <c r="A40" s="73"/>
      <c r="B40" s="73"/>
      <c r="C40" s="73"/>
      <c r="D40" s="73"/>
      <c r="E40" s="73"/>
      <c r="F40" s="73"/>
      <c r="G40" s="73"/>
      <c r="H40" s="73"/>
      <c r="I40" s="73"/>
      <c r="J40" s="73"/>
      <c r="K40" s="73"/>
      <c r="L40" s="73"/>
      <c r="M40" s="73"/>
      <c r="N40" s="73"/>
      <c r="O40" s="73"/>
      <c r="P40" s="73"/>
      <c r="Q40" s="14"/>
      <c r="R40" s="14"/>
    </row>
    <row r="41" spans="1:18" ht="15" customHeight="1" x14ac:dyDescent="0.2">
      <c r="A41" s="73"/>
      <c r="B41" s="73"/>
      <c r="C41" s="73"/>
      <c r="D41" s="73"/>
      <c r="E41" s="73"/>
      <c r="F41" s="73"/>
      <c r="G41" s="73"/>
      <c r="H41" s="73"/>
      <c r="I41" s="73"/>
      <c r="J41" s="73"/>
      <c r="K41" s="73"/>
      <c r="L41" s="73"/>
      <c r="M41" s="73"/>
      <c r="N41" s="73"/>
      <c r="O41" s="73"/>
      <c r="P41" s="73"/>
      <c r="Q41" s="14"/>
      <c r="R41" s="14"/>
    </row>
    <row r="42" spans="1:18" ht="15" customHeight="1" x14ac:dyDescent="0.2">
      <c r="A42" s="73"/>
      <c r="B42" s="73"/>
      <c r="C42" s="73"/>
      <c r="D42" s="73"/>
      <c r="E42" s="73"/>
      <c r="F42" s="73"/>
      <c r="G42" s="73"/>
      <c r="H42" s="73"/>
      <c r="I42" s="73"/>
      <c r="J42" s="73"/>
      <c r="K42" s="73"/>
      <c r="L42" s="73"/>
      <c r="M42" s="73"/>
      <c r="N42" s="73"/>
      <c r="O42" s="73"/>
      <c r="P42" s="73"/>
      <c r="Q42" s="14"/>
      <c r="R42" s="14"/>
    </row>
    <row r="43" spans="1:18" ht="15" customHeight="1" x14ac:dyDescent="0.2">
      <c r="A43" s="73"/>
      <c r="B43" s="73"/>
      <c r="C43" s="73"/>
      <c r="D43" s="73"/>
      <c r="E43" s="73"/>
      <c r="F43" s="73"/>
      <c r="G43" s="73"/>
      <c r="H43" s="73"/>
      <c r="I43" s="73"/>
      <c r="J43" s="73"/>
      <c r="K43" s="73"/>
      <c r="L43" s="73"/>
      <c r="M43" s="73"/>
      <c r="N43" s="73"/>
      <c r="O43" s="73"/>
      <c r="P43" s="73"/>
    </row>
    <row r="44" spans="1:18" ht="18" x14ac:dyDescent="0.2">
      <c r="A44" s="71"/>
      <c r="B44" s="71"/>
      <c r="C44" s="71"/>
      <c r="D44" s="71"/>
      <c r="E44" s="71"/>
      <c r="F44" s="71"/>
      <c r="G44" s="71"/>
      <c r="H44" s="71"/>
      <c r="I44" s="71"/>
      <c r="J44" s="71"/>
      <c r="K44" s="71"/>
      <c r="L44" s="71"/>
      <c r="M44" s="71"/>
      <c r="N44" s="71"/>
      <c r="O44" s="71"/>
      <c r="P44" s="71"/>
    </row>
    <row r="45" spans="1:18" ht="18" x14ac:dyDescent="0.25">
      <c r="A45" s="60" t="s">
        <v>3</v>
      </c>
    </row>
  </sheetData>
  <mergeCells count="2">
    <mergeCell ref="A39:P43"/>
    <mergeCell ref="A38:P38"/>
  </mergeCells>
  <hyperlinks>
    <hyperlink ref="A45" location="'Read Me'!A1" display="Return to Read Me" xr:uid="{8607AC21-3CCB-4F17-BBCB-FC4F5500A3BB}"/>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31021-0C54-42F0-958A-0D0303079100}">
  <sheetPr codeName="Sheet12"/>
  <dimension ref="A1:Z41"/>
  <sheetViews>
    <sheetView zoomScale="70" zoomScaleNormal="70" workbookViewId="0"/>
  </sheetViews>
  <sheetFormatPr defaultRowHeight="14.25" x14ac:dyDescent="0.2"/>
  <cols>
    <col min="5" max="5" width="23.375" bestFit="1" customWidth="1"/>
  </cols>
  <sheetData>
    <row r="1" spans="1:26" ht="26.25" x14ac:dyDescent="0.4">
      <c r="A1" s="15" t="s">
        <v>233</v>
      </c>
    </row>
    <row r="2" spans="1:26" ht="18" x14ac:dyDescent="0.25">
      <c r="T2" s="23"/>
      <c r="U2" s="23" t="s">
        <v>5</v>
      </c>
      <c r="V2" s="23" t="s">
        <v>45</v>
      </c>
      <c r="W2" s="23" t="s">
        <v>31</v>
      </c>
      <c r="X2" s="23" t="s">
        <v>48</v>
      </c>
      <c r="Y2" s="23" t="s">
        <v>49</v>
      </c>
      <c r="Z2" s="23" t="s">
        <v>50</v>
      </c>
    </row>
    <row r="3" spans="1:26" ht="18" x14ac:dyDescent="0.25">
      <c r="T3" s="23">
        <v>1980</v>
      </c>
      <c r="U3" s="23">
        <v>1980</v>
      </c>
      <c r="V3" s="23">
        <v>3.0000000000000001E-3</v>
      </c>
      <c r="W3" s="23">
        <v>-1E-3</v>
      </c>
      <c r="X3" s="23">
        <v>1E-3</v>
      </c>
      <c r="Y3" s="23"/>
      <c r="Z3" s="23"/>
    </row>
    <row r="4" spans="1:26" ht="18" x14ac:dyDescent="0.25">
      <c r="T4" s="23"/>
      <c r="U4" s="23">
        <v>1981</v>
      </c>
      <c r="V4" s="23">
        <v>-3.0000000000000001E-3</v>
      </c>
      <c r="W4" s="23">
        <v>-5.0000000000000001E-3</v>
      </c>
      <c r="X4" s="23">
        <v>-8.9999999999999993E-3</v>
      </c>
      <c r="Y4" s="23"/>
      <c r="Z4" s="23"/>
    </row>
    <row r="5" spans="1:26" ht="18" x14ac:dyDescent="0.25">
      <c r="T5" s="23"/>
      <c r="U5" s="23">
        <v>1982</v>
      </c>
      <c r="V5" s="23">
        <v>1.7000000000000001E-2</v>
      </c>
      <c r="W5" s="23">
        <v>2.5999999999999999E-2</v>
      </c>
      <c r="X5" s="23">
        <v>7.0000000000000001E-3</v>
      </c>
      <c r="Y5" s="23"/>
      <c r="Z5" s="23"/>
    </row>
    <row r="6" spans="1:26" ht="18" x14ac:dyDescent="0.25">
      <c r="T6" s="23"/>
      <c r="U6" s="23">
        <v>1983</v>
      </c>
      <c r="V6" s="23">
        <v>1.4999999999999999E-2</v>
      </c>
      <c r="W6" s="23">
        <v>5.3999999999999999E-2</v>
      </c>
      <c r="X6" s="23">
        <v>3.2000000000000001E-2</v>
      </c>
      <c r="Y6" s="23"/>
      <c r="Z6" s="23"/>
    </row>
    <row r="7" spans="1:26" ht="18" x14ac:dyDescent="0.25">
      <c r="T7" s="23"/>
      <c r="U7" s="23">
        <v>1984</v>
      </c>
      <c r="V7" s="23">
        <v>2.4E-2</v>
      </c>
      <c r="W7" s="23">
        <v>5.3999999999999999E-2</v>
      </c>
      <c r="X7" s="23">
        <v>5.3999999999999999E-2</v>
      </c>
      <c r="Y7" s="23"/>
      <c r="Z7" s="23"/>
    </row>
    <row r="8" spans="1:26" ht="18" x14ac:dyDescent="0.25">
      <c r="T8" s="23">
        <v>1985</v>
      </c>
      <c r="U8" s="23">
        <v>1985</v>
      </c>
      <c r="V8" s="23">
        <v>3.1E-2</v>
      </c>
      <c r="W8" s="23">
        <v>6.6000000000000003E-2</v>
      </c>
      <c r="X8" s="23">
        <v>0.05</v>
      </c>
      <c r="Y8" s="23"/>
      <c r="Z8" s="23"/>
    </row>
    <row r="9" spans="1:26" ht="18" x14ac:dyDescent="0.25">
      <c r="T9" s="23"/>
      <c r="U9" s="23">
        <v>1986</v>
      </c>
      <c r="V9" s="23">
        <v>6.3E-2</v>
      </c>
      <c r="W9" s="23">
        <v>4.8000000000000001E-2</v>
      </c>
      <c r="X9" s="23">
        <v>2.7E-2</v>
      </c>
      <c r="Y9" s="23"/>
      <c r="Z9" s="23"/>
    </row>
    <row r="10" spans="1:26" ht="18" x14ac:dyDescent="0.25">
      <c r="T10" s="23"/>
      <c r="U10" s="23">
        <v>1987</v>
      </c>
      <c r="V10" s="23">
        <v>0.10299999999999999</v>
      </c>
      <c r="W10" s="23">
        <v>4.9000000000000002E-2</v>
      </c>
      <c r="X10" s="23">
        <v>1.6E-2</v>
      </c>
      <c r="Y10" s="23"/>
      <c r="Z10" s="23"/>
    </row>
    <row r="11" spans="1:26" ht="18" x14ac:dyDescent="0.25">
      <c r="T11" s="23"/>
      <c r="U11" s="23">
        <v>1988</v>
      </c>
      <c r="V11" s="23">
        <v>0.112</v>
      </c>
      <c r="W11" s="23">
        <v>4.2000000000000003E-2</v>
      </c>
      <c r="X11" s="23">
        <v>-3.0000000000000001E-3</v>
      </c>
      <c r="Y11" s="23"/>
      <c r="Z11" s="23"/>
    </row>
    <row r="12" spans="1:26" ht="18" x14ac:dyDescent="0.25">
      <c r="T12" s="23"/>
      <c r="U12" s="23">
        <v>1989</v>
      </c>
      <c r="V12" s="23">
        <v>0.115</v>
      </c>
      <c r="W12" s="23">
        <v>2.3E-2</v>
      </c>
      <c r="X12" s="23">
        <v>-2E-3</v>
      </c>
      <c r="Y12" s="23"/>
      <c r="Z12" s="23"/>
    </row>
    <row r="13" spans="1:26" ht="18" x14ac:dyDescent="0.25">
      <c r="T13" s="23">
        <v>1990</v>
      </c>
      <c r="U13" s="23">
        <v>1990</v>
      </c>
      <c r="V13" s="23">
        <v>7.4999999999999997E-2</v>
      </c>
      <c r="W13" s="23">
        <v>1.7000000000000001E-2</v>
      </c>
      <c r="X13" s="23">
        <v>-1.0999999999999999E-2</v>
      </c>
      <c r="Y13" s="23"/>
      <c r="Z13" s="23"/>
    </row>
    <row r="14" spans="1:26" ht="18" x14ac:dyDescent="0.25">
      <c r="T14" s="23"/>
      <c r="U14" s="23">
        <v>1991</v>
      </c>
      <c r="V14" s="23">
        <v>6.5000000000000002E-2</v>
      </c>
      <c r="W14" s="23">
        <v>1.6E-2</v>
      </c>
      <c r="X14" s="23">
        <v>-5.0000000000000001E-3</v>
      </c>
      <c r="Y14" s="23"/>
      <c r="Z14" s="23"/>
    </row>
    <row r="15" spans="1:26" ht="18" x14ac:dyDescent="0.25">
      <c r="T15" s="23"/>
      <c r="U15" s="23">
        <v>1992</v>
      </c>
      <c r="V15" s="23">
        <v>3.2000000000000001E-2</v>
      </c>
      <c r="W15" s="23">
        <v>1.7999999999999999E-2</v>
      </c>
      <c r="X15" s="23">
        <v>3.0000000000000001E-3</v>
      </c>
      <c r="Y15" s="23"/>
      <c r="Z15" s="23"/>
    </row>
    <row r="16" spans="1:26" ht="18" x14ac:dyDescent="0.25">
      <c r="T16" s="23"/>
      <c r="U16" s="23">
        <v>1993</v>
      </c>
      <c r="V16" s="23">
        <v>-8.0000000000000002E-3</v>
      </c>
      <c r="W16" s="23">
        <v>-2E-3</v>
      </c>
      <c r="X16" s="23">
        <v>-8.9999999999999993E-3</v>
      </c>
      <c r="Y16" s="23"/>
      <c r="Z16" s="23"/>
    </row>
    <row r="17" spans="1:26" ht="18" x14ac:dyDescent="0.25">
      <c r="T17" s="23"/>
      <c r="U17" s="23">
        <v>1994</v>
      </c>
      <c r="V17" s="23">
        <v>-0.01</v>
      </c>
      <c r="W17" s="23">
        <v>-3.0000000000000001E-3</v>
      </c>
      <c r="X17" s="23">
        <v>-7.0000000000000001E-3</v>
      </c>
      <c r="Y17" s="23"/>
      <c r="Z17" s="23"/>
    </row>
    <row r="18" spans="1:26" ht="18" x14ac:dyDescent="0.25">
      <c r="T18" s="23">
        <v>1995</v>
      </c>
      <c r="U18" s="23">
        <v>1995</v>
      </c>
      <c r="V18" s="23">
        <v>2E-3</v>
      </c>
      <c r="W18" s="23">
        <v>1.7999999999999999E-2</v>
      </c>
      <c r="X18" s="23">
        <v>4.0000000000000001E-3</v>
      </c>
      <c r="Y18" s="23"/>
      <c r="Z18" s="23"/>
    </row>
    <row r="19" spans="1:26" ht="18" x14ac:dyDescent="0.25">
      <c r="T19" s="23"/>
      <c r="U19" s="23">
        <v>1996</v>
      </c>
      <c r="V19" s="23">
        <v>7.0000000000000001E-3</v>
      </c>
      <c r="W19" s="23">
        <v>3.5000000000000003E-2</v>
      </c>
      <c r="X19" s="23">
        <v>2.3E-2</v>
      </c>
      <c r="Y19" s="23"/>
      <c r="Z19" s="23"/>
    </row>
    <row r="20" spans="1:26" ht="18" x14ac:dyDescent="0.25">
      <c r="T20" s="23"/>
      <c r="U20" s="23">
        <v>1997</v>
      </c>
      <c r="V20" s="23">
        <v>8.9999999999999993E-3</v>
      </c>
      <c r="W20" s="23">
        <v>4.4999999999999998E-2</v>
      </c>
      <c r="X20" s="23">
        <v>4.2000000000000003E-2</v>
      </c>
      <c r="Y20" s="23"/>
      <c r="Z20" s="23"/>
    </row>
    <row r="21" spans="1:26" ht="18" x14ac:dyDescent="0.25">
      <c r="T21" s="23"/>
      <c r="U21" s="23">
        <v>1998</v>
      </c>
      <c r="V21" s="23">
        <v>2.4E-2</v>
      </c>
      <c r="W21" s="23">
        <v>5.0999999999999997E-2</v>
      </c>
      <c r="X21" s="23">
        <v>4.5999999999999999E-2</v>
      </c>
      <c r="Y21" s="23"/>
      <c r="Z21" s="23"/>
    </row>
    <row r="22" spans="1:26" ht="18" x14ac:dyDescent="0.25">
      <c r="T22" s="23"/>
      <c r="U22" s="23">
        <v>1999</v>
      </c>
      <c r="V22" s="23">
        <v>3.4000000000000002E-2</v>
      </c>
      <c r="W22" s="23">
        <v>0.05</v>
      </c>
      <c r="X22" s="23">
        <v>3.9E-2</v>
      </c>
      <c r="Y22" s="23"/>
      <c r="Z22" s="23"/>
    </row>
    <row r="23" spans="1:26" ht="18" x14ac:dyDescent="0.25">
      <c r="T23" s="23">
        <v>2000</v>
      </c>
      <c r="U23" s="23">
        <v>2000</v>
      </c>
      <c r="V23" s="23">
        <v>0.04</v>
      </c>
      <c r="W23" s="23">
        <v>5.3999999999999999E-2</v>
      </c>
      <c r="X23" s="23">
        <v>3.5999999999999997E-2</v>
      </c>
      <c r="Y23" s="23"/>
      <c r="Z23" s="23"/>
    </row>
    <row r="24" spans="1:26" ht="18" x14ac:dyDescent="0.25">
      <c r="T24" s="23"/>
      <c r="U24" s="23">
        <v>2001</v>
      </c>
      <c r="V24" s="23">
        <v>0.05</v>
      </c>
      <c r="W24" s="23">
        <v>0.03</v>
      </c>
      <c r="X24" s="23">
        <v>1.0999999999999999E-2</v>
      </c>
      <c r="Y24" s="23"/>
      <c r="Z24" s="23"/>
    </row>
    <row r="25" spans="1:26" ht="18" x14ac:dyDescent="0.25">
      <c r="T25" s="23"/>
      <c r="U25" s="23">
        <v>2002</v>
      </c>
      <c r="V25" s="23">
        <v>5.7000000000000002E-2</v>
      </c>
      <c r="W25" s="23">
        <v>3.1E-2</v>
      </c>
      <c r="X25" s="23">
        <v>4.0000000000000001E-3</v>
      </c>
      <c r="Y25" s="23"/>
      <c r="Z25" s="23"/>
    </row>
    <row r="26" spans="1:26" ht="18" x14ac:dyDescent="0.25">
      <c r="T26" s="23"/>
      <c r="U26" s="23">
        <v>2003</v>
      </c>
      <c r="V26" s="23">
        <v>6.5000000000000002E-2</v>
      </c>
      <c r="W26" s="23">
        <v>3.5000000000000003E-2</v>
      </c>
      <c r="X26" s="23">
        <v>-8.0000000000000002E-3</v>
      </c>
      <c r="Y26" s="23"/>
      <c r="Z26" s="23"/>
    </row>
    <row r="27" spans="1:26" ht="18" x14ac:dyDescent="0.25">
      <c r="T27" s="23"/>
      <c r="U27" s="23">
        <v>2004</v>
      </c>
      <c r="V27" s="23">
        <v>8.4000000000000005E-2</v>
      </c>
      <c r="W27" s="23">
        <v>3.9E-2</v>
      </c>
      <c r="X27" s="23">
        <v>-1E-3</v>
      </c>
      <c r="Y27" s="23"/>
      <c r="Z27" s="23"/>
    </row>
    <row r="28" spans="1:26" ht="18" x14ac:dyDescent="0.25">
      <c r="T28" s="23">
        <v>2005</v>
      </c>
      <c r="U28" s="23">
        <v>2005</v>
      </c>
      <c r="V28" s="23">
        <v>7.0999999999999994E-2</v>
      </c>
      <c r="W28" s="23">
        <v>4.5999999999999999E-2</v>
      </c>
      <c r="X28" s="23">
        <v>0.01</v>
      </c>
      <c r="Y28" s="23"/>
      <c r="Z28" s="23"/>
    </row>
    <row r="29" spans="1:26" ht="18" x14ac:dyDescent="0.25">
      <c r="T29" s="23"/>
      <c r="U29" s="23">
        <v>2006</v>
      </c>
      <c r="V29" s="23">
        <v>6.8000000000000005E-2</v>
      </c>
      <c r="W29" s="23">
        <v>5.5E-2</v>
      </c>
      <c r="X29" s="23">
        <v>0.02</v>
      </c>
      <c r="Y29" s="23"/>
      <c r="Z29" s="23"/>
    </row>
    <row r="30" spans="1:26" ht="18" x14ac:dyDescent="0.25">
      <c r="T30" s="23"/>
      <c r="U30" s="23">
        <v>2007</v>
      </c>
      <c r="V30" s="23">
        <v>6.6000000000000003E-2</v>
      </c>
      <c r="W30" s="23">
        <v>6.8000000000000005E-2</v>
      </c>
      <c r="X30" s="23">
        <v>2.7E-2</v>
      </c>
      <c r="Y30" s="23"/>
      <c r="Z30" s="23"/>
    </row>
    <row r="31" spans="1:26" ht="18" x14ac:dyDescent="0.25">
      <c r="A31" s="72" t="s">
        <v>111</v>
      </c>
      <c r="B31" s="72"/>
      <c r="C31" s="72"/>
      <c r="D31" s="72"/>
      <c r="E31" s="72"/>
      <c r="F31" s="72"/>
      <c r="G31" s="72"/>
      <c r="H31" s="72"/>
      <c r="I31" s="72"/>
      <c r="J31" s="72"/>
      <c r="K31" s="72"/>
      <c r="L31" s="72"/>
      <c r="M31" s="72"/>
      <c r="N31" s="72"/>
      <c r="O31" s="72"/>
      <c r="T31" s="23"/>
      <c r="U31" s="23">
        <v>2008</v>
      </c>
      <c r="V31" s="23">
        <v>7.4999999999999997E-2</v>
      </c>
      <c r="W31" s="23">
        <v>6.7000000000000004E-2</v>
      </c>
      <c r="X31" s="23">
        <v>3.2000000000000001E-2</v>
      </c>
      <c r="Y31" s="23">
        <v>-0.1</v>
      </c>
      <c r="Z31" s="23">
        <v>0.2</v>
      </c>
    </row>
    <row r="32" spans="1:26" ht="17.45" customHeight="1" x14ac:dyDescent="0.25">
      <c r="A32" s="73" t="s">
        <v>241</v>
      </c>
      <c r="B32" s="73"/>
      <c r="C32" s="73"/>
      <c r="D32" s="73"/>
      <c r="E32" s="73"/>
      <c r="F32" s="73"/>
      <c r="G32" s="73"/>
      <c r="H32" s="73"/>
      <c r="I32" s="73"/>
      <c r="J32" s="73"/>
      <c r="K32" s="73"/>
      <c r="L32" s="73"/>
      <c r="M32" s="73"/>
      <c r="N32" s="73"/>
      <c r="O32" s="73"/>
      <c r="P32" s="4"/>
      <c r="Q32" s="4"/>
      <c r="R32" s="4"/>
      <c r="S32" s="5"/>
      <c r="T32" s="23"/>
      <c r="U32" s="23">
        <v>2009</v>
      </c>
      <c r="V32" s="23">
        <v>0.14299999999999999</v>
      </c>
      <c r="W32" s="23">
        <v>7.5999999999999998E-2</v>
      </c>
      <c r="X32" s="23">
        <v>3.1E-2</v>
      </c>
      <c r="Y32" s="23">
        <v>-0.1</v>
      </c>
      <c r="Z32" s="23">
        <v>0.2</v>
      </c>
    </row>
    <row r="33" spans="1:26" ht="18" x14ac:dyDescent="0.25">
      <c r="A33" s="73"/>
      <c r="B33" s="73"/>
      <c r="C33" s="73"/>
      <c r="D33" s="73"/>
      <c r="E33" s="73"/>
      <c r="F33" s="73"/>
      <c r="G33" s="73"/>
      <c r="H33" s="73"/>
      <c r="I33" s="73"/>
      <c r="J33" s="73"/>
      <c r="K33" s="73"/>
      <c r="L33" s="73"/>
      <c r="M33" s="73"/>
      <c r="N33" s="73"/>
      <c r="O33" s="73"/>
      <c r="P33" s="4"/>
      <c r="Q33" s="4"/>
      <c r="R33" s="4"/>
      <c r="S33" s="5"/>
      <c r="T33" s="23">
        <v>2010</v>
      </c>
      <c r="U33" s="23">
        <v>2010</v>
      </c>
      <c r="V33" s="23">
        <v>0.16200000000000001</v>
      </c>
      <c r="W33" s="23">
        <v>0.08</v>
      </c>
      <c r="X33" s="23">
        <v>1.7000000000000001E-2</v>
      </c>
      <c r="Y33" s="23"/>
      <c r="Z33" s="23"/>
    </row>
    <row r="34" spans="1:26" ht="17.45" customHeight="1" x14ac:dyDescent="0.25">
      <c r="A34" s="73"/>
      <c r="B34" s="73"/>
      <c r="C34" s="73"/>
      <c r="D34" s="73"/>
      <c r="E34" s="73"/>
      <c r="F34" s="73"/>
      <c r="G34" s="73"/>
      <c r="H34" s="73"/>
      <c r="I34" s="73"/>
      <c r="J34" s="73"/>
      <c r="K34" s="73"/>
      <c r="L34" s="73"/>
      <c r="M34" s="73"/>
      <c r="N34" s="73"/>
      <c r="O34" s="73"/>
      <c r="P34" s="14"/>
      <c r="Q34" s="14"/>
      <c r="R34" s="14"/>
      <c r="S34" s="13"/>
      <c r="T34" s="23"/>
      <c r="U34" s="23">
        <v>2011</v>
      </c>
      <c r="V34" s="23">
        <v>0.16200000000000001</v>
      </c>
      <c r="W34" s="23">
        <v>7.4999999999999997E-2</v>
      </c>
      <c r="X34" s="23">
        <v>1.4999999999999999E-2</v>
      </c>
      <c r="Y34" s="23"/>
      <c r="Z34" s="23"/>
    </row>
    <row r="35" spans="1:26" ht="18" x14ac:dyDescent="0.25">
      <c r="A35" s="73"/>
      <c r="B35" s="73"/>
      <c r="C35" s="73"/>
      <c r="D35" s="73"/>
      <c r="E35" s="73"/>
      <c r="F35" s="73"/>
      <c r="G35" s="73"/>
      <c r="H35" s="73"/>
      <c r="I35" s="73"/>
      <c r="J35" s="73"/>
      <c r="K35" s="73"/>
      <c r="L35" s="73"/>
      <c r="M35" s="73"/>
      <c r="N35" s="73"/>
      <c r="O35" s="73"/>
      <c r="P35" s="14"/>
      <c r="Q35" s="14"/>
      <c r="R35" s="14"/>
      <c r="S35" s="13"/>
      <c r="T35" s="23"/>
      <c r="U35" s="23">
        <v>2012</v>
      </c>
      <c r="V35" s="23">
        <v>0.153</v>
      </c>
      <c r="W35" s="23">
        <v>6.4000000000000001E-2</v>
      </c>
      <c r="X35" s="23">
        <v>1.0999999999999999E-2</v>
      </c>
      <c r="Y35" s="23"/>
      <c r="Z35" s="23"/>
    </row>
    <row r="36" spans="1:26" ht="18" x14ac:dyDescent="0.25">
      <c r="A36" s="71"/>
      <c r="B36" s="71"/>
      <c r="C36" s="71"/>
      <c r="D36" s="71"/>
      <c r="E36" s="71"/>
      <c r="F36" s="71"/>
      <c r="G36" s="71"/>
      <c r="H36" s="71"/>
      <c r="I36" s="71"/>
      <c r="J36" s="71"/>
      <c r="K36" s="71"/>
      <c r="L36" s="71"/>
      <c r="M36" s="71"/>
      <c r="N36" s="71"/>
      <c r="O36" s="71"/>
      <c r="P36" s="14"/>
      <c r="Q36" s="14"/>
      <c r="R36" s="14"/>
      <c r="S36" s="13"/>
      <c r="T36" s="23"/>
      <c r="U36" s="23">
        <v>2013</v>
      </c>
      <c r="V36" s="23">
        <v>0.15</v>
      </c>
      <c r="W36" s="23">
        <v>6.4000000000000001E-2</v>
      </c>
      <c r="X36" s="23">
        <v>6.0000000000000001E-3</v>
      </c>
      <c r="Y36" s="23"/>
      <c r="Z36" s="23"/>
    </row>
    <row r="37" spans="1:26" ht="18" x14ac:dyDescent="0.25">
      <c r="A37" s="60" t="s">
        <v>3</v>
      </c>
      <c r="P37" s="14"/>
      <c r="Q37" s="14"/>
      <c r="R37" s="14"/>
      <c r="S37" s="13"/>
      <c r="T37" s="23"/>
      <c r="U37" s="23">
        <v>2014</v>
      </c>
      <c r="V37" s="23">
        <v>0.152</v>
      </c>
      <c r="W37" s="23">
        <v>6.8000000000000005E-2</v>
      </c>
      <c r="X37" s="23">
        <v>3.0000000000000001E-3</v>
      </c>
      <c r="Y37" s="23"/>
      <c r="Z37" s="23"/>
    </row>
    <row r="38" spans="1:26" ht="18" x14ac:dyDescent="0.25">
      <c r="T38" s="23">
        <v>2015</v>
      </c>
      <c r="U38" s="23">
        <v>2015</v>
      </c>
      <c r="V38" s="23">
        <v>0.15</v>
      </c>
      <c r="W38" s="23">
        <v>6.2E-2</v>
      </c>
      <c r="X38" s="23">
        <v>6.0000000000000001E-3</v>
      </c>
      <c r="Y38" s="23"/>
      <c r="Z38" s="23"/>
    </row>
    <row r="39" spans="1:26" ht="18" x14ac:dyDescent="0.25">
      <c r="T39" s="23"/>
      <c r="U39" s="23">
        <v>2016</v>
      </c>
      <c r="V39" s="23">
        <v>0.14399999999999999</v>
      </c>
      <c r="W39" s="23">
        <v>5.8999999999999997E-2</v>
      </c>
      <c r="X39" s="23">
        <v>7.0000000000000001E-3</v>
      </c>
      <c r="Y39" s="23"/>
      <c r="Z39" s="23"/>
    </row>
    <row r="40" spans="1:26" ht="18" x14ac:dyDescent="0.25">
      <c r="T40" s="23"/>
      <c r="U40" s="23">
        <v>2017</v>
      </c>
      <c r="V40" s="23">
        <v>0.14299999999999999</v>
      </c>
      <c r="W40" s="23">
        <v>5.8999999999999997E-2</v>
      </c>
      <c r="X40" s="23">
        <v>2E-3</v>
      </c>
      <c r="Y40" s="23"/>
      <c r="Z40" s="23"/>
    </row>
    <row r="41" spans="1:26" ht="18" x14ac:dyDescent="0.25">
      <c r="T41" s="23">
        <v>2018</v>
      </c>
      <c r="U41" s="23">
        <v>2018</v>
      </c>
      <c r="V41" s="23">
        <v>0.152</v>
      </c>
      <c r="W41" s="23">
        <v>6.9000000000000006E-2</v>
      </c>
      <c r="X41" s="23">
        <v>1.2E-2</v>
      </c>
      <c r="Y41" s="23"/>
      <c r="Z41" s="23"/>
    </row>
  </sheetData>
  <mergeCells count="2">
    <mergeCell ref="A32:O35"/>
    <mergeCell ref="A31:O31"/>
  </mergeCells>
  <hyperlinks>
    <hyperlink ref="A37" location="'Read Me'!A1" display="Return to Read Me" xr:uid="{0BD2E0DD-F5BD-4201-93B7-9D89F5CD83F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DAC4E-E474-4059-B695-C10ECFB82AE3}">
  <sheetPr codeName="Sheet14"/>
  <dimension ref="A1:AJ86"/>
  <sheetViews>
    <sheetView zoomScale="70" zoomScaleNormal="70" workbookViewId="0">
      <selection activeCell="U10" sqref="U10"/>
    </sheetView>
  </sheetViews>
  <sheetFormatPr defaultRowHeight="14.25" x14ac:dyDescent="0.2"/>
  <cols>
    <col min="1" max="1" width="9.5" customWidth="1"/>
    <col min="21" max="21" width="19.625" customWidth="1"/>
  </cols>
  <sheetData>
    <row r="1" spans="1:22" s="59" customFormat="1" ht="27" x14ac:dyDescent="0.4">
      <c r="A1" s="58" t="s">
        <v>189</v>
      </c>
      <c r="H1" s="24"/>
    </row>
    <row r="2" spans="1:22" ht="18" x14ac:dyDescent="0.25">
      <c r="T2" s="23"/>
      <c r="U2" s="23" t="s">
        <v>51</v>
      </c>
      <c r="V2" s="23" t="s">
        <v>52</v>
      </c>
    </row>
    <row r="3" spans="1:22" ht="18" x14ac:dyDescent="0.25">
      <c r="T3" s="23"/>
      <c r="U3" s="23" t="s">
        <v>53</v>
      </c>
      <c r="V3" s="36">
        <v>2.7984248699999998</v>
      </c>
    </row>
    <row r="4" spans="1:22" ht="18" x14ac:dyDescent="0.25">
      <c r="T4" s="23"/>
      <c r="U4" s="23" t="s">
        <v>54</v>
      </c>
      <c r="V4" s="36">
        <v>2.1233342999999998</v>
      </c>
    </row>
    <row r="5" spans="1:22" ht="18" x14ac:dyDescent="0.25">
      <c r="T5" s="23"/>
      <c r="U5" s="23" t="s">
        <v>55</v>
      </c>
      <c r="V5" s="36">
        <v>1.6533694000000001</v>
      </c>
    </row>
    <row r="6" spans="1:22" ht="18" x14ac:dyDescent="0.25">
      <c r="T6" s="23"/>
      <c r="U6" s="23" t="s">
        <v>56</v>
      </c>
      <c r="V6" s="36">
        <v>1.3493223999999999</v>
      </c>
    </row>
    <row r="7" spans="1:22" ht="18" x14ac:dyDescent="0.25">
      <c r="T7" s="23"/>
      <c r="U7" s="23" t="s">
        <v>57</v>
      </c>
      <c r="V7" s="36">
        <v>1.2992066999999998</v>
      </c>
    </row>
    <row r="8" spans="1:22" ht="18" x14ac:dyDescent="0.25">
      <c r="T8" s="23"/>
      <c r="U8" s="23" t="s">
        <v>58</v>
      </c>
      <c r="V8" s="36">
        <v>1.0947599700000001</v>
      </c>
    </row>
    <row r="23" spans="36:36" ht="27.75" x14ac:dyDescent="0.4">
      <c r="AJ23" s="25"/>
    </row>
    <row r="36" spans="1:17" ht="15" customHeight="1" x14ac:dyDescent="0.2"/>
    <row r="37" spans="1:17" ht="18" x14ac:dyDescent="0.25">
      <c r="A37" s="23" t="s">
        <v>165</v>
      </c>
      <c r="B37" s="23"/>
      <c r="C37" s="23"/>
      <c r="D37" s="23"/>
      <c r="E37" s="23"/>
      <c r="F37" s="23"/>
      <c r="G37" s="23"/>
      <c r="H37" s="23"/>
      <c r="I37" s="23"/>
      <c r="J37" s="23"/>
      <c r="K37" s="23"/>
      <c r="L37" s="23"/>
      <c r="M37" s="23"/>
      <c r="N37" s="23"/>
      <c r="O37" s="23"/>
      <c r="P37" s="23"/>
      <c r="Q37" s="23"/>
    </row>
    <row r="38" spans="1:17" ht="14.1" customHeight="1" x14ac:dyDescent="0.2">
      <c r="A38" s="81" t="s">
        <v>262</v>
      </c>
      <c r="B38" s="81"/>
      <c r="C38" s="81"/>
      <c r="D38" s="81"/>
      <c r="E38" s="81"/>
      <c r="F38" s="81"/>
      <c r="G38" s="81"/>
      <c r="H38" s="81"/>
      <c r="I38" s="81"/>
      <c r="J38" s="81"/>
      <c r="K38" s="81"/>
      <c r="L38" s="81"/>
      <c r="M38" s="81"/>
      <c r="N38" s="81"/>
      <c r="O38" s="81"/>
      <c r="P38" s="81"/>
      <c r="Q38" s="81"/>
    </row>
    <row r="39" spans="1:17" ht="14.1" customHeight="1" x14ac:dyDescent="0.2">
      <c r="A39" s="81"/>
      <c r="B39" s="81"/>
      <c r="C39" s="81"/>
      <c r="D39" s="81"/>
      <c r="E39" s="81"/>
      <c r="F39" s="81"/>
      <c r="G39" s="81"/>
      <c r="H39" s="81"/>
      <c r="I39" s="81"/>
      <c r="J39" s="81"/>
      <c r="K39" s="81"/>
      <c r="L39" s="81"/>
      <c r="M39" s="81"/>
      <c r="N39" s="81"/>
      <c r="O39" s="81"/>
      <c r="P39" s="81"/>
      <c r="Q39" s="81"/>
    </row>
    <row r="40" spans="1:17" ht="14.1" customHeight="1" x14ac:dyDescent="0.2">
      <c r="A40" s="81"/>
      <c r="B40" s="81"/>
      <c r="C40" s="81"/>
      <c r="D40" s="81"/>
      <c r="E40" s="81"/>
      <c r="F40" s="81"/>
      <c r="G40" s="81"/>
      <c r="H40" s="81"/>
      <c r="I40" s="81"/>
      <c r="J40" s="81"/>
      <c r="K40" s="81"/>
      <c r="L40" s="81"/>
      <c r="M40" s="81"/>
      <c r="N40" s="81"/>
      <c r="O40" s="81"/>
      <c r="P40" s="81"/>
      <c r="Q40" s="81"/>
    </row>
    <row r="41" spans="1:17" ht="14.1" customHeight="1" x14ac:dyDescent="0.25">
      <c r="A41" s="27"/>
      <c r="B41" s="27"/>
      <c r="C41" s="27"/>
      <c r="D41" s="27"/>
      <c r="E41" s="27"/>
      <c r="F41" s="27"/>
      <c r="G41" s="27"/>
      <c r="H41" s="27"/>
      <c r="I41" s="27"/>
      <c r="J41" s="27"/>
      <c r="K41" s="27"/>
      <c r="L41" s="27"/>
      <c r="M41" s="27"/>
      <c r="N41" s="27"/>
      <c r="O41" s="27"/>
      <c r="P41" s="27"/>
      <c r="Q41" s="27"/>
    </row>
    <row r="42" spans="1:17" ht="18" x14ac:dyDescent="0.25">
      <c r="A42" s="60" t="s">
        <v>3</v>
      </c>
    </row>
    <row r="82" spans="8:25" x14ac:dyDescent="0.2">
      <c r="H82" s="79" t="s">
        <v>64</v>
      </c>
      <c r="I82" s="80"/>
      <c r="J82" s="80"/>
      <c r="K82" s="80"/>
      <c r="L82" s="80"/>
      <c r="M82" s="80"/>
      <c r="N82" s="80"/>
      <c r="O82" s="80"/>
      <c r="P82" s="80"/>
      <c r="Q82" s="80"/>
      <c r="R82" s="80"/>
      <c r="S82" s="80"/>
      <c r="T82" s="80"/>
      <c r="U82" s="80"/>
      <c r="V82" s="80"/>
      <c r="W82" s="80"/>
      <c r="X82" s="80"/>
      <c r="Y82" s="80"/>
    </row>
    <row r="83" spans="8:25" x14ac:dyDescent="0.2">
      <c r="H83" s="80"/>
      <c r="I83" s="80"/>
      <c r="J83" s="80"/>
      <c r="K83" s="80"/>
      <c r="L83" s="80"/>
      <c r="M83" s="80"/>
      <c r="N83" s="80"/>
      <c r="O83" s="80"/>
      <c r="P83" s="80"/>
      <c r="Q83" s="80"/>
      <c r="R83" s="80"/>
      <c r="S83" s="80"/>
      <c r="T83" s="80"/>
      <c r="U83" s="80"/>
      <c r="V83" s="80"/>
      <c r="W83" s="80"/>
      <c r="X83" s="80"/>
      <c r="Y83" s="80"/>
    </row>
    <row r="84" spans="8:25" x14ac:dyDescent="0.2">
      <c r="H84" s="80"/>
      <c r="I84" s="80"/>
      <c r="J84" s="80"/>
      <c r="K84" s="80"/>
      <c r="L84" s="80"/>
      <c r="M84" s="80"/>
      <c r="N84" s="80"/>
      <c r="O84" s="80"/>
      <c r="P84" s="80"/>
      <c r="Q84" s="80"/>
      <c r="R84" s="80"/>
      <c r="S84" s="80"/>
      <c r="T84" s="80"/>
      <c r="U84" s="80"/>
      <c r="V84" s="80"/>
      <c r="W84" s="80"/>
      <c r="X84" s="80"/>
      <c r="Y84" s="80"/>
    </row>
    <row r="85" spans="8:25" x14ac:dyDescent="0.2">
      <c r="H85" s="80"/>
      <c r="I85" s="80"/>
      <c r="J85" s="80"/>
      <c r="K85" s="80"/>
      <c r="L85" s="80"/>
      <c r="M85" s="80"/>
      <c r="N85" s="80"/>
      <c r="O85" s="80"/>
      <c r="P85" s="80"/>
      <c r="Q85" s="80"/>
      <c r="R85" s="80"/>
      <c r="S85" s="80"/>
      <c r="T85" s="80"/>
      <c r="U85" s="80"/>
      <c r="V85" s="80"/>
      <c r="W85" s="80"/>
      <c r="X85" s="80"/>
      <c r="Y85" s="80"/>
    </row>
    <row r="86" spans="8:25" x14ac:dyDescent="0.2">
      <c r="H86" s="80"/>
      <c r="I86" s="80"/>
      <c r="J86" s="80"/>
      <c r="K86" s="80"/>
      <c r="L86" s="80"/>
      <c r="M86" s="80"/>
      <c r="N86" s="80"/>
      <c r="O86" s="80"/>
      <c r="P86" s="80"/>
      <c r="Q86" s="80"/>
      <c r="R86" s="80"/>
      <c r="S86" s="80"/>
      <c r="T86" s="80"/>
      <c r="U86" s="80"/>
      <c r="V86" s="80"/>
      <c r="W86" s="80"/>
      <c r="X86" s="80"/>
      <c r="Y86" s="80"/>
    </row>
  </sheetData>
  <mergeCells count="2">
    <mergeCell ref="H82:Y86"/>
    <mergeCell ref="A38:Q40"/>
  </mergeCells>
  <hyperlinks>
    <hyperlink ref="A42" location="'Read Me'!A1" display="Return to Read Me" xr:uid="{88A6B258-42E4-4F71-99F5-97C119D3A64C}"/>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03BD-0B2A-4C38-98C7-BCE08825A73D}">
  <sheetPr codeName="Sheet15"/>
  <dimension ref="A1:W43"/>
  <sheetViews>
    <sheetView zoomScale="70" zoomScaleNormal="70" workbookViewId="0">
      <selection activeCell="V13" sqref="V13"/>
    </sheetView>
  </sheetViews>
  <sheetFormatPr defaultRowHeight="14.25" x14ac:dyDescent="0.2"/>
  <cols>
    <col min="22" max="22" width="17.5" customWidth="1"/>
  </cols>
  <sheetData>
    <row r="1" spans="1:23" s="59" customFormat="1" ht="26.25" x14ac:dyDescent="0.4">
      <c r="A1" s="58" t="s">
        <v>190</v>
      </c>
    </row>
    <row r="2" spans="1:23" ht="18" x14ac:dyDescent="0.25">
      <c r="V2" s="23" t="s">
        <v>51</v>
      </c>
      <c r="W2" s="23" t="s">
        <v>52</v>
      </c>
    </row>
    <row r="3" spans="1:23" ht="18" x14ac:dyDescent="0.25">
      <c r="V3" s="23" t="s">
        <v>59</v>
      </c>
      <c r="W3" s="36">
        <v>1.0498263999999999</v>
      </c>
    </row>
    <row r="4" spans="1:23" ht="18" x14ac:dyDescent="0.25">
      <c r="V4" s="23" t="s">
        <v>60</v>
      </c>
      <c r="W4" s="36">
        <v>0.9980275999999999</v>
      </c>
    </row>
    <row r="5" spans="1:23" ht="18" x14ac:dyDescent="0.25">
      <c r="V5" s="23" t="s">
        <v>61</v>
      </c>
      <c r="W5" s="36">
        <v>0.96792049999999996</v>
      </c>
    </row>
    <row r="6" spans="1:23" ht="18" x14ac:dyDescent="0.25">
      <c r="V6" s="23" t="s">
        <v>62</v>
      </c>
      <c r="W6" s="36">
        <v>0.94237400000000004</v>
      </c>
    </row>
    <row r="7" spans="1:23" ht="18" x14ac:dyDescent="0.25">
      <c r="V7" s="23" t="s">
        <v>63</v>
      </c>
      <c r="W7" s="36">
        <v>0.37247319999999995</v>
      </c>
    </row>
    <row r="38" spans="1:17" ht="18" x14ac:dyDescent="0.25">
      <c r="A38" s="23" t="s">
        <v>165</v>
      </c>
      <c r="B38" s="23"/>
      <c r="C38" s="23"/>
      <c r="D38" s="23"/>
      <c r="E38" s="23"/>
      <c r="F38" s="23"/>
      <c r="G38" s="23"/>
      <c r="H38" s="23"/>
      <c r="I38" s="23"/>
      <c r="J38" s="23"/>
      <c r="K38" s="23"/>
      <c r="L38" s="23"/>
      <c r="M38" s="23"/>
      <c r="N38" s="23"/>
      <c r="O38" s="23"/>
      <c r="P38" s="23"/>
      <c r="Q38" s="23"/>
    </row>
    <row r="39" spans="1:17" x14ac:dyDescent="0.2">
      <c r="A39" s="81" t="s">
        <v>262</v>
      </c>
      <c r="B39" s="81"/>
      <c r="C39" s="81"/>
      <c r="D39" s="81"/>
      <c r="E39" s="81"/>
      <c r="F39" s="81"/>
      <c r="G39" s="81"/>
      <c r="H39" s="81"/>
      <c r="I39" s="81"/>
      <c r="J39" s="81"/>
      <c r="K39" s="81"/>
      <c r="L39" s="81"/>
      <c r="M39" s="81"/>
      <c r="N39" s="81"/>
      <c r="O39" s="81"/>
      <c r="P39" s="81"/>
      <c r="Q39" s="81"/>
    </row>
    <row r="40" spans="1:17" x14ac:dyDescent="0.2">
      <c r="A40" s="81"/>
      <c r="B40" s="81"/>
      <c r="C40" s="81"/>
      <c r="D40" s="81"/>
      <c r="E40" s="81"/>
      <c r="F40" s="81"/>
      <c r="G40" s="81"/>
      <c r="H40" s="81"/>
      <c r="I40" s="81"/>
      <c r="J40" s="81"/>
      <c r="K40" s="81"/>
      <c r="L40" s="81"/>
      <c r="M40" s="81"/>
      <c r="N40" s="81"/>
      <c r="O40" s="81"/>
      <c r="P40" s="81"/>
      <c r="Q40" s="81"/>
    </row>
    <row r="41" spans="1:17" x14ac:dyDescent="0.2">
      <c r="A41" s="81"/>
      <c r="B41" s="81"/>
      <c r="C41" s="81"/>
      <c r="D41" s="81"/>
      <c r="E41" s="81"/>
      <c r="F41" s="81"/>
      <c r="G41" s="81"/>
      <c r="H41" s="81"/>
      <c r="I41" s="81"/>
      <c r="J41" s="81"/>
      <c r="K41" s="81"/>
      <c r="L41" s="81"/>
      <c r="M41" s="81"/>
      <c r="N41" s="81"/>
      <c r="O41" s="81"/>
      <c r="P41" s="81"/>
      <c r="Q41" s="81"/>
    </row>
    <row r="43" spans="1:17" ht="18" x14ac:dyDescent="0.25">
      <c r="A43" s="60" t="s">
        <v>3</v>
      </c>
    </row>
  </sheetData>
  <mergeCells count="1">
    <mergeCell ref="A39:Q41"/>
  </mergeCells>
  <hyperlinks>
    <hyperlink ref="A43" location="'Read Me'!A1" display="Return to Read Me" xr:uid="{92481B79-9902-4F05-B0A5-DFAE4CB8A8C1}"/>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6D0D-5FB8-4197-A5A2-8616921AC4F7}">
  <sheetPr codeName="Sheet16"/>
  <dimension ref="A1:Y240"/>
  <sheetViews>
    <sheetView zoomScale="70" zoomScaleNormal="70" workbookViewId="0">
      <selection activeCell="T7" sqref="T7"/>
    </sheetView>
  </sheetViews>
  <sheetFormatPr defaultRowHeight="14.25" x14ac:dyDescent="0.2"/>
  <cols>
    <col min="22" max="22" width="12.875" customWidth="1"/>
  </cols>
  <sheetData>
    <row r="1" spans="1:25" ht="26.25" x14ac:dyDescent="0.4">
      <c r="A1" s="15" t="s">
        <v>169</v>
      </c>
    </row>
    <row r="4" spans="1:25" ht="18" x14ac:dyDescent="0.25">
      <c r="U4" s="23"/>
      <c r="V4" s="23"/>
      <c r="W4" s="23" t="s">
        <v>7</v>
      </c>
      <c r="X4" s="23" t="s">
        <v>8</v>
      </c>
      <c r="Y4" s="23"/>
    </row>
    <row r="5" spans="1:25" ht="18" x14ac:dyDescent="0.25">
      <c r="U5" s="23" t="s">
        <v>65</v>
      </c>
      <c r="V5" s="23"/>
      <c r="W5" s="23">
        <v>0.5</v>
      </c>
      <c r="X5" s="23">
        <v>0</v>
      </c>
      <c r="Y5" s="23">
        <v>1960</v>
      </c>
    </row>
    <row r="6" spans="1:25" ht="18" x14ac:dyDescent="0.25">
      <c r="U6" s="23"/>
      <c r="V6" s="23"/>
      <c r="W6" s="23">
        <v>0.52</v>
      </c>
      <c r="X6" s="23">
        <v>0.01</v>
      </c>
      <c r="Y6" s="23">
        <v>1961</v>
      </c>
    </row>
    <row r="7" spans="1:25" ht="18" x14ac:dyDescent="0.25">
      <c r="U7" s="23"/>
      <c r="V7" s="23"/>
      <c r="W7" s="23">
        <v>0.55000000000000004</v>
      </c>
      <c r="X7" s="23">
        <v>0.02</v>
      </c>
      <c r="Y7" s="23">
        <v>1962</v>
      </c>
    </row>
    <row r="8" spans="1:25" ht="18" x14ac:dyDescent="0.25">
      <c r="U8" s="23"/>
      <c r="V8" s="23"/>
      <c r="W8" s="23">
        <v>0.57999999999999996</v>
      </c>
      <c r="X8" s="23">
        <v>0.03</v>
      </c>
      <c r="Y8" s="23">
        <v>1963</v>
      </c>
    </row>
    <row r="9" spans="1:25" ht="18" x14ac:dyDescent="0.25">
      <c r="U9" s="23"/>
      <c r="V9" s="23"/>
      <c r="W9" s="23">
        <v>0.61</v>
      </c>
      <c r="X9" s="23">
        <v>0.04</v>
      </c>
      <c r="Y9" s="23">
        <v>1964</v>
      </c>
    </row>
    <row r="10" spans="1:25" ht="18" x14ac:dyDescent="0.25">
      <c r="U10" s="23"/>
      <c r="V10" s="23">
        <v>1960</v>
      </c>
      <c r="W10" s="23">
        <v>0.63</v>
      </c>
      <c r="X10" s="23">
        <v>0.05</v>
      </c>
      <c r="Y10" s="23">
        <v>1965</v>
      </c>
    </row>
    <row r="11" spans="1:25" ht="18" x14ac:dyDescent="0.25">
      <c r="U11" s="23"/>
      <c r="V11" s="23"/>
      <c r="W11" s="23">
        <v>0.67</v>
      </c>
      <c r="X11" s="23">
        <v>0.06</v>
      </c>
      <c r="Y11" s="23">
        <v>1966</v>
      </c>
    </row>
    <row r="12" spans="1:25" ht="18" x14ac:dyDescent="0.25">
      <c r="U12" s="23"/>
      <c r="V12" s="23"/>
      <c r="W12" s="23">
        <v>0.7</v>
      </c>
      <c r="X12" s="23">
        <v>0.08</v>
      </c>
      <c r="Y12" s="23">
        <v>1967</v>
      </c>
    </row>
    <row r="13" spans="1:25" ht="18" x14ac:dyDescent="0.25">
      <c r="U13" s="23"/>
      <c r="V13" s="23"/>
      <c r="W13" s="23">
        <v>0.74</v>
      </c>
      <c r="X13" s="23">
        <v>0.09</v>
      </c>
      <c r="Y13" s="23">
        <v>1968</v>
      </c>
    </row>
    <row r="14" spans="1:25" ht="18" x14ac:dyDescent="0.25">
      <c r="U14" s="23"/>
      <c r="V14" s="23"/>
      <c r="W14" s="23">
        <v>0.77</v>
      </c>
      <c r="X14" s="23">
        <v>0.1</v>
      </c>
      <c r="Y14" s="23">
        <v>1969</v>
      </c>
    </row>
    <row r="15" spans="1:25" ht="18" x14ac:dyDescent="0.25">
      <c r="U15" s="23"/>
      <c r="V15" s="23"/>
      <c r="W15" s="23">
        <v>0.81</v>
      </c>
      <c r="X15" s="23">
        <v>0.12</v>
      </c>
      <c r="Y15" s="23">
        <v>1970</v>
      </c>
    </row>
    <row r="16" spans="1:25" ht="18" x14ac:dyDescent="0.25">
      <c r="U16" s="23"/>
      <c r="V16" s="23"/>
      <c r="W16" s="23">
        <v>0.85</v>
      </c>
      <c r="X16" s="23">
        <v>0.13</v>
      </c>
      <c r="Y16" s="23">
        <v>1971</v>
      </c>
    </row>
    <row r="17" spans="1:25" ht="18" x14ac:dyDescent="0.25">
      <c r="U17" s="23"/>
      <c r="V17" s="23"/>
      <c r="W17" s="23">
        <v>0.89</v>
      </c>
      <c r="X17" s="23">
        <v>0.15</v>
      </c>
      <c r="Y17" s="23">
        <v>1972</v>
      </c>
    </row>
    <row r="18" spans="1:25" ht="18" x14ac:dyDescent="0.25">
      <c r="U18" s="23"/>
      <c r="V18" s="23"/>
      <c r="W18" s="23">
        <v>0.94</v>
      </c>
      <c r="X18" s="23">
        <v>0.17</v>
      </c>
      <c r="Y18" s="23">
        <v>1973</v>
      </c>
    </row>
    <row r="19" spans="1:25" ht="18" x14ac:dyDescent="0.25">
      <c r="U19" s="23"/>
      <c r="V19" s="23"/>
      <c r="W19" s="23">
        <v>0.98</v>
      </c>
      <c r="X19" s="23">
        <v>0.18</v>
      </c>
      <c r="Y19" s="23">
        <v>1974</v>
      </c>
    </row>
    <row r="20" spans="1:25" ht="18" x14ac:dyDescent="0.25">
      <c r="U20" s="23"/>
      <c r="V20" s="23"/>
      <c r="W20" s="23">
        <v>1.02</v>
      </c>
      <c r="X20" s="23">
        <v>0.2</v>
      </c>
      <c r="Y20" s="23">
        <v>1975</v>
      </c>
    </row>
    <row r="21" spans="1:25" ht="18" x14ac:dyDescent="0.25">
      <c r="U21" s="23"/>
      <c r="V21" s="23"/>
      <c r="W21" s="23">
        <v>1.07</v>
      </c>
      <c r="X21" s="23">
        <v>0.22</v>
      </c>
      <c r="Y21" s="23">
        <v>1976</v>
      </c>
    </row>
    <row r="22" spans="1:25" ht="18" x14ac:dyDescent="0.25">
      <c r="U22" s="23"/>
      <c r="V22" s="23"/>
      <c r="W22" s="23">
        <v>1.1200000000000001</v>
      </c>
      <c r="X22" s="23">
        <v>0.24</v>
      </c>
      <c r="Y22" s="23">
        <v>1977</v>
      </c>
    </row>
    <row r="23" spans="1:25" ht="18" x14ac:dyDescent="0.25">
      <c r="U23" s="23"/>
      <c r="V23" s="23"/>
      <c r="W23" s="23">
        <v>1.18</v>
      </c>
      <c r="X23" s="23">
        <v>0.26</v>
      </c>
      <c r="Y23" s="23">
        <v>1978</v>
      </c>
    </row>
    <row r="24" spans="1:25" ht="18" x14ac:dyDescent="0.25">
      <c r="U24" s="23"/>
      <c r="V24" s="23"/>
      <c r="W24" s="23">
        <v>1.23</v>
      </c>
      <c r="X24" s="23">
        <v>0.28000000000000003</v>
      </c>
      <c r="Y24" s="23">
        <v>1979</v>
      </c>
    </row>
    <row r="25" spans="1:25" ht="18" x14ac:dyDescent="0.25">
      <c r="U25" s="23"/>
      <c r="V25" s="23"/>
      <c r="W25" s="23">
        <v>1.28</v>
      </c>
      <c r="X25" s="23">
        <v>0.3</v>
      </c>
      <c r="Y25" s="23">
        <v>1980</v>
      </c>
    </row>
    <row r="26" spans="1:25" ht="18" x14ac:dyDescent="0.25">
      <c r="U26" s="23"/>
      <c r="V26" s="23"/>
      <c r="W26" s="23">
        <v>1.33</v>
      </c>
      <c r="X26" s="23">
        <v>0.33</v>
      </c>
      <c r="Y26" s="23">
        <v>1981</v>
      </c>
    </row>
    <row r="27" spans="1:25" ht="18" x14ac:dyDescent="0.25">
      <c r="U27" s="23"/>
      <c r="V27" s="23"/>
      <c r="W27" s="23">
        <v>1.39</v>
      </c>
      <c r="X27" s="23">
        <v>0.35</v>
      </c>
      <c r="Y27" s="23">
        <v>1982</v>
      </c>
    </row>
    <row r="28" spans="1:25" ht="18" x14ac:dyDescent="0.25">
      <c r="U28" s="23"/>
      <c r="V28" s="23"/>
      <c r="W28" s="23">
        <v>1.44</v>
      </c>
      <c r="X28" s="23">
        <v>0.37</v>
      </c>
      <c r="Y28" s="23">
        <v>1983</v>
      </c>
    </row>
    <row r="29" spans="1:25" ht="18" x14ac:dyDescent="0.25">
      <c r="U29" s="23"/>
      <c r="V29" s="23"/>
      <c r="W29" s="23">
        <v>1.5</v>
      </c>
      <c r="X29" s="23">
        <v>0.4</v>
      </c>
      <c r="Y29" s="23">
        <v>1984</v>
      </c>
    </row>
    <row r="30" spans="1:25" ht="18" x14ac:dyDescent="0.25">
      <c r="U30" s="23"/>
      <c r="V30" s="23"/>
      <c r="W30" s="23">
        <v>1.55</v>
      </c>
      <c r="X30" s="23">
        <v>0.42</v>
      </c>
      <c r="Y30" s="23">
        <v>1985</v>
      </c>
    </row>
    <row r="31" spans="1:25" ht="18" x14ac:dyDescent="0.25">
      <c r="U31" s="23"/>
      <c r="V31" s="23"/>
      <c r="W31" s="23">
        <v>1.6</v>
      </c>
      <c r="X31" s="23">
        <v>0.44</v>
      </c>
      <c r="Y31" s="23">
        <v>1986</v>
      </c>
    </row>
    <row r="32" spans="1:25" ht="18" x14ac:dyDescent="0.25">
      <c r="A32" s="23" t="s">
        <v>165</v>
      </c>
      <c r="U32" s="23"/>
      <c r="V32" s="23"/>
      <c r="W32" s="23">
        <v>1.66</v>
      </c>
      <c r="X32" s="23">
        <v>0.46</v>
      </c>
      <c r="Y32" s="23">
        <v>1987</v>
      </c>
    </row>
    <row r="33" spans="1:25" ht="18" x14ac:dyDescent="0.25">
      <c r="A33" s="81" t="s">
        <v>263</v>
      </c>
      <c r="B33" s="81"/>
      <c r="C33" s="81"/>
      <c r="D33" s="81"/>
      <c r="E33" s="81"/>
      <c r="F33" s="81"/>
      <c r="G33" s="81"/>
      <c r="H33" s="81"/>
      <c r="I33" s="81"/>
      <c r="J33" s="81"/>
      <c r="K33" s="81"/>
      <c r="L33" s="81"/>
      <c r="M33" s="81"/>
      <c r="N33" s="81"/>
      <c r="O33" s="81"/>
      <c r="P33" s="81"/>
      <c r="U33" s="23"/>
      <c r="V33" s="23"/>
      <c r="W33" s="23">
        <v>1.71</v>
      </c>
      <c r="X33" s="23">
        <v>0.49</v>
      </c>
      <c r="Y33" s="23">
        <v>1988</v>
      </c>
    </row>
    <row r="34" spans="1:25" ht="18" x14ac:dyDescent="0.25">
      <c r="A34" s="81"/>
      <c r="B34" s="81"/>
      <c r="C34" s="81"/>
      <c r="D34" s="81"/>
      <c r="E34" s="81"/>
      <c r="F34" s="81"/>
      <c r="G34" s="81"/>
      <c r="H34" s="81"/>
      <c r="I34" s="81"/>
      <c r="J34" s="81"/>
      <c r="K34" s="81"/>
      <c r="L34" s="81"/>
      <c r="M34" s="81"/>
      <c r="N34" s="81"/>
      <c r="O34" s="81"/>
      <c r="P34" s="81"/>
      <c r="U34" s="23"/>
      <c r="V34" s="23"/>
      <c r="W34" s="23">
        <v>1.77</v>
      </c>
      <c r="X34" s="23">
        <v>0.51</v>
      </c>
      <c r="Y34" s="23">
        <v>1989</v>
      </c>
    </row>
    <row r="35" spans="1:25" ht="18" x14ac:dyDescent="0.25">
      <c r="A35" s="81"/>
      <c r="B35" s="81"/>
      <c r="C35" s="81"/>
      <c r="D35" s="81"/>
      <c r="E35" s="81"/>
      <c r="F35" s="81"/>
      <c r="G35" s="81"/>
      <c r="H35" s="81"/>
      <c r="I35" s="81"/>
      <c r="J35" s="81"/>
      <c r="K35" s="81"/>
      <c r="L35" s="81"/>
      <c r="M35" s="81"/>
      <c r="N35" s="81"/>
      <c r="O35" s="81"/>
      <c r="P35" s="81"/>
      <c r="U35" s="23"/>
      <c r="V35" s="23">
        <v>1990</v>
      </c>
      <c r="W35" s="23">
        <v>1.82</v>
      </c>
      <c r="X35" s="23">
        <v>0.53</v>
      </c>
      <c r="Y35" s="23">
        <v>1990</v>
      </c>
    </row>
    <row r="36" spans="1:25" ht="18" x14ac:dyDescent="0.25">
      <c r="A36" s="81"/>
      <c r="B36" s="81"/>
      <c r="C36" s="81"/>
      <c r="D36" s="81"/>
      <c r="E36" s="81"/>
      <c r="F36" s="81"/>
      <c r="G36" s="81"/>
      <c r="H36" s="81"/>
      <c r="I36" s="81"/>
      <c r="J36" s="81"/>
      <c r="K36" s="81"/>
      <c r="L36" s="81"/>
      <c r="M36" s="81"/>
      <c r="N36" s="81"/>
      <c r="O36" s="81"/>
      <c r="P36" s="81"/>
      <c r="U36" s="23"/>
      <c r="V36" s="23"/>
      <c r="W36" s="23">
        <v>1.88</v>
      </c>
      <c r="X36" s="23">
        <v>0.55000000000000004</v>
      </c>
      <c r="Y36" s="23">
        <v>1991</v>
      </c>
    </row>
    <row r="37" spans="1:25" ht="18" x14ac:dyDescent="0.25">
      <c r="U37" s="23"/>
      <c r="V37" s="23"/>
      <c r="W37" s="23">
        <v>1.93</v>
      </c>
      <c r="X37" s="23">
        <v>0.56999999999999995</v>
      </c>
      <c r="Y37" s="23">
        <v>1992</v>
      </c>
    </row>
    <row r="38" spans="1:25" ht="18" x14ac:dyDescent="0.25">
      <c r="U38" s="23"/>
      <c r="V38" s="23"/>
      <c r="W38" s="23">
        <v>1.98</v>
      </c>
      <c r="X38" s="23">
        <v>0.6</v>
      </c>
      <c r="Y38" s="23">
        <v>1993</v>
      </c>
    </row>
    <row r="39" spans="1:25" ht="18" x14ac:dyDescent="0.25">
      <c r="A39" s="60" t="s">
        <v>3</v>
      </c>
      <c r="U39" s="23"/>
      <c r="V39" s="23"/>
      <c r="W39" s="23">
        <v>2.04</v>
      </c>
      <c r="X39" s="23">
        <v>0.62</v>
      </c>
      <c r="Y39" s="23">
        <v>1994</v>
      </c>
    </row>
    <row r="40" spans="1:25" ht="19.5" customHeight="1" x14ac:dyDescent="0.25">
      <c r="B40" s="23"/>
      <c r="C40" s="23"/>
      <c r="D40" s="23"/>
      <c r="E40" s="23"/>
      <c r="F40" s="23"/>
      <c r="G40" s="23"/>
      <c r="H40" s="23"/>
      <c r="I40" s="23"/>
      <c r="J40" s="23"/>
      <c r="K40" s="23"/>
      <c r="L40" s="23"/>
      <c r="M40" s="23"/>
      <c r="N40" s="23"/>
      <c r="O40" s="23"/>
      <c r="P40" s="23"/>
      <c r="Q40" s="23"/>
      <c r="U40" s="23"/>
      <c r="V40" s="23"/>
      <c r="W40" s="23">
        <v>2.09</v>
      </c>
      <c r="X40" s="23">
        <v>0.64</v>
      </c>
      <c r="Y40" s="23">
        <v>1995</v>
      </c>
    </row>
    <row r="41" spans="1:25" ht="14.1" customHeight="1" x14ac:dyDescent="0.25">
      <c r="B41" s="27"/>
      <c r="C41" s="27"/>
      <c r="D41" s="27"/>
      <c r="E41" s="27"/>
      <c r="F41" s="27"/>
      <c r="G41" s="27"/>
      <c r="H41" s="27"/>
      <c r="I41" s="27"/>
      <c r="J41" s="27"/>
      <c r="K41" s="27"/>
      <c r="L41" s="27"/>
      <c r="M41" s="27"/>
      <c r="N41" s="27"/>
      <c r="O41" s="27"/>
      <c r="P41" s="27"/>
      <c r="Q41" s="27"/>
      <c r="U41" s="23"/>
      <c r="V41" s="23"/>
      <c r="W41" s="23">
        <v>2.14</v>
      </c>
      <c r="X41" s="23">
        <v>0.66</v>
      </c>
      <c r="Y41" s="23">
        <v>1996</v>
      </c>
    </row>
    <row r="42" spans="1:25" ht="14.1" customHeight="1" x14ac:dyDescent="0.25">
      <c r="A42" s="27"/>
      <c r="B42" s="27"/>
      <c r="C42" s="27"/>
      <c r="D42" s="27"/>
      <c r="E42" s="27"/>
      <c r="F42" s="27"/>
      <c r="G42" s="27"/>
      <c r="H42" s="27"/>
      <c r="I42" s="27"/>
      <c r="J42" s="27"/>
      <c r="K42" s="27"/>
      <c r="L42" s="27"/>
      <c r="M42" s="27"/>
      <c r="N42" s="27"/>
      <c r="O42" s="27"/>
      <c r="P42" s="27"/>
      <c r="Q42" s="27"/>
      <c r="U42" s="23"/>
      <c r="V42" s="23"/>
      <c r="W42" s="23">
        <v>2.2000000000000002</v>
      </c>
      <c r="X42" s="23">
        <v>0.68</v>
      </c>
      <c r="Y42" s="23">
        <v>1997</v>
      </c>
    </row>
    <row r="43" spans="1:25" ht="18" x14ac:dyDescent="0.25">
      <c r="A43" s="27"/>
      <c r="B43" s="27"/>
      <c r="C43" s="27"/>
      <c r="D43" s="27"/>
      <c r="E43" s="27"/>
      <c r="F43" s="27"/>
      <c r="G43" s="27"/>
      <c r="H43" s="27"/>
      <c r="I43" s="27"/>
      <c r="J43" s="27"/>
      <c r="K43" s="27"/>
      <c r="L43" s="27"/>
      <c r="M43" s="27"/>
      <c r="N43" s="27"/>
      <c r="O43" s="27"/>
      <c r="P43" s="27"/>
      <c r="Q43" s="27"/>
      <c r="U43" s="23"/>
      <c r="V43" s="23"/>
      <c r="W43" s="23">
        <v>2.25</v>
      </c>
      <c r="X43" s="23">
        <v>0.7</v>
      </c>
      <c r="Y43" s="23">
        <v>1998</v>
      </c>
    </row>
    <row r="44" spans="1:25" ht="18" x14ac:dyDescent="0.25">
      <c r="A44" s="27"/>
      <c r="B44" s="27"/>
      <c r="C44" s="27"/>
      <c r="D44" s="27"/>
      <c r="E44" s="27"/>
      <c r="F44" s="27"/>
      <c r="G44" s="27"/>
      <c r="H44" s="27"/>
      <c r="I44" s="27"/>
      <c r="J44" s="27"/>
      <c r="K44" s="27"/>
      <c r="L44" s="27"/>
      <c r="M44" s="27"/>
      <c r="N44" s="27"/>
      <c r="O44" s="27"/>
      <c r="P44" s="27"/>
      <c r="Q44" s="27"/>
      <c r="U44" s="23"/>
      <c r="V44" s="23"/>
      <c r="W44" s="23">
        <v>2.2999999999999998</v>
      </c>
      <c r="X44" s="23">
        <v>0.72</v>
      </c>
      <c r="Y44" s="23">
        <v>1999</v>
      </c>
    </row>
    <row r="45" spans="1:25" ht="18" x14ac:dyDescent="0.25">
      <c r="U45" s="23"/>
      <c r="V45" s="23"/>
      <c r="W45" s="23">
        <v>2.35</v>
      </c>
      <c r="X45" s="23">
        <v>0.74</v>
      </c>
      <c r="Y45" s="23">
        <v>2000</v>
      </c>
    </row>
    <row r="46" spans="1:25" ht="18" x14ac:dyDescent="0.25">
      <c r="U46" s="23"/>
      <c r="V46" s="23"/>
      <c r="W46" s="23">
        <v>2.41</v>
      </c>
      <c r="X46" s="23">
        <v>0.76</v>
      </c>
      <c r="Y46" s="23">
        <v>2001</v>
      </c>
    </row>
    <row r="47" spans="1:25" ht="18" x14ac:dyDescent="0.25">
      <c r="U47" s="23"/>
      <c r="V47" s="23"/>
      <c r="W47" s="23">
        <v>2.46</v>
      </c>
      <c r="X47" s="23">
        <v>0.78</v>
      </c>
      <c r="Y47" s="23">
        <v>2002</v>
      </c>
    </row>
    <row r="48" spans="1:25" ht="18" x14ac:dyDescent="0.25">
      <c r="U48" s="23"/>
      <c r="V48" s="23"/>
      <c r="W48" s="23">
        <v>2.5099999999999998</v>
      </c>
      <c r="X48" s="23">
        <v>0.8</v>
      </c>
      <c r="Y48" s="23">
        <v>2003</v>
      </c>
    </row>
    <row r="49" spans="21:25" ht="18" x14ac:dyDescent="0.25">
      <c r="U49" s="23"/>
      <c r="V49" s="23"/>
      <c r="W49" s="23">
        <v>2.56</v>
      </c>
      <c r="X49" s="23">
        <v>0.82</v>
      </c>
      <c r="Y49" s="23">
        <v>2004</v>
      </c>
    </row>
    <row r="50" spans="21:25" ht="18" x14ac:dyDescent="0.25">
      <c r="U50" s="23"/>
      <c r="V50" s="23"/>
      <c r="W50" s="23">
        <v>2.62</v>
      </c>
      <c r="X50" s="23">
        <v>0.85</v>
      </c>
      <c r="Y50" s="23">
        <v>2005</v>
      </c>
    </row>
    <row r="51" spans="21:25" ht="18" x14ac:dyDescent="0.25">
      <c r="U51" s="23"/>
      <c r="V51" s="23"/>
      <c r="W51" s="23">
        <v>2.67</v>
      </c>
      <c r="X51" s="23">
        <v>0.87</v>
      </c>
      <c r="Y51" s="23">
        <v>2006</v>
      </c>
    </row>
    <row r="52" spans="21:25" ht="18" x14ac:dyDescent="0.25">
      <c r="U52" s="23"/>
      <c r="V52" s="23"/>
      <c r="W52" s="23">
        <v>2.71</v>
      </c>
      <c r="X52" s="23">
        <v>0.89</v>
      </c>
      <c r="Y52" s="23">
        <v>2007</v>
      </c>
    </row>
    <row r="53" spans="21:25" ht="18" x14ac:dyDescent="0.25">
      <c r="U53" s="23"/>
      <c r="V53" s="23"/>
      <c r="W53" s="23">
        <v>2.76</v>
      </c>
      <c r="X53" s="23">
        <v>0.91</v>
      </c>
      <c r="Y53" s="23">
        <v>2008</v>
      </c>
    </row>
    <row r="54" spans="21:25" ht="18" x14ac:dyDescent="0.25">
      <c r="U54" s="23"/>
      <c r="V54" s="23"/>
      <c r="W54" s="23">
        <v>2.81</v>
      </c>
      <c r="X54" s="23">
        <v>0.94</v>
      </c>
      <c r="Y54" s="23">
        <v>2009</v>
      </c>
    </row>
    <row r="55" spans="21:25" ht="18" x14ac:dyDescent="0.25">
      <c r="U55" s="23"/>
      <c r="V55" s="23"/>
      <c r="W55" s="23">
        <v>2.86</v>
      </c>
      <c r="X55" s="23">
        <v>0.96</v>
      </c>
      <c r="Y55" s="23">
        <v>2010</v>
      </c>
    </row>
    <row r="56" spans="21:25" ht="18" x14ac:dyDescent="0.25">
      <c r="U56" s="23"/>
      <c r="V56" s="23"/>
      <c r="W56" s="23">
        <v>2.92</v>
      </c>
      <c r="X56" s="23">
        <v>0.99</v>
      </c>
      <c r="Y56" s="23">
        <v>2011</v>
      </c>
    </row>
    <row r="57" spans="21:25" ht="18" x14ac:dyDescent="0.25">
      <c r="U57" s="23"/>
      <c r="V57" s="23"/>
      <c r="W57" s="23">
        <v>2.97</v>
      </c>
      <c r="X57" s="23">
        <v>1.01</v>
      </c>
      <c r="Y57" s="23">
        <v>2012</v>
      </c>
    </row>
    <row r="58" spans="21:25" ht="18" x14ac:dyDescent="0.25">
      <c r="U58" s="23"/>
      <c r="V58" s="23"/>
      <c r="W58" s="23">
        <v>3.02</v>
      </c>
      <c r="X58" s="23">
        <v>1.04</v>
      </c>
      <c r="Y58" s="23">
        <v>2013</v>
      </c>
    </row>
    <row r="59" spans="21:25" ht="18" x14ac:dyDescent="0.25">
      <c r="U59" s="23"/>
      <c r="V59" s="23"/>
      <c r="W59" s="23">
        <v>3.08</v>
      </c>
      <c r="X59" s="23">
        <v>1.06</v>
      </c>
      <c r="Y59" s="23">
        <v>2014</v>
      </c>
    </row>
    <row r="60" spans="21:25" ht="18" x14ac:dyDescent="0.25">
      <c r="U60" s="23"/>
      <c r="V60" s="23"/>
      <c r="W60" s="23">
        <v>3.13</v>
      </c>
      <c r="X60" s="23">
        <v>1.0900000000000001</v>
      </c>
      <c r="Y60" s="23">
        <v>2015</v>
      </c>
    </row>
    <row r="61" spans="21:25" ht="18" x14ac:dyDescent="0.25">
      <c r="U61" s="23"/>
      <c r="V61" s="23">
        <v>2018</v>
      </c>
      <c r="W61" s="23">
        <v>3.18</v>
      </c>
      <c r="X61" s="23">
        <v>1.1100000000000001</v>
      </c>
      <c r="Y61" s="23">
        <v>2016</v>
      </c>
    </row>
    <row r="62" spans="21:25" ht="18" x14ac:dyDescent="0.25">
      <c r="U62" s="23"/>
      <c r="V62" s="23"/>
      <c r="W62" s="23">
        <v>3.23</v>
      </c>
      <c r="X62" s="23">
        <v>1.1399999999999999</v>
      </c>
      <c r="Y62" s="23">
        <v>2017</v>
      </c>
    </row>
    <row r="63" spans="21:25" ht="18" x14ac:dyDescent="0.25">
      <c r="U63" s="23"/>
      <c r="V63" s="23"/>
      <c r="W63" s="23">
        <v>3.27</v>
      </c>
      <c r="X63" s="23">
        <v>1.1599999999999999</v>
      </c>
      <c r="Y63" s="23">
        <v>2018</v>
      </c>
    </row>
    <row r="64" spans="21:25" ht="18" x14ac:dyDescent="0.25">
      <c r="U64" s="23"/>
      <c r="V64" s="23"/>
      <c r="W64" s="23"/>
      <c r="X64" s="23"/>
      <c r="Y64" s="23"/>
    </row>
    <row r="65" spans="21:25" ht="18" x14ac:dyDescent="0.25">
      <c r="U65" s="23"/>
      <c r="V65" s="23"/>
      <c r="W65" s="23"/>
      <c r="X65" s="23"/>
      <c r="Y65" s="23"/>
    </row>
    <row r="66" spans="21:25" ht="18" x14ac:dyDescent="0.25">
      <c r="U66" s="23"/>
      <c r="V66" s="23"/>
      <c r="W66" s="23"/>
      <c r="X66" s="23"/>
      <c r="Y66" s="23"/>
    </row>
    <row r="67" spans="21:25" ht="18" x14ac:dyDescent="0.25">
      <c r="U67" s="23" t="s">
        <v>66</v>
      </c>
      <c r="V67" s="23"/>
      <c r="W67" s="23">
        <v>1.0900000000000001</v>
      </c>
      <c r="X67" s="23">
        <v>0</v>
      </c>
      <c r="Y67" s="23">
        <v>1960</v>
      </c>
    </row>
    <row r="68" spans="21:25" ht="18" x14ac:dyDescent="0.25">
      <c r="U68" s="23"/>
      <c r="V68" s="23"/>
      <c r="W68" s="23">
        <v>1.1100000000000001</v>
      </c>
      <c r="X68" s="23">
        <v>0.03</v>
      </c>
      <c r="Y68" s="23">
        <v>1961</v>
      </c>
    </row>
    <row r="69" spans="21:25" ht="18" x14ac:dyDescent="0.25">
      <c r="U69" s="23"/>
      <c r="V69" s="23"/>
      <c r="W69" s="23">
        <v>1.1299999999999999</v>
      </c>
      <c r="X69" s="23">
        <v>0.06</v>
      </c>
      <c r="Y69" s="23">
        <v>1962</v>
      </c>
    </row>
    <row r="70" spans="21:25" ht="18" x14ac:dyDescent="0.25">
      <c r="U70" s="23"/>
      <c r="V70" s="23"/>
      <c r="W70" s="23">
        <v>1.1399999999999999</v>
      </c>
      <c r="X70" s="23">
        <v>0.08</v>
      </c>
      <c r="Y70" s="23">
        <v>1963</v>
      </c>
    </row>
    <row r="71" spans="21:25" ht="18" x14ac:dyDescent="0.25">
      <c r="U71" s="23"/>
      <c r="V71" s="23"/>
      <c r="W71" s="23">
        <v>1.1499999999999999</v>
      </c>
      <c r="X71" s="23">
        <v>0.11</v>
      </c>
      <c r="Y71" s="23">
        <v>1964</v>
      </c>
    </row>
    <row r="72" spans="21:25" ht="18" x14ac:dyDescent="0.25">
      <c r="U72" s="23"/>
      <c r="V72" s="23">
        <v>1960</v>
      </c>
      <c r="W72" s="23">
        <v>1.1599999999999999</v>
      </c>
      <c r="X72" s="23">
        <v>0.14000000000000001</v>
      </c>
      <c r="Y72" s="23">
        <v>1965</v>
      </c>
    </row>
    <row r="73" spans="21:25" ht="18" x14ac:dyDescent="0.25">
      <c r="U73" s="23"/>
      <c r="V73" s="23"/>
      <c r="W73" s="23">
        <v>1.17</v>
      </c>
      <c r="X73" s="23">
        <v>0.16</v>
      </c>
      <c r="Y73" s="23">
        <v>1966</v>
      </c>
    </row>
    <row r="74" spans="21:25" ht="18" x14ac:dyDescent="0.25">
      <c r="U74" s="23"/>
      <c r="V74" s="23"/>
      <c r="W74" s="23">
        <v>1.18</v>
      </c>
      <c r="X74" s="23">
        <v>0.19</v>
      </c>
      <c r="Y74" s="23">
        <v>1967</v>
      </c>
    </row>
    <row r="75" spans="21:25" ht="18" x14ac:dyDescent="0.25">
      <c r="U75" s="23"/>
      <c r="V75" s="23"/>
      <c r="W75" s="23">
        <v>1.19</v>
      </c>
      <c r="X75" s="23">
        <v>0.21</v>
      </c>
      <c r="Y75" s="23">
        <v>1968</v>
      </c>
    </row>
    <row r="76" spans="21:25" ht="18" x14ac:dyDescent="0.25">
      <c r="U76" s="23"/>
      <c r="V76" s="23"/>
      <c r="W76" s="23">
        <v>1.21</v>
      </c>
      <c r="X76" s="23">
        <v>0.24</v>
      </c>
      <c r="Y76" s="23">
        <v>1969</v>
      </c>
    </row>
    <row r="77" spans="21:25" ht="18" x14ac:dyDescent="0.25">
      <c r="U77" s="23"/>
      <c r="V77" s="23"/>
      <c r="W77" s="23">
        <v>1.23</v>
      </c>
      <c r="X77" s="23">
        <v>0.26</v>
      </c>
      <c r="Y77" s="23">
        <v>1970</v>
      </c>
    </row>
    <row r="78" spans="21:25" ht="18" x14ac:dyDescent="0.25">
      <c r="U78" s="23"/>
      <c r="V78" s="23"/>
      <c r="W78" s="23">
        <v>1.25</v>
      </c>
      <c r="X78" s="23">
        <v>0.28999999999999998</v>
      </c>
      <c r="Y78" s="23">
        <v>1971</v>
      </c>
    </row>
    <row r="79" spans="21:25" ht="18" x14ac:dyDescent="0.25">
      <c r="U79" s="23"/>
      <c r="V79" s="23"/>
      <c r="W79" s="23">
        <v>1.28</v>
      </c>
      <c r="X79" s="23">
        <v>0.31</v>
      </c>
      <c r="Y79" s="23">
        <v>1972</v>
      </c>
    </row>
    <row r="80" spans="21:25" ht="18" x14ac:dyDescent="0.25">
      <c r="U80" s="23"/>
      <c r="V80" s="23"/>
      <c r="W80" s="23">
        <v>1.31</v>
      </c>
      <c r="X80" s="23">
        <v>0.33</v>
      </c>
      <c r="Y80" s="23">
        <v>1973</v>
      </c>
    </row>
    <row r="81" spans="21:25" ht="18" x14ac:dyDescent="0.25">
      <c r="U81" s="23"/>
      <c r="V81" s="23"/>
      <c r="W81" s="23">
        <v>1.34</v>
      </c>
      <c r="X81" s="23">
        <v>0.36</v>
      </c>
      <c r="Y81" s="23">
        <v>1974</v>
      </c>
    </row>
    <row r="82" spans="21:25" ht="18" x14ac:dyDescent="0.25">
      <c r="U82" s="23"/>
      <c r="V82" s="23"/>
      <c r="W82" s="23">
        <v>1.37</v>
      </c>
      <c r="X82" s="23">
        <v>0.38</v>
      </c>
      <c r="Y82" s="23">
        <v>1975</v>
      </c>
    </row>
    <row r="83" spans="21:25" ht="18" x14ac:dyDescent="0.25">
      <c r="U83" s="23"/>
      <c r="V83" s="23"/>
      <c r="W83" s="23">
        <v>1.41</v>
      </c>
      <c r="X83" s="23">
        <v>0.41</v>
      </c>
      <c r="Y83" s="23">
        <v>1976</v>
      </c>
    </row>
    <row r="84" spans="21:25" ht="18" x14ac:dyDescent="0.25">
      <c r="U84" s="23"/>
      <c r="V84" s="23"/>
      <c r="W84" s="23">
        <v>1.44</v>
      </c>
      <c r="X84" s="23">
        <v>0.43</v>
      </c>
      <c r="Y84" s="23">
        <v>1977</v>
      </c>
    </row>
    <row r="85" spans="21:25" ht="18" x14ac:dyDescent="0.25">
      <c r="U85" s="23"/>
      <c r="V85" s="23"/>
      <c r="W85" s="23">
        <v>1.47</v>
      </c>
      <c r="X85" s="23">
        <v>0.46</v>
      </c>
      <c r="Y85" s="23">
        <v>1978</v>
      </c>
    </row>
    <row r="86" spans="21:25" ht="18" x14ac:dyDescent="0.25">
      <c r="U86" s="23"/>
      <c r="V86" s="23"/>
      <c r="W86" s="23">
        <v>1.5</v>
      </c>
      <c r="X86" s="23">
        <v>0.49</v>
      </c>
      <c r="Y86" s="23">
        <v>1979</v>
      </c>
    </row>
    <row r="87" spans="21:25" ht="18" x14ac:dyDescent="0.25">
      <c r="U87" s="23"/>
      <c r="V87" s="23"/>
      <c r="W87" s="23">
        <v>1.53</v>
      </c>
      <c r="X87" s="23">
        <v>0.52</v>
      </c>
      <c r="Y87" s="23">
        <v>1980</v>
      </c>
    </row>
    <row r="88" spans="21:25" ht="18" x14ac:dyDescent="0.25">
      <c r="U88" s="23"/>
      <c r="V88" s="23"/>
      <c r="W88" s="23">
        <v>1.56</v>
      </c>
      <c r="X88" s="23">
        <v>0.54</v>
      </c>
      <c r="Y88" s="23">
        <v>1981</v>
      </c>
    </row>
    <row r="89" spans="21:25" ht="18" x14ac:dyDescent="0.25">
      <c r="U89" s="23"/>
      <c r="V89" s="23"/>
      <c r="W89" s="23">
        <v>1.59</v>
      </c>
      <c r="X89" s="23">
        <v>0.56999999999999995</v>
      </c>
      <c r="Y89" s="23">
        <v>1982</v>
      </c>
    </row>
    <row r="90" spans="21:25" ht="18" x14ac:dyDescent="0.25">
      <c r="U90" s="23"/>
      <c r="V90" s="23"/>
      <c r="W90" s="23">
        <v>1.62</v>
      </c>
      <c r="X90" s="23">
        <v>0.6</v>
      </c>
      <c r="Y90" s="23">
        <v>1983</v>
      </c>
    </row>
    <row r="91" spans="21:25" ht="18" x14ac:dyDescent="0.25">
      <c r="U91" s="23"/>
      <c r="V91" s="23"/>
      <c r="W91" s="23">
        <v>1.66</v>
      </c>
      <c r="X91" s="23">
        <v>0.63</v>
      </c>
      <c r="Y91" s="23">
        <v>1984</v>
      </c>
    </row>
    <row r="92" spans="21:25" ht="18" x14ac:dyDescent="0.25">
      <c r="U92" s="23"/>
      <c r="V92" s="23"/>
      <c r="W92" s="23">
        <v>1.7</v>
      </c>
      <c r="X92" s="23">
        <v>0.65</v>
      </c>
      <c r="Y92" s="23">
        <v>1985</v>
      </c>
    </row>
    <row r="93" spans="21:25" ht="18" x14ac:dyDescent="0.25">
      <c r="U93" s="23"/>
      <c r="V93" s="23"/>
      <c r="W93" s="23">
        <v>1.74</v>
      </c>
      <c r="X93" s="23">
        <v>0.68</v>
      </c>
      <c r="Y93" s="23">
        <v>1986</v>
      </c>
    </row>
    <row r="94" spans="21:25" ht="18" x14ac:dyDescent="0.25">
      <c r="U94" s="23"/>
      <c r="V94" s="23"/>
      <c r="W94" s="23">
        <v>1.77</v>
      </c>
      <c r="X94" s="23">
        <v>0.7</v>
      </c>
      <c r="Y94" s="23">
        <v>1987</v>
      </c>
    </row>
    <row r="95" spans="21:25" ht="18" x14ac:dyDescent="0.25">
      <c r="U95" s="23"/>
      <c r="V95" s="23"/>
      <c r="W95" s="23">
        <v>1.81</v>
      </c>
      <c r="X95" s="23">
        <v>0.72</v>
      </c>
      <c r="Y95" s="23">
        <v>1988</v>
      </c>
    </row>
    <row r="96" spans="21:25" ht="18" x14ac:dyDescent="0.25">
      <c r="U96" s="23"/>
      <c r="V96" s="23"/>
      <c r="W96" s="23">
        <v>1.85</v>
      </c>
      <c r="X96" s="23">
        <v>0.73</v>
      </c>
      <c r="Y96" s="23">
        <v>1989</v>
      </c>
    </row>
    <row r="97" spans="21:25" ht="18" x14ac:dyDescent="0.25">
      <c r="U97" s="23"/>
      <c r="V97" s="23">
        <v>1990</v>
      </c>
      <c r="W97" s="23">
        <v>1.89</v>
      </c>
      <c r="X97" s="23">
        <v>0.74</v>
      </c>
      <c r="Y97" s="23">
        <v>1990</v>
      </c>
    </row>
    <row r="98" spans="21:25" ht="18" x14ac:dyDescent="0.25">
      <c r="U98" s="23"/>
      <c r="V98" s="23"/>
      <c r="W98" s="23">
        <v>1.92</v>
      </c>
      <c r="X98" s="23">
        <v>0.75</v>
      </c>
      <c r="Y98" s="23">
        <v>1991</v>
      </c>
    </row>
    <row r="99" spans="21:25" ht="18" x14ac:dyDescent="0.25">
      <c r="U99" s="23"/>
      <c r="V99" s="23"/>
      <c r="W99" s="23">
        <v>1.96</v>
      </c>
      <c r="X99" s="23">
        <v>0.75</v>
      </c>
      <c r="Y99" s="23">
        <v>1992</v>
      </c>
    </row>
    <row r="100" spans="21:25" ht="18" x14ac:dyDescent="0.25">
      <c r="U100" s="23"/>
      <c r="V100" s="23"/>
      <c r="W100" s="23">
        <v>1.99</v>
      </c>
      <c r="X100" s="23">
        <v>0.76</v>
      </c>
      <c r="Y100" s="23">
        <v>1993</v>
      </c>
    </row>
    <row r="101" spans="21:25" ht="18" x14ac:dyDescent="0.25">
      <c r="U101" s="23"/>
      <c r="V101" s="23"/>
      <c r="W101" s="23">
        <v>2.0299999999999998</v>
      </c>
      <c r="X101" s="23">
        <v>0.76</v>
      </c>
      <c r="Y101" s="23">
        <v>1994</v>
      </c>
    </row>
    <row r="102" spans="21:25" ht="18" x14ac:dyDescent="0.25">
      <c r="U102" s="23"/>
      <c r="V102" s="23"/>
      <c r="W102" s="23">
        <v>2.0699999999999998</v>
      </c>
      <c r="X102" s="23">
        <v>0.76</v>
      </c>
      <c r="Y102" s="23">
        <v>1995</v>
      </c>
    </row>
    <row r="103" spans="21:25" ht="18" x14ac:dyDescent="0.25">
      <c r="U103" s="23"/>
      <c r="V103" s="23"/>
      <c r="W103" s="23">
        <v>2.11</v>
      </c>
      <c r="X103" s="23">
        <v>0.76</v>
      </c>
      <c r="Y103" s="23">
        <v>1996</v>
      </c>
    </row>
    <row r="104" spans="21:25" ht="18" x14ac:dyDescent="0.25">
      <c r="U104" s="23"/>
      <c r="V104" s="23"/>
      <c r="W104" s="23">
        <v>2.15</v>
      </c>
      <c r="X104" s="23">
        <v>0.77</v>
      </c>
      <c r="Y104" s="23">
        <v>1997</v>
      </c>
    </row>
    <row r="105" spans="21:25" ht="18" x14ac:dyDescent="0.25">
      <c r="U105" s="23"/>
      <c r="V105" s="23"/>
      <c r="W105" s="23">
        <v>2.19</v>
      </c>
      <c r="X105" s="23">
        <v>0.78</v>
      </c>
      <c r="Y105" s="23">
        <v>1998</v>
      </c>
    </row>
    <row r="106" spans="21:25" ht="18" x14ac:dyDescent="0.25">
      <c r="U106" s="23"/>
      <c r="V106" s="23"/>
      <c r="W106" s="23">
        <v>2.2400000000000002</v>
      </c>
      <c r="X106" s="23">
        <v>0.79</v>
      </c>
      <c r="Y106" s="23">
        <v>1999</v>
      </c>
    </row>
    <row r="107" spans="21:25" ht="18" x14ac:dyDescent="0.25">
      <c r="U107" s="23"/>
      <c r="V107" s="23"/>
      <c r="W107" s="23">
        <v>2.29</v>
      </c>
      <c r="X107" s="23">
        <v>0.8</v>
      </c>
      <c r="Y107" s="23">
        <v>2000</v>
      </c>
    </row>
    <row r="108" spans="21:25" ht="18" x14ac:dyDescent="0.25">
      <c r="U108" s="23"/>
      <c r="V108" s="23"/>
      <c r="W108" s="23">
        <v>2.35</v>
      </c>
      <c r="X108" s="23">
        <v>0.83</v>
      </c>
      <c r="Y108" s="23">
        <v>2001</v>
      </c>
    </row>
    <row r="109" spans="21:25" ht="18" x14ac:dyDescent="0.25">
      <c r="U109" s="23"/>
      <c r="V109" s="23"/>
      <c r="W109" s="23">
        <v>2.4</v>
      </c>
      <c r="X109" s="23">
        <v>0.85</v>
      </c>
      <c r="Y109" s="23">
        <v>2002</v>
      </c>
    </row>
    <row r="110" spans="21:25" ht="18" x14ac:dyDescent="0.25">
      <c r="U110" s="23"/>
      <c r="V110" s="23"/>
      <c r="W110" s="23">
        <v>2.4500000000000002</v>
      </c>
      <c r="X110" s="23">
        <v>0.87</v>
      </c>
      <c r="Y110" s="23">
        <v>2003</v>
      </c>
    </row>
    <row r="111" spans="21:25" ht="18" x14ac:dyDescent="0.25">
      <c r="U111" s="23"/>
      <c r="V111" s="23"/>
      <c r="W111" s="23">
        <v>2.5099999999999998</v>
      </c>
      <c r="X111" s="23">
        <v>0.9</v>
      </c>
      <c r="Y111" s="23">
        <v>2004</v>
      </c>
    </row>
    <row r="112" spans="21:25" ht="18" x14ac:dyDescent="0.25">
      <c r="U112" s="23"/>
      <c r="V112" s="23"/>
      <c r="W112" s="23">
        <v>2.56</v>
      </c>
      <c r="X112" s="23">
        <v>0.93</v>
      </c>
      <c r="Y112" s="23">
        <v>2005</v>
      </c>
    </row>
    <row r="113" spans="21:25" ht="18" x14ac:dyDescent="0.25">
      <c r="U113" s="23"/>
      <c r="V113" s="23"/>
      <c r="W113" s="23">
        <v>2.61</v>
      </c>
      <c r="X113" s="23">
        <v>0.97</v>
      </c>
      <c r="Y113" s="23">
        <v>2006</v>
      </c>
    </row>
    <row r="114" spans="21:25" ht="18" x14ac:dyDescent="0.25">
      <c r="U114" s="23"/>
      <c r="V114" s="23"/>
      <c r="W114" s="23">
        <v>2.66</v>
      </c>
      <c r="X114" s="23">
        <v>1</v>
      </c>
      <c r="Y114" s="23">
        <v>2007</v>
      </c>
    </row>
    <row r="115" spans="21:25" ht="18" x14ac:dyDescent="0.25">
      <c r="U115" s="23"/>
      <c r="V115" s="23"/>
      <c r="W115" s="23">
        <v>2.71</v>
      </c>
      <c r="X115" s="23">
        <v>1.04</v>
      </c>
      <c r="Y115" s="23">
        <v>2008</v>
      </c>
    </row>
    <row r="116" spans="21:25" ht="18" x14ac:dyDescent="0.25">
      <c r="U116" s="23"/>
      <c r="V116" s="23"/>
      <c r="W116" s="23">
        <v>2.76</v>
      </c>
      <c r="X116" s="23">
        <v>1.0900000000000001</v>
      </c>
      <c r="Y116" s="23">
        <v>2009</v>
      </c>
    </row>
    <row r="117" spans="21:25" ht="18" x14ac:dyDescent="0.25">
      <c r="U117" s="23"/>
      <c r="V117" s="23"/>
      <c r="W117" s="23">
        <v>2.82</v>
      </c>
      <c r="X117" s="23">
        <v>1.1299999999999999</v>
      </c>
      <c r="Y117" s="23">
        <v>2010</v>
      </c>
    </row>
    <row r="118" spans="21:25" ht="18" x14ac:dyDescent="0.25">
      <c r="U118" s="23"/>
      <c r="V118" s="23"/>
      <c r="W118" s="23">
        <v>2.87</v>
      </c>
      <c r="X118" s="23">
        <v>1.18</v>
      </c>
      <c r="Y118" s="23">
        <v>2011</v>
      </c>
    </row>
    <row r="119" spans="21:25" ht="18" x14ac:dyDescent="0.25">
      <c r="U119" s="23"/>
      <c r="V119" s="23"/>
      <c r="W119" s="23">
        <v>2.92</v>
      </c>
      <c r="X119" s="23">
        <v>1.23</v>
      </c>
      <c r="Y119" s="23">
        <v>2012</v>
      </c>
    </row>
    <row r="120" spans="21:25" ht="18" x14ac:dyDescent="0.25">
      <c r="U120" s="23"/>
      <c r="V120" s="23"/>
      <c r="W120" s="23">
        <v>2.97</v>
      </c>
      <c r="X120" s="23">
        <v>1.27</v>
      </c>
      <c r="Y120" s="23">
        <v>2013</v>
      </c>
    </row>
    <row r="121" spans="21:25" ht="18" x14ac:dyDescent="0.25">
      <c r="U121" s="23"/>
      <c r="V121" s="23"/>
      <c r="W121" s="23">
        <v>3.01</v>
      </c>
      <c r="X121" s="23">
        <v>1.31</v>
      </c>
      <c r="Y121" s="23">
        <v>2014</v>
      </c>
    </row>
    <row r="122" spans="21:25" ht="18" x14ac:dyDescent="0.25">
      <c r="U122" s="23"/>
      <c r="V122" s="23"/>
      <c r="W122" s="23">
        <v>3.05</v>
      </c>
      <c r="X122" s="23">
        <v>1.35</v>
      </c>
      <c r="Y122" s="23">
        <v>2015</v>
      </c>
    </row>
    <row r="123" spans="21:25" ht="18" x14ac:dyDescent="0.25">
      <c r="U123" s="23"/>
      <c r="V123" s="23"/>
      <c r="W123" s="23">
        <v>3.08</v>
      </c>
      <c r="X123" s="23">
        <v>1.39</v>
      </c>
      <c r="Y123" s="23">
        <v>2016</v>
      </c>
    </row>
    <row r="124" spans="21:25" ht="18" x14ac:dyDescent="0.25">
      <c r="U124" s="23"/>
      <c r="V124" s="23">
        <v>2018</v>
      </c>
      <c r="W124" s="23">
        <v>3.12</v>
      </c>
      <c r="X124" s="23">
        <v>1.42</v>
      </c>
      <c r="Y124" s="23">
        <v>2017</v>
      </c>
    </row>
    <row r="125" spans="21:25" ht="18" x14ac:dyDescent="0.25">
      <c r="U125" s="23"/>
      <c r="V125" s="23"/>
      <c r="W125" s="23">
        <v>3.15</v>
      </c>
      <c r="X125" s="23">
        <v>1.45</v>
      </c>
      <c r="Y125" s="23">
        <v>2018</v>
      </c>
    </row>
    <row r="126" spans="21:25" ht="18" x14ac:dyDescent="0.25">
      <c r="U126" s="23"/>
      <c r="V126" s="23"/>
      <c r="W126" s="23"/>
      <c r="X126" s="23"/>
      <c r="Y126" s="23"/>
    </row>
    <row r="127" spans="21:25" ht="18" x14ac:dyDescent="0.25">
      <c r="U127" s="23"/>
      <c r="V127" s="23"/>
      <c r="W127" s="23"/>
      <c r="X127" s="23"/>
      <c r="Y127" s="23"/>
    </row>
    <row r="128" spans="21:25" ht="18" x14ac:dyDescent="0.25">
      <c r="U128" s="23"/>
      <c r="V128" s="23"/>
      <c r="W128" s="23"/>
      <c r="X128" s="23"/>
      <c r="Y128" s="23"/>
    </row>
    <row r="129" spans="21:25" ht="18" x14ac:dyDescent="0.25">
      <c r="U129" s="23"/>
      <c r="V129" s="23"/>
      <c r="W129" s="23"/>
      <c r="X129" s="23"/>
      <c r="Y129" s="23"/>
    </row>
    <row r="130" spans="21:25" ht="18" x14ac:dyDescent="0.25">
      <c r="U130" s="23" t="s">
        <v>54</v>
      </c>
      <c r="V130" s="23"/>
      <c r="W130" s="23">
        <v>1.73</v>
      </c>
      <c r="X130" s="23">
        <v>0</v>
      </c>
      <c r="Y130" s="23">
        <v>1970</v>
      </c>
    </row>
    <row r="131" spans="21:25" ht="18" x14ac:dyDescent="0.25">
      <c r="U131" s="23"/>
      <c r="V131" s="23"/>
      <c r="W131" s="23">
        <v>1.72</v>
      </c>
      <c r="X131" s="23">
        <v>0.01</v>
      </c>
      <c r="Y131" s="23">
        <v>1971</v>
      </c>
    </row>
    <row r="132" spans="21:25" ht="18" x14ac:dyDescent="0.25">
      <c r="U132" s="23"/>
      <c r="V132" s="23"/>
      <c r="W132" s="23">
        <v>1.72</v>
      </c>
      <c r="X132" s="23">
        <v>0.01</v>
      </c>
      <c r="Y132" s="23">
        <v>1972</v>
      </c>
    </row>
    <row r="133" spans="21:25" ht="18" x14ac:dyDescent="0.25">
      <c r="U133" s="23"/>
      <c r="V133" s="23"/>
      <c r="W133" s="23">
        <v>1.72</v>
      </c>
      <c r="X133" s="23">
        <v>0.02</v>
      </c>
      <c r="Y133" s="23">
        <v>1973</v>
      </c>
    </row>
    <row r="134" spans="21:25" ht="18" x14ac:dyDescent="0.25">
      <c r="U134" s="23"/>
      <c r="V134" s="23"/>
      <c r="W134" s="23">
        <v>1.71</v>
      </c>
      <c r="X134" s="23">
        <v>0.03</v>
      </c>
      <c r="Y134" s="23">
        <v>1974</v>
      </c>
    </row>
    <row r="135" spans="21:25" ht="18" x14ac:dyDescent="0.25">
      <c r="U135" s="23"/>
      <c r="V135" s="23">
        <v>1970</v>
      </c>
      <c r="W135" s="23">
        <v>1.71</v>
      </c>
      <c r="X135" s="23">
        <v>0.03</v>
      </c>
      <c r="Y135" s="23">
        <v>1975</v>
      </c>
    </row>
    <row r="136" spans="21:25" ht="18" x14ac:dyDescent="0.25">
      <c r="U136" s="23"/>
      <c r="V136" s="23"/>
      <c r="W136" s="23">
        <v>1.68</v>
      </c>
      <c r="X136" s="23">
        <v>0.04</v>
      </c>
      <c r="Y136" s="23">
        <v>1976</v>
      </c>
    </row>
    <row r="137" spans="21:25" ht="18" x14ac:dyDescent="0.25">
      <c r="U137" s="23"/>
      <c r="V137" s="23"/>
      <c r="W137" s="23">
        <v>1.66</v>
      </c>
      <c r="X137" s="23">
        <v>0.04</v>
      </c>
      <c r="Y137" s="23">
        <v>1977</v>
      </c>
    </row>
    <row r="138" spans="21:25" ht="18" x14ac:dyDescent="0.25">
      <c r="U138" s="23"/>
      <c r="V138" s="23"/>
      <c r="W138" s="23">
        <v>1.64</v>
      </c>
      <c r="X138" s="23">
        <v>0.04</v>
      </c>
      <c r="Y138" s="23">
        <v>1978</v>
      </c>
    </row>
    <row r="139" spans="21:25" ht="18" x14ac:dyDescent="0.25">
      <c r="U139" s="23"/>
      <c r="V139" s="23"/>
      <c r="W139" s="23">
        <v>1.64</v>
      </c>
      <c r="X139" s="23">
        <v>0.04</v>
      </c>
      <c r="Y139" s="23">
        <v>1979</v>
      </c>
    </row>
    <row r="140" spans="21:25" ht="18" x14ac:dyDescent="0.25">
      <c r="U140" s="23"/>
      <c r="V140" s="23"/>
      <c r="W140" s="23">
        <v>1.64</v>
      </c>
      <c r="X140" s="23">
        <v>0.05</v>
      </c>
      <c r="Y140" s="23">
        <v>1980</v>
      </c>
    </row>
    <row r="141" spans="21:25" ht="18" x14ac:dyDescent="0.25">
      <c r="U141" s="23"/>
      <c r="V141" s="23"/>
      <c r="W141" s="23">
        <v>1.67</v>
      </c>
      <c r="X141" s="23">
        <v>0.05</v>
      </c>
      <c r="Y141" s="23">
        <v>1981</v>
      </c>
    </row>
    <row r="142" spans="21:25" ht="18" x14ac:dyDescent="0.25">
      <c r="U142" s="23"/>
      <c r="V142" s="23"/>
      <c r="W142" s="23">
        <v>1.68</v>
      </c>
      <c r="X142" s="23">
        <v>0.05</v>
      </c>
      <c r="Y142" s="23">
        <v>1982</v>
      </c>
    </row>
    <row r="143" spans="21:25" ht="18" x14ac:dyDescent="0.25">
      <c r="U143" s="23"/>
      <c r="V143" s="23"/>
      <c r="W143" s="23">
        <v>1.69</v>
      </c>
      <c r="X143" s="23">
        <v>0.06</v>
      </c>
      <c r="Y143" s="23">
        <v>1983</v>
      </c>
    </row>
    <row r="144" spans="21:25" ht="18" x14ac:dyDescent="0.25">
      <c r="U144" s="23"/>
      <c r="V144" s="23"/>
      <c r="W144" s="23">
        <v>1.69</v>
      </c>
      <c r="X144" s="23">
        <v>7.0000000000000007E-2</v>
      </c>
      <c r="Y144" s="23">
        <v>1984</v>
      </c>
    </row>
    <row r="145" spans="21:25" ht="18" x14ac:dyDescent="0.25">
      <c r="U145" s="23"/>
      <c r="V145" s="23"/>
      <c r="W145" s="23">
        <v>1.71</v>
      </c>
      <c r="X145" s="23">
        <v>0.06</v>
      </c>
      <c r="Y145" s="23">
        <v>1985</v>
      </c>
    </row>
    <row r="146" spans="21:25" ht="18" x14ac:dyDescent="0.25">
      <c r="U146" s="23"/>
      <c r="V146" s="23"/>
      <c r="W146" s="23">
        <v>1.73</v>
      </c>
      <c r="X146" s="23">
        <v>0.05</v>
      </c>
      <c r="Y146" s="23">
        <v>1986</v>
      </c>
    </row>
    <row r="147" spans="21:25" ht="18" x14ac:dyDescent="0.25">
      <c r="U147" s="23"/>
      <c r="V147" s="23"/>
      <c r="W147" s="23">
        <v>1.74</v>
      </c>
      <c r="X147" s="23">
        <v>0.04</v>
      </c>
      <c r="Y147" s="23">
        <v>1987</v>
      </c>
    </row>
    <row r="148" spans="21:25" ht="18" x14ac:dyDescent="0.25">
      <c r="U148" s="23"/>
      <c r="V148" s="23"/>
      <c r="W148" s="23">
        <v>1.76</v>
      </c>
      <c r="X148" s="23">
        <v>0.03</v>
      </c>
      <c r="Y148" s="23">
        <v>1988</v>
      </c>
    </row>
    <row r="149" spans="21:25" ht="18" x14ac:dyDescent="0.25">
      <c r="U149" s="23"/>
      <c r="V149" s="23"/>
      <c r="W149" s="23">
        <v>1.77</v>
      </c>
      <c r="X149" s="23">
        <v>0.03</v>
      </c>
      <c r="Y149" s="23">
        <v>1989</v>
      </c>
    </row>
    <row r="150" spans="21:25" ht="18" x14ac:dyDescent="0.25">
      <c r="U150" s="23"/>
      <c r="V150" s="23">
        <v>1990</v>
      </c>
      <c r="W150" s="23">
        <v>1.77</v>
      </c>
      <c r="X150" s="23">
        <v>0.03</v>
      </c>
      <c r="Y150" s="23">
        <v>1990</v>
      </c>
    </row>
    <row r="151" spans="21:25" ht="18" x14ac:dyDescent="0.25">
      <c r="U151" s="23"/>
      <c r="V151" s="23"/>
      <c r="W151" s="23">
        <v>1.77</v>
      </c>
      <c r="X151" s="23">
        <v>0.03</v>
      </c>
      <c r="Y151" s="23">
        <v>1991</v>
      </c>
    </row>
    <row r="152" spans="21:25" ht="18" x14ac:dyDescent="0.25">
      <c r="U152" s="23"/>
      <c r="V152" s="23"/>
      <c r="W152" s="23">
        <v>1.78</v>
      </c>
      <c r="X152" s="23">
        <v>0.03</v>
      </c>
      <c r="Y152" s="23">
        <v>1992</v>
      </c>
    </row>
    <row r="153" spans="21:25" ht="18" x14ac:dyDescent="0.25">
      <c r="U153" s="23"/>
      <c r="V153" s="23"/>
      <c r="W153" s="23">
        <v>1.79</v>
      </c>
      <c r="X153" s="23">
        <v>0.01</v>
      </c>
      <c r="Y153" s="23">
        <v>1993</v>
      </c>
    </row>
    <row r="154" spans="21:25" ht="18" x14ac:dyDescent="0.25">
      <c r="U154" s="23"/>
      <c r="V154" s="23"/>
      <c r="W154" s="23">
        <v>1.8</v>
      </c>
      <c r="X154" s="23">
        <v>0</v>
      </c>
      <c r="Y154" s="23">
        <v>1994</v>
      </c>
    </row>
    <row r="155" spans="21:25" ht="18" x14ac:dyDescent="0.25">
      <c r="U155" s="23"/>
      <c r="V155" s="23"/>
      <c r="W155" s="23">
        <v>1.81</v>
      </c>
      <c r="X155" s="23">
        <v>0</v>
      </c>
      <c r="Y155" s="23">
        <v>1995</v>
      </c>
    </row>
    <row r="156" spans="21:25" ht="18" x14ac:dyDescent="0.25">
      <c r="U156" s="23"/>
      <c r="V156" s="23"/>
      <c r="W156" s="23">
        <v>1.81</v>
      </c>
      <c r="X156" s="23">
        <v>0</v>
      </c>
      <c r="Y156" s="23">
        <v>1996</v>
      </c>
    </row>
    <row r="157" spans="21:25" ht="18" x14ac:dyDescent="0.25">
      <c r="U157" s="23"/>
      <c r="V157" s="23"/>
      <c r="W157" s="23">
        <v>1.81</v>
      </c>
      <c r="X157" s="23">
        <v>0</v>
      </c>
      <c r="Y157" s="23">
        <v>1997</v>
      </c>
    </row>
    <row r="158" spans="21:25" ht="18" x14ac:dyDescent="0.25">
      <c r="U158" s="23"/>
      <c r="V158" s="23"/>
      <c r="W158" s="23">
        <v>1.8</v>
      </c>
      <c r="X158" s="23">
        <v>0</v>
      </c>
      <c r="Y158" s="23">
        <v>1998</v>
      </c>
    </row>
    <row r="159" spans="21:25" ht="18" x14ac:dyDescent="0.25">
      <c r="U159" s="23"/>
      <c r="V159" s="23"/>
      <c r="W159" s="23">
        <v>1.79</v>
      </c>
      <c r="X159" s="23">
        <v>0</v>
      </c>
      <c r="Y159" s="23">
        <v>1999</v>
      </c>
    </row>
    <row r="160" spans="21:25" ht="18" x14ac:dyDescent="0.25">
      <c r="U160" s="23"/>
      <c r="V160" s="23"/>
      <c r="W160" s="23">
        <v>1.79</v>
      </c>
      <c r="X160" s="23">
        <v>0</v>
      </c>
      <c r="Y160" s="23">
        <v>2000</v>
      </c>
    </row>
    <row r="161" spans="21:25" ht="18" x14ac:dyDescent="0.25">
      <c r="U161" s="23"/>
      <c r="V161" s="23"/>
      <c r="W161" s="23">
        <v>1.78</v>
      </c>
      <c r="X161" s="23">
        <v>0</v>
      </c>
      <c r="Y161" s="23">
        <v>2001</v>
      </c>
    </row>
    <row r="162" spans="21:25" ht="18" x14ac:dyDescent="0.25">
      <c r="U162" s="23"/>
      <c r="V162" s="23"/>
      <c r="W162" s="23">
        <v>1.78</v>
      </c>
      <c r="X162" s="23">
        <v>0</v>
      </c>
      <c r="Y162" s="23">
        <v>2002</v>
      </c>
    </row>
    <row r="163" spans="21:25" ht="18" x14ac:dyDescent="0.25">
      <c r="U163" s="23"/>
      <c r="V163" s="23"/>
      <c r="W163" s="23">
        <v>1.78</v>
      </c>
      <c r="X163" s="23">
        <v>0</v>
      </c>
      <c r="Y163" s="23">
        <v>2003</v>
      </c>
    </row>
    <row r="164" spans="21:25" ht="18" x14ac:dyDescent="0.25">
      <c r="U164" s="23"/>
      <c r="V164" s="23"/>
      <c r="W164" s="23">
        <v>1.78</v>
      </c>
      <c r="X164" s="23">
        <v>0</v>
      </c>
      <c r="Y164" s="23">
        <v>2004</v>
      </c>
    </row>
    <row r="165" spans="21:25" ht="18" x14ac:dyDescent="0.25">
      <c r="U165" s="23"/>
      <c r="V165" s="23"/>
      <c r="W165" s="23">
        <v>1.76</v>
      </c>
      <c r="X165" s="23">
        <v>0</v>
      </c>
      <c r="Y165" s="23">
        <v>2005</v>
      </c>
    </row>
    <row r="166" spans="21:25" ht="18" x14ac:dyDescent="0.25">
      <c r="U166" s="23"/>
      <c r="V166" s="23"/>
      <c r="W166" s="23">
        <v>1.75</v>
      </c>
      <c r="X166" s="23">
        <v>0</v>
      </c>
      <c r="Y166" s="23">
        <v>2006</v>
      </c>
    </row>
    <row r="167" spans="21:25" ht="18" x14ac:dyDescent="0.25">
      <c r="U167" s="23"/>
      <c r="V167" s="23"/>
      <c r="W167" s="23">
        <v>1.73</v>
      </c>
      <c r="X167" s="23">
        <v>0</v>
      </c>
      <c r="Y167" s="23">
        <v>2007</v>
      </c>
    </row>
    <row r="168" spans="21:25" ht="18" x14ac:dyDescent="0.25">
      <c r="U168" s="23"/>
      <c r="V168" s="23"/>
      <c r="W168" s="23">
        <v>1.71</v>
      </c>
      <c r="X168" s="23">
        <v>0.01</v>
      </c>
      <c r="Y168" s="23">
        <v>2008</v>
      </c>
    </row>
    <row r="169" spans="21:25" ht="18" x14ac:dyDescent="0.25">
      <c r="U169" s="23"/>
      <c r="V169" s="23"/>
      <c r="W169" s="23">
        <v>1.69</v>
      </c>
      <c r="X169" s="23">
        <v>0.02</v>
      </c>
      <c r="Y169" s="23">
        <v>2009</v>
      </c>
    </row>
    <row r="170" spans="21:25" ht="18" x14ac:dyDescent="0.25">
      <c r="U170" s="23"/>
      <c r="V170" s="23"/>
      <c r="W170" s="23">
        <v>1.67</v>
      </c>
      <c r="X170" s="23">
        <v>0.02</v>
      </c>
      <c r="Y170" s="23">
        <v>2010</v>
      </c>
    </row>
    <row r="171" spans="21:25" ht="18" x14ac:dyDescent="0.25">
      <c r="U171" s="23"/>
      <c r="V171" s="23"/>
      <c r="W171" s="23">
        <v>1.64</v>
      </c>
      <c r="X171" s="23">
        <v>0.04</v>
      </c>
      <c r="Y171" s="23">
        <v>2011</v>
      </c>
    </row>
    <row r="172" spans="21:25" ht="18" x14ac:dyDescent="0.25">
      <c r="U172" s="23"/>
      <c r="V172" s="23"/>
      <c r="W172" s="23">
        <v>1.62</v>
      </c>
      <c r="X172" s="23">
        <v>0.06</v>
      </c>
      <c r="Y172" s="23">
        <v>2012</v>
      </c>
    </row>
    <row r="173" spans="21:25" ht="18" x14ac:dyDescent="0.25">
      <c r="U173" s="23"/>
      <c r="V173" s="23"/>
      <c r="W173" s="23">
        <v>1.59</v>
      </c>
      <c r="X173" s="23">
        <v>0.12</v>
      </c>
      <c r="Y173" s="23">
        <v>2013</v>
      </c>
    </row>
    <row r="174" spans="21:25" ht="18" x14ac:dyDescent="0.25">
      <c r="U174" s="23"/>
      <c r="V174" s="23"/>
      <c r="W174" s="23">
        <v>1.56</v>
      </c>
      <c r="X174" s="23">
        <v>0.12</v>
      </c>
      <c r="Y174" s="23">
        <v>2014</v>
      </c>
    </row>
    <row r="175" spans="21:25" ht="18" x14ac:dyDescent="0.25">
      <c r="U175" s="23"/>
      <c r="V175" s="23"/>
      <c r="W175" s="23">
        <v>1.58</v>
      </c>
      <c r="X175" s="23">
        <v>0.12</v>
      </c>
      <c r="Y175" s="23">
        <v>2015</v>
      </c>
    </row>
    <row r="176" spans="21:25" ht="18" x14ac:dyDescent="0.25">
      <c r="U176" s="23"/>
      <c r="V176" s="23">
        <v>2017</v>
      </c>
      <c r="W176" s="23">
        <v>1.61</v>
      </c>
      <c r="X176" s="23">
        <v>0.12</v>
      </c>
      <c r="Y176" s="23">
        <v>2016</v>
      </c>
    </row>
    <row r="177" spans="21:25" ht="18" x14ac:dyDescent="0.25">
      <c r="U177" s="23"/>
      <c r="V177" s="23"/>
      <c r="W177" s="23">
        <v>1.64</v>
      </c>
      <c r="X177" s="23">
        <v>0.11</v>
      </c>
      <c r="Y177" s="23">
        <v>2017</v>
      </c>
    </row>
    <row r="178" spans="21:25" ht="18" x14ac:dyDescent="0.25">
      <c r="U178" s="23"/>
      <c r="V178" s="23"/>
      <c r="W178" s="23"/>
      <c r="X178" s="23"/>
      <c r="Y178" s="23"/>
    </row>
    <row r="179" spans="21:25" ht="18" x14ac:dyDescent="0.25">
      <c r="U179" s="23"/>
      <c r="V179" s="23"/>
      <c r="W179" s="23"/>
      <c r="X179" s="23"/>
      <c r="Y179" s="23"/>
    </row>
    <row r="180" spans="21:25" ht="18" x14ac:dyDescent="0.25">
      <c r="U180" s="23"/>
      <c r="V180" s="23"/>
      <c r="W180" s="23"/>
      <c r="X180" s="23"/>
      <c r="Y180" s="23"/>
    </row>
    <row r="181" spans="21:25" ht="18" x14ac:dyDescent="0.25">
      <c r="U181" s="23"/>
      <c r="V181" s="23"/>
      <c r="W181" s="23"/>
      <c r="X181" s="23"/>
      <c r="Y181" s="23"/>
    </row>
    <row r="182" spans="21:25" ht="18" x14ac:dyDescent="0.25">
      <c r="U182" s="23" t="s">
        <v>67</v>
      </c>
      <c r="V182" s="23"/>
      <c r="W182" s="23">
        <v>1.4</v>
      </c>
      <c r="X182" s="23">
        <v>0</v>
      </c>
      <c r="Y182" s="23">
        <v>1960</v>
      </c>
    </row>
    <row r="183" spans="21:25" ht="18" x14ac:dyDescent="0.25">
      <c r="U183" s="23"/>
      <c r="V183" s="23"/>
      <c r="W183" s="23">
        <v>1.43</v>
      </c>
      <c r="X183" s="23">
        <v>0.02</v>
      </c>
      <c r="Y183" s="23">
        <v>1961</v>
      </c>
    </row>
    <row r="184" spans="21:25" ht="18" x14ac:dyDescent="0.25">
      <c r="U184" s="23"/>
      <c r="V184" s="23"/>
      <c r="W184" s="23">
        <v>1.45</v>
      </c>
      <c r="X184" s="23">
        <v>0.04</v>
      </c>
      <c r="Y184" s="23">
        <v>1962</v>
      </c>
    </row>
    <row r="185" spans="21:25" ht="18" x14ac:dyDescent="0.25">
      <c r="U185" s="23"/>
      <c r="V185" s="23"/>
      <c r="W185" s="23">
        <v>1.48</v>
      </c>
      <c r="X185" s="23">
        <v>0.06</v>
      </c>
      <c r="Y185" s="23">
        <v>1963</v>
      </c>
    </row>
    <row r="186" spans="21:25" ht="18" x14ac:dyDescent="0.25">
      <c r="U186" s="23"/>
      <c r="V186" s="23"/>
      <c r="W186" s="23">
        <v>1.5</v>
      </c>
      <c r="X186" s="23">
        <v>0.09</v>
      </c>
      <c r="Y186" s="23">
        <v>1964</v>
      </c>
    </row>
    <row r="187" spans="21:25" ht="18" x14ac:dyDescent="0.25">
      <c r="U187" s="23"/>
      <c r="V187" s="23">
        <v>1960</v>
      </c>
      <c r="W187" s="23">
        <v>1.53</v>
      </c>
      <c r="X187" s="23">
        <v>0.11</v>
      </c>
      <c r="Y187" s="23">
        <v>1965</v>
      </c>
    </row>
    <row r="188" spans="21:25" ht="18" x14ac:dyDescent="0.25">
      <c r="U188" s="23"/>
      <c r="V188" s="23"/>
      <c r="W188" s="23">
        <v>1.55</v>
      </c>
      <c r="X188" s="23">
        <v>0.13</v>
      </c>
      <c r="Y188" s="23">
        <v>1966</v>
      </c>
    </row>
    <row r="189" spans="21:25" ht="18" x14ac:dyDescent="0.25">
      <c r="U189" s="23"/>
      <c r="V189" s="23"/>
      <c r="W189" s="23">
        <v>1.58</v>
      </c>
      <c r="X189" s="23">
        <v>0.15</v>
      </c>
      <c r="Y189" s="23">
        <v>1967</v>
      </c>
    </row>
    <row r="190" spans="21:25" ht="18" x14ac:dyDescent="0.25">
      <c r="U190" s="23"/>
      <c r="V190" s="23"/>
      <c r="W190" s="23">
        <v>1.6</v>
      </c>
      <c r="X190" s="23">
        <v>0.18</v>
      </c>
      <c r="Y190" s="23">
        <v>1968</v>
      </c>
    </row>
    <row r="191" spans="21:25" ht="18" x14ac:dyDescent="0.25">
      <c r="U191" s="23"/>
      <c r="V191" s="23"/>
      <c r="W191" s="23">
        <v>1.62</v>
      </c>
      <c r="X191" s="23">
        <v>0.2</v>
      </c>
      <c r="Y191" s="23">
        <v>1969</v>
      </c>
    </row>
    <row r="192" spans="21:25" ht="18" x14ac:dyDescent="0.25">
      <c r="U192" s="23"/>
      <c r="V192" s="23"/>
      <c r="W192" s="23">
        <v>1.65</v>
      </c>
      <c r="X192" s="23">
        <v>0.22</v>
      </c>
      <c r="Y192" s="23">
        <v>1970</v>
      </c>
    </row>
    <row r="193" spans="21:25" ht="18" x14ac:dyDescent="0.25">
      <c r="U193" s="23"/>
      <c r="V193" s="23"/>
      <c r="W193" s="23">
        <v>1.67</v>
      </c>
      <c r="X193" s="23">
        <v>0.25</v>
      </c>
      <c r="Y193" s="23">
        <v>1971</v>
      </c>
    </row>
    <row r="194" spans="21:25" ht="18" x14ac:dyDescent="0.25">
      <c r="U194" s="23"/>
      <c r="V194" s="23"/>
      <c r="W194" s="23">
        <v>1.69</v>
      </c>
      <c r="X194" s="23">
        <v>0.27</v>
      </c>
      <c r="Y194" s="23">
        <v>1972</v>
      </c>
    </row>
    <row r="195" spans="21:25" ht="18" x14ac:dyDescent="0.25">
      <c r="U195" s="23"/>
      <c r="V195" s="23"/>
      <c r="W195" s="23">
        <v>1.71</v>
      </c>
      <c r="X195" s="23">
        <v>0.28999999999999998</v>
      </c>
      <c r="Y195" s="23">
        <v>1973</v>
      </c>
    </row>
    <row r="196" spans="21:25" ht="18" x14ac:dyDescent="0.25">
      <c r="U196" s="23"/>
      <c r="V196" s="23"/>
      <c r="W196" s="23">
        <v>1.73</v>
      </c>
      <c r="X196" s="23">
        <v>0.32</v>
      </c>
      <c r="Y196" s="23">
        <v>1974</v>
      </c>
    </row>
    <row r="197" spans="21:25" ht="18" x14ac:dyDescent="0.25">
      <c r="U197" s="23"/>
      <c r="V197" s="23"/>
      <c r="W197" s="23">
        <v>1.75</v>
      </c>
      <c r="X197" s="23">
        <v>0.33</v>
      </c>
      <c r="Y197" s="23">
        <v>1975</v>
      </c>
    </row>
    <row r="198" spans="21:25" ht="18" x14ac:dyDescent="0.25">
      <c r="U198" s="23"/>
      <c r="V198" s="23"/>
      <c r="W198" s="23">
        <v>1.77</v>
      </c>
      <c r="X198" s="23">
        <v>0.35</v>
      </c>
      <c r="Y198" s="23">
        <v>1976</v>
      </c>
    </row>
    <row r="199" spans="21:25" ht="18" x14ac:dyDescent="0.25">
      <c r="U199" s="23"/>
      <c r="V199" s="23"/>
      <c r="W199" s="23">
        <v>1.79</v>
      </c>
      <c r="X199" s="23">
        <v>0.38</v>
      </c>
      <c r="Y199" s="23">
        <v>1977</v>
      </c>
    </row>
    <row r="200" spans="21:25" ht="18" x14ac:dyDescent="0.25">
      <c r="U200" s="23"/>
      <c r="V200" s="23"/>
      <c r="W200" s="23">
        <v>1.81</v>
      </c>
      <c r="X200" s="23">
        <v>0.4</v>
      </c>
      <c r="Y200" s="23">
        <v>1978</v>
      </c>
    </row>
    <row r="201" spans="21:25" ht="18" x14ac:dyDescent="0.25">
      <c r="U201" s="23"/>
      <c r="V201" s="23"/>
      <c r="W201" s="23">
        <v>1.83</v>
      </c>
      <c r="X201" s="23">
        <v>0.42</v>
      </c>
      <c r="Y201" s="23">
        <v>1979</v>
      </c>
    </row>
    <row r="202" spans="21:25" ht="18" x14ac:dyDescent="0.25">
      <c r="U202" s="23"/>
      <c r="V202" s="23"/>
      <c r="W202" s="23">
        <v>1.85</v>
      </c>
      <c r="X202" s="23">
        <v>0.44</v>
      </c>
      <c r="Y202" s="23">
        <v>1980</v>
      </c>
    </row>
    <row r="203" spans="21:25" ht="18" x14ac:dyDescent="0.25">
      <c r="U203" s="23"/>
      <c r="V203" s="23"/>
      <c r="W203" s="23">
        <v>1.87</v>
      </c>
      <c r="X203" s="23">
        <v>0.47</v>
      </c>
      <c r="Y203" s="23">
        <v>1981</v>
      </c>
    </row>
    <row r="204" spans="21:25" ht="18" x14ac:dyDescent="0.25">
      <c r="U204" s="23"/>
      <c r="V204" s="23"/>
      <c r="W204" s="23">
        <v>1.88</v>
      </c>
      <c r="X204" s="23">
        <v>0.49</v>
      </c>
      <c r="Y204" s="23">
        <v>1982</v>
      </c>
    </row>
    <row r="205" spans="21:25" ht="18" x14ac:dyDescent="0.25">
      <c r="U205" s="23"/>
      <c r="V205" s="23"/>
      <c r="W205" s="23">
        <v>1.89</v>
      </c>
      <c r="X205" s="23">
        <v>0.51</v>
      </c>
      <c r="Y205" s="23">
        <v>1983</v>
      </c>
    </row>
    <row r="206" spans="21:25" ht="18" x14ac:dyDescent="0.25">
      <c r="U206" s="23"/>
      <c r="V206" s="23"/>
      <c r="W206" s="23">
        <v>1.9</v>
      </c>
      <c r="X206" s="23">
        <v>0.53</v>
      </c>
      <c r="Y206" s="23">
        <v>1984</v>
      </c>
    </row>
    <row r="207" spans="21:25" ht="18" x14ac:dyDescent="0.25">
      <c r="U207" s="23"/>
      <c r="V207" s="23"/>
      <c r="W207" s="23">
        <v>1.91</v>
      </c>
      <c r="X207" s="23">
        <v>0.55000000000000004</v>
      </c>
      <c r="Y207" s="23">
        <v>1985</v>
      </c>
    </row>
    <row r="208" spans="21:25" ht="18" x14ac:dyDescent="0.25">
      <c r="U208" s="23"/>
      <c r="V208" s="23"/>
      <c r="W208" s="23">
        <v>1.92</v>
      </c>
      <c r="X208" s="23">
        <v>0.56999999999999995</v>
      </c>
      <c r="Y208" s="23">
        <v>1986</v>
      </c>
    </row>
    <row r="209" spans="21:25" ht="18" x14ac:dyDescent="0.25">
      <c r="U209" s="23"/>
      <c r="V209" s="23"/>
      <c r="W209" s="23">
        <v>1.93</v>
      </c>
      <c r="X209" s="23">
        <v>0.6</v>
      </c>
      <c r="Y209" s="23">
        <v>1987</v>
      </c>
    </row>
    <row r="210" spans="21:25" ht="18" x14ac:dyDescent="0.25">
      <c r="U210" s="23"/>
      <c r="V210" s="23"/>
      <c r="W210" s="23">
        <v>1.94</v>
      </c>
      <c r="X210" s="23">
        <v>0.62</v>
      </c>
      <c r="Y210" s="23">
        <v>1988</v>
      </c>
    </row>
    <row r="211" spans="21:25" ht="18" x14ac:dyDescent="0.25">
      <c r="U211" s="23"/>
      <c r="V211" s="23"/>
      <c r="W211" s="23">
        <v>1.94</v>
      </c>
      <c r="X211" s="23">
        <v>0.64</v>
      </c>
      <c r="Y211" s="23">
        <v>1989</v>
      </c>
    </row>
    <row r="212" spans="21:25" ht="18" x14ac:dyDescent="0.25">
      <c r="U212" s="23"/>
      <c r="V212" s="23">
        <v>1990</v>
      </c>
      <c r="W212" s="23">
        <v>1.95</v>
      </c>
      <c r="X212" s="23">
        <v>0.66</v>
      </c>
      <c r="Y212" s="23">
        <v>1990</v>
      </c>
    </row>
    <row r="213" spans="21:25" ht="18" x14ac:dyDescent="0.25">
      <c r="U213" s="23"/>
      <c r="V213" s="23"/>
      <c r="W213" s="23">
        <v>1.96</v>
      </c>
      <c r="X213" s="23">
        <v>0.68</v>
      </c>
      <c r="Y213" s="23">
        <v>1991</v>
      </c>
    </row>
    <row r="214" spans="21:25" ht="18" x14ac:dyDescent="0.25">
      <c r="U214" s="23"/>
      <c r="V214" s="23"/>
      <c r="W214" s="23">
        <v>1.96</v>
      </c>
      <c r="X214" s="23">
        <v>0.69</v>
      </c>
      <c r="Y214" s="23">
        <v>1992</v>
      </c>
    </row>
    <row r="215" spans="21:25" ht="18" x14ac:dyDescent="0.25">
      <c r="U215" s="23"/>
      <c r="V215" s="23"/>
      <c r="W215" s="23">
        <v>1.97</v>
      </c>
      <c r="X215" s="23">
        <v>0.71</v>
      </c>
      <c r="Y215" s="23">
        <v>1993</v>
      </c>
    </row>
    <row r="216" spans="21:25" ht="18" x14ac:dyDescent="0.25">
      <c r="U216" s="23"/>
      <c r="V216" s="23"/>
      <c r="W216" s="23">
        <v>1.98</v>
      </c>
      <c r="X216" s="23">
        <v>0.72</v>
      </c>
      <c r="Y216" s="23">
        <v>1994</v>
      </c>
    </row>
    <row r="217" spans="21:25" ht="18" x14ac:dyDescent="0.25">
      <c r="U217" s="23"/>
      <c r="V217" s="23"/>
      <c r="W217" s="23">
        <v>1.98</v>
      </c>
      <c r="X217" s="23">
        <v>0.73</v>
      </c>
      <c r="Y217" s="23">
        <v>1995</v>
      </c>
    </row>
    <row r="218" spans="21:25" ht="18" x14ac:dyDescent="0.25">
      <c r="U218" s="23"/>
      <c r="V218" s="23"/>
      <c r="W218" s="23">
        <v>1.99</v>
      </c>
      <c r="X218" s="23">
        <v>0.75</v>
      </c>
      <c r="Y218" s="23">
        <v>1996</v>
      </c>
    </row>
    <row r="219" spans="21:25" ht="18" x14ac:dyDescent="0.25">
      <c r="U219" s="23"/>
      <c r="V219" s="23"/>
      <c r="W219" s="23">
        <v>1.99</v>
      </c>
      <c r="X219" s="23">
        <v>0.76</v>
      </c>
      <c r="Y219" s="23">
        <v>1997</v>
      </c>
    </row>
    <row r="220" spans="21:25" ht="18" x14ac:dyDescent="0.25">
      <c r="U220" s="23"/>
      <c r="V220" s="23"/>
      <c r="W220" s="23">
        <v>2</v>
      </c>
      <c r="X220" s="23">
        <v>0.77</v>
      </c>
      <c r="Y220" s="23">
        <v>1998</v>
      </c>
    </row>
    <row r="221" spans="21:25" ht="18" x14ac:dyDescent="0.25">
      <c r="U221" s="23"/>
      <c r="V221" s="23"/>
      <c r="W221" s="23">
        <v>2</v>
      </c>
      <c r="X221" s="23">
        <v>0.79</v>
      </c>
      <c r="Y221" s="23">
        <v>1999</v>
      </c>
    </row>
    <row r="222" spans="21:25" ht="18" x14ac:dyDescent="0.25">
      <c r="U222" s="23"/>
      <c r="V222" s="23"/>
      <c r="W222" s="23">
        <v>2.0099999999999998</v>
      </c>
      <c r="X222" s="23">
        <v>0.8</v>
      </c>
      <c r="Y222" s="23">
        <v>2000</v>
      </c>
    </row>
    <row r="223" spans="21:25" ht="18" x14ac:dyDescent="0.25">
      <c r="U223" s="23"/>
      <c r="V223" s="23"/>
      <c r="W223" s="23">
        <v>2.02</v>
      </c>
      <c r="X223" s="23">
        <v>0.82</v>
      </c>
      <c r="Y223" s="23">
        <v>2001</v>
      </c>
    </row>
    <row r="224" spans="21:25" ht="18" x14ac:dyDescent="0.25">
      <c r="U224" s="23"/>
      <c r="V224" s="23"/>
      <c r="W224" s="23">
        <v>2.02</v>
      </c>
      <c r="X224" s="23">
        <v>0.83</v>
      </c>
      <c r="Y224" s="23">
        <v>2002</v>
      </c>
    </row>
    <row r="225" spans="21:25" ht="18" x14ac:dyDescent="0.25">
      <c r="U225" s="23"/>
      <c r="V225" s="23"/>
      <c r="W225" s="23">
        <v>2.0299999999999998</v>
      </c>
      <c r="X225" s="23">
        <v>0.85</v>
      </c>
      <c r="Y225" s="23">
        <v>2003</v>
      </c>
    </row>
    <row r="226" spans="21:25" ht="18" x14ac:dyDescent="0.25">
      <c r="U226" s="23"/>
      <c r="V226" s="23"/>
      <c r="W226" s="23">
        <v>2.04</v>
      </c>
      <c r="X226" s="23">
        <v>0.86</v>
      </c>
      <c r="Y226" s="23">
        <v>2004</v>
      </c>
    </row>
    <row r="227" spans="21:25" ht="18" x14ac:dyDescent="0.25">
      <c r="U227" s="23"/>
      <c r="V227" s="23"/>
      <c r="W227" s="23">
        <v>2.0499999999999998</v>
      </c>
      <c r="X227" s="23">
        <v>0.88</v>
      </c>
      <c r="Y227" s="23">
        <v>2005</v>
      </c>
    </row>
    <row r="228" spans="21:25" ht="18" x14ac:dyDescent="0.25">
      <c r="U228" s="23"/>
      <c r="V228" s="23"/>
      <c r="W228" s="23">
        <v>2.06</v>
      </c>
      <c r="X228" s="23">
        <v>0.9</v>
      </c>
      <c r="Y228" s="23">
        <v>2006</v>
      </c>
    </row>
    <row r="229" spans="21:25" ht="18" x14ac:dyDescent="0.25">
      <c r="U229" s="23"/>
      <c r="V229" s="23"/>
      <c r="W229" s="23">
        <v>2.06</v>
      </c>
      <c r="X229" s="23">
        <v>0.91</v>
      </c>
      <c r="Y229" s="23">
        <v>2007</v>
      </c>
    </row>
    <row r="230" spans="21:25" ht="18" x14ac:dyDescent="0.25">
      <c r="U230" s="23"/>
      <c r="V230" s="23"/>
      <c r="W230" s="23">
        <v>2.0699999999999998</v>
      </c>
      <c r="X230" s="23">
        <v>0.93</v>
      </c>
      <c r="Y230" s="23">
        <v>2008</v>
      </c>
    </row>
    <row r="231" spans="21:25" ht="18" x14ac:dyDescent="0.25">
      <c r="U231" s="23"/>
      <c r="V231" s="23"/>
      <c r="W231" s="23">
        <v>2.08</v>
      </c>
      <c r="X231" s="23">
        <v>0.94</v>
      </c>
      <c r="Y231" s="23">
        <v>2009</v>
      </c>
    </row>
    <row r="232" spans="21:25" ht="18" x14ac:dyDescent="0.25">
      <c r="U232" s="23"/>
      <c r="V232" s="23"/>
      <c r="W232" s="23">
        <v>2.08</v>
      </c>
      <c r="X232" s="23">
        <v>0.96</v>
      </c>
      <c r="Y232" s="23">
        <v>2010</v>
      </c>
    </row>
    <row r="233" spans="21:25" ht="18" x14ac:dyDescent="0.25">
      <c r="U233" s="23"/>
      <c r="V233" s="23"/>
      <c r="W233" s="23">
        <v>2.09</v>
      </c>
      <c r="X233" s="23">
        <v>0.98</v>
      </c>
      <c r="Y233" s="23">
        <v>2011</v>
      </c>
    </row>
    <row r="234" spans="21:25" ht="18" x14ac:dyDescent="0.25">
      <c r="U234" s="23"/>
      <c r="V234" s="23"/>
      <c r="W234" s="23">
        <v>2.1</v>
      </c>
      <c r="X234" s="23">
        <v>0.99</v>
      </c>
      <c r="Y234" s="23">
        <v>2012</v>
      </c>
    </row>
    <row r="235" spans="21:25" ht="18" x14ac:dyDescent="0.25">
      <c r="U235" s="23"/>
      <c r="V235" s="23">
        <v>2018</v>
      </c>
      <c r="W235" s="23">
        <v>2.1</v>
      </c>
      <c r="X235" s="23">
        <v>1.01</v>
      </c>
      <c r="Y235" s="23">
        <v>2013</v>
      </c>
    </row>
    <row r="236" spans="21:25" ht="18" x14ac:dyDescent="0.25">
      <c r="U236" s="23"/>
      <c r="V236" s="23"/>
      <c r="W236" s="23">
        <v>2.11</v>
      </c>
      <c r="X236" s="23">
        <v>1.02</v>
      </c>
      <c r="Y236" s="23">
        <v>2014</v>
      </c>
    </row>
    <row r="237" spans="21:25" ht="18" x14ac:dyDescent="0.25">
      <c r="U237" s="23"/>
      <c r="V237" s="23"/>
      <c r="W237" s="23">
        <v>2.11</v>
      </c>
      <c r="X237" s="23">
        <v>1.04</v>
      </c>
      <c r="Y237" s="23">
        <v>2015</v>
      </c>
    </row>
    <row r="238" spans="21:25" ht="18" x14ac:dyDescent="0.25">
      <c r="U238" s="23"/>
      <c r="V238" s="23"/>
      <c r="W238" s="23">
        <v>2.12</v>
      </c>
      <c r="X238" s="23">
        <v>1.05</v>
      </c>
      <c r="Y238" s="23">
        <v>2016</v>
      </c>
    </row>
    <row r="239" spans="21:25" ht="18" x14ac:dyDescent="0.25">
      <c r="U239" s="23"/>
      <c r="V239" s="23"/>
      <c r="W239" s="23">
        <v>2.13</v>
      </c>
      <c r="X239" s="23">
        <v>1.07</v>
      </c>
      <c r="Y239" s="23">
        <v>2017</v>
      </c>
    </row>
    <row r="240" spans="21:25" ht="18" x14ac:dyDescent="0.25">
      <c r="U240" s="23"/>
      <c r="V240" s="23" t="s">
        <v>68</v>
      </c>
      <c r="W240" s="23">
        <v>2.13</v>
      </c>
      <c r="X240" s="23">
        <v>1.0900000000000001</v>
      </c>
      <c r="Y240" s="23">
        <v>2018</v>
      </c>
    </row>
  </sheetData>
  <mergeCells count="1">
    <mergeCell ref="A33:P36"/>
  </mergeCells>
  <hyperlinks>
    <hyperlink ref="A39" location="'Read Me'!A1" display="Return to Read Me" xr:uid="{D853F331-44DB-46B4-A79A-816B21DA3178}"/>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0EFA-0082-4336-8D30-59DD333EA50A}">
  <sheetPr codeName="Sheet17"/>
  <dimension ref="A1:X978"/>
  <sheetViews>
    <sheetView zoomScale="70" zoomScaleNormal="70" workbookViewId="0">
      <selection activeCell="R20" sqref="R20"/>
    </sheetView>
  </sheetViews>
  <sheetFormatPr defaultRowHeight="14.25" x14ac:dyDescent="0.2"/>
  <cols>
    <col min="21" max="21" width="12.875" customWidth="1"/>
    <col min="23" max="23" width="12.875" customWidth="1"/>
    <col min="24" max="24" width="12.375" customWidth="1"/>
  </cols>
  <sheetData>
    <row r="1" spans="1:24" ht="26.25" x14ac:dyDescent="0.4">
      <c r="A1" s="15" t="s">
        <v>170</v>
      </c>
    </row>
    <row r="2" spans="1:24" ht="18" x14ac:dyDescent="0.25">
      <c r="T2" s="23"/>
      <c r="U2" s="23"/>
      <c r="V2" s="23"/>
      <c r="W2" s="23" t="s">
        <v>7</v>
      </c>
      <c r="X2" s="23" t="s">
        <v>8</v>
      </c>
    </row>
    <row r="3" spans="1:24" ht="18" x14ac:dyDescent="0.25">
      <c r="T3" s="26" t="s">
        <v>72</v>
      </c>
      <c r="U3" s="26"/>
      <c r="V3" s="23">
        <v>1995</v>
      </c>
      <c r="W3" s="23">
        <v>0.70199999999999996</v>
      </c>
      <c r="X3" s="23">
        <v>0</v>
      </c>
    </row>
    <row r="4" spans="1:24" ht="18" x14ac:dyDescent="0.25">
      <c r="T4" s="23"/>
      <c r="U4" s="23"/>
      <c r="V4" s="23">
        <v>1995</v>
      </c>
      <c r="W4" s="23">
        <v>0.70299999999999996</v>
      </c>
      <c r="X4" s="23">
        <v>0</v>
      </c>
    </row>
    <row r="5" spans="1:24" ht="18" x14ac:dyDescent="0.25">
      <c r="T5" s="23"/>
      <c r="U5" s="23"/>
      <c r="V5" s="23">
        <v>1995</v>
      </c>
      <c r="W5" s="23">
        <v>0.70399999999999996</v>
      </c>
      <c r="X5" s="23">
        <v>1E-3</v>
      </c>
    </row>
    <row r="6" spans="1:24" ht="18" x14ac:dyDescent="0.25">
      <c r="T6" s="23"/>
      <c r="U6" s="23"/>
      <c r="V6" s="23">
        <v>1995</v>
      </c>
      <c r="W6" s="23">
        <v>0.70499999999999996</v>
      </c>
      <c r="X6" s="23">
        <v>1E-3</v>
      </c>
    </row>
    <row r="7" spans="1:24" ht="18" x14ac:dyDescent="0.25">
      <c r="T7" s="23"/>
      <c r="U7" s="23"/>
      <c r="V7" s="23">
        <v>1995</v>
      </c>
      <c r="W7" s="23">
        <v>0.70699999999999996</v>
      </c>
      <c r="X7" s="23">
        <v>1E-3</v>
      </c>
    </row>
    <row r="8" spans="1:24" ht="18" x14ac:dyDescent="0.25">
      <c r="T8" s="23"/>
      <c r="U8" s="23"/>
      <c r="V8" s="23">
        <v>1995</v>
      </c>
      <c r="W8" s="23">
        <v>0.70799999999999996</v>
      </c>
      <c r="X8" s="23">
        <v>1E-3</v>
      </c>
    </row>
    <row r="9" spans="1:24" ht="18" x14ac:dyDescent="0.25">
      <c r="T9" s="23"/>
      <c r="U9" s="23"/>
      <c r="V9" s="23">
        <v>1995</v>
      </c>
      <c r="W9" s="23">
        <v>0.70899999999999996</v>
      </c>
      <c r="X9" s="23">
        <v>2E-3</v>
      </c>
    </row>
    <row r="10" spans="1:24" ht="18" x14ac:dyDescent="0.25">
      <c r="T10" s="23"/>
      <c r="U10" s="23"/>
      <c r="V10" s="23">
        <v>1995</v>
      </c>
      <c r="W10" s="23">
        <v>0.71</v>
      </c>
      <c r="X10" s="23">
        <v>2E-3</v>
      </c>
    </row>
    <row r="11" spans="1:24" ht="18" x14ac:dyDescent="0.25">
      <c r="T11" s="23"/>
      <c r="U11" s="23"/>
      <c r="V11" s="23">
        <v>1995</v>
      </c>
      <c r="W11" s="23">
        <v>0.71099999999999997</v>
      </c>
      <c r="X11" s="23">
        <v>2E-3</v>
      </c>
    </row>
    <row r="12" spans="1:24" ht="18" x14ac:dyDescent="0.25">
      <c r="T12" s="23"/>
      <c r="U12" s="23"/>
      <c r="V12" s="23">
        <v>1995</v>
      </c>
      <c r="W12" s="23">
        <v>0.71199999999999997</v>
      </c>
      <c r="X12" s="23">
        <v>2E-3</v>
      </c>
    </row>
    <row r="13" spans="1:24" ht="18" x14ac:dyDescent="0.25">
      <c r="T13" s="23"/>
      <c r="U13" s="23"/>
      <c r="V13" s="23">
        <v>1996</v>
      </c>
      <c r="W13" s="23">
        <v>0.71299999999999997</v>
      </c>
      <c r="X13" s="23">
        <v>3.0000000000000001E-3</v>
      </c>
    </row>
    <row r="14" spans="1:24" ht="18" x14ac:dyDescent="0.25">
      <c r="T14" s="23"/>
      <c r="U14" s="23"/>
      <c r="V14" s="23">
        <v>1996</v>
      </c>
      <c r="W14" s="23">
        <v>0.71399999999999997</v>
      </c>
      <c r="X14" s="23">
        <v>3.0000000000000001E-3</v>
      </c>
    </row>
    <row r="15" spans="1:24" ht="18" x14ac:dyDescent="0.25">
      <c r="T15" s="23"/>
      <c r="U15" s="23"/>
      <c r="V15" s="23">
        <v>1996</v>
      </c>
      <c r="W15" s="23">
        <v>0.71499999999999997</v>
      </c>
      <c r="X15" s="23">
        <v>3.0000000000000001E-3</v>
      </c>
    </row>
    <row r="16" spans="1:24" ht="18" x14ac:dyDescent="0.25">
      <c r="T16" s="23"/>
      <c r="U16" s="23"/>
      <c r="V16" s="23">
        <v>1996</v>
      </c>
      <c r="W16" s="23">
        <v>0.71599999999999997</v>
      </c>
      <c r="X16" s="23">
        <v>3.0000000000000001E-3</v>
      </c>
    </row>
    <row r="17" spans="1:24" ht="18" x14ac:dyDescent="0.25">
      <c r="T17" s="23"/>
      <c r="U17" s="23"/>
      <c r="V17" s="23">
        <v>1996</v>
      </c>
      <c r="W17" s="23">
        <v>0.71699999999999997</v>
      </c>
      <c r="X17" s="23">
        <v>4.0000000000000001E-3</v>
      </c>
    </row>
    <row r="18" spans="1:24" ht="18" x14ac:dyDescent="0.25">
      <c r="T18" s="23"/>
      <c r="U18" s="23"/>
      <c r="V18" s="23">
        <v>1996</v>
      </c>
      <c r="W18" s="23">
        <v>0.71799999999999997</v>
      </c>
      <c r="X18" s="23">
        <v>4.0000000000000001E-3</v>
      </c>
    </row>
    <row r="19" spans="1:24" ht="18" x14ac:dyDescent="0.25">
      <c r="T19" s="23"/>
      <c r="U19" s="23"/>
      <c r="V19" s="23">
        <v>1996</v>
      </c>
      <c r="W19" s="23">
        <v>0.71899999999999997</v>
      </c>
      <c r="X19" s="23">
        <v>4.0000000000000001E-3</v>
      </c>
    </row>
    <row r="20" spans="1:24" ht="18" x14ac:dyDescent="0.25">
      <c r="T20" s="23"/>
      <c r="U20" s="23"/>
      <c r="V20" s="23">
        <v>1996</v>
      </c>
      <c r="W20" s="23">
        <v>0.72</v>
      </c>
      <c r="X20" s="23">
        <v>4.0000000000000001E-3</v>
      </c>
    </row>
    <row r="21" spans="1:24" ht="18" x14ac:dyDescent="0.25">
      <c r="T21" s="23"/>
      <c r="U21" s="23"/>
      <c r="V21" s="23">
        <v>1996</v>
      </c>
      <c r="W21" s="23">
        <v>0.72099999999999997</v>
      </c>
      <c r="X21" s="23">
        <v>5.0000000000000001E-3</v>
      </c>
    </row>
    <row r="22" spans="1:24" ht="18" x14ac:dyDescent="0.25">
      <c r="T22" s="23"/>
      <c r="U22" s="23">
        <v>1995</v>
      </c>
      <c r="V22" s="23">
        <v>1996</v>
      </c>
      <c r="W22" s="23">
        <v>0.72199999999999998</v>
      </c>
      <c r="X22" s="23">
        <v>5.0000000000000001E-3</v>
      </c>
    </row>
    <row r="23" spans="1:24" ht="18" x14ac:dyDescent="0.25">
      <c r="T23" s="23"/>
      <c r="U23" s="23"/>
      <c r="V23" s="23">
        <v>1997</v>
      </c>
      <c r="W23" s="23">
        <v>0.72299999999999998</v>
      </c>
      <c r="X23" s="23">
        <v>5.0000000000000001E-3</v>
      </c>
    </row>
    <row r="24" spans="1:24" ht="18" x14ac:dyDescent="0.25">
      <c r="T24" s="23"/>
      <c r="U24" s="23"/>
      <c r="V24" s="23">
        <v>1997</v>
      </c>
      <c r="W24" s="23">
        <v>0.72399999999999998</v>
      </c>
      <c r="X24" s="23">
        <v>5.0000000000000001E-3</v>
      </c>
    </row>
    <row r="25" spans="1:24" ht="18" x14ac:dyDescent="0.25">
      <c r="T25" s="23"/>
      <c r="U25" s="23"/>
      <c r="V25" s="23">
        <v>1997</v>
      </c>
      <c r="W25" s="23">
        <v>0.72499999999999998</v>
      </c>
      <c r="X25" s="23">
        <v>5.0000000000000001E-3</v>
      </c>
    </row>
    <row r="26" spans="1:24" ht="18" x14ac:dyDescent="0.25">
      <c r="T26" s="23"/>
      <c r="U26" s="23"/>
      <c r="V26" s="23">
        <v>1997</v>
      </c>
      <c r="W26" s="23">
        <v>0.72599999999999998</v>
      </c>
      <c r="X26" s="23">
        <v>6.0000000000000001E-3</v>
      </c>
    </row>
    <row r="27" spans="1:24" ht="18" x14ac:dyDescent="0.25">
      <c r="T27" s="23"/>
      <c r="U27" s="23"/>
      <c r="V27" s="23">
        <v>1997</v>
      </c>
      <c r="W27" s="23">
        <v>0.72699999999999998</v>
      </c>
      <c r="X27" s="23">
        <v>6.0000000000000001E-3</v>
      </c>
    </row>
    <row r="28" spans="1:24" ht="18" x14ac:dyDescent="0.25">
      <c r="T28" s="23"/>
      <c r="U28" s="23"/>
      <c r="V28" s="23">
        <v>1997</v>
      </c>
      <c r="W28" s="23">
        <v>0.72799999999999998</v>
      </c>
      <c r="X28" s="23">
        <v>6.0000000000000001E-3</v>
      </c>
    </row>
    <row r="29" spans="1:24" ht="18" x14ac:dyDescent="0.25">
      <c r="T29" s="23"/>
      <c r="U29" s="23"/>
      <c r="V29" s="23">
        <v>1997</v>
      </c>
      <c r="W29" s="23">
        <v>0.73</v>
      </c>
      <c r="X29" s="23">
        <v>6.0000000000000001E-3</v>
      </c>
    </row>
    <row r="30" spans="1:24" ht="18" x14ac:dyDescent="0.25">
      <c r="T30" s="23"/>
      <c r="U30" s="23"/>
      <c r="V30" s="23">
        <v>1997</v>
      </c>
      <c r="W30" s="23">
        <v>0.73099999999999998</v>
      </c>
      <c r="X30" s="23">
        <v>6.0000000000000001E-3</v>
      </c>
    </row>
    <row r="31" spans="1:24" ht="18" x14ac:dyDescent="0.25">
      <c r="T31" s="23"/>
      <c r="U31" s="23"/>
      <c r="V31" s="23">
        <v>1997</v>
      </c>
      <c r="W31" s="23">
        <v>0.73199999999999998</v>
      </c>
      <c r="X31" s="23">
        <v>7.0000000000000001E-3</v>
      </c>
    </row>
    <row r="32" spans="1:24" ht="18" x14ac:dyDescent="0.25">
      <c r="A32" s="23" t="s">
        <v>165</v>
      </c>
      <c r="B32" s="23"/>
      <c r="C32" s="23"/>
      <c r="D32" s="23"/>
      <c r="E32" s="23"/>
      <c r="F32" s="23"/>
      <c r="G32" s="23"/>
      <c r="H32" s="23"/>
      <c r="I32" s="23"/>
      <c r="J32" s="23"/>
      <c r="K32" s="23"/>
      <c r="L32" s="23"/>
      <c r="M32" s="23"/>
      <c r="N32" s="23"/>
      <c r="O32" s="23"/>
      <c r="P32" s="23"/>
      <c r="Q32" s="23"/>
      <c r="T32" s="23"/>
      <c r="U32" s="23"/>
      <c r="V32" s="23">
        <v>1997</v>
      </c>
      <c r="W32" s="23">
        <v>0.73299999999999998</v>
      </c>
      <c r="X32" s="23">
        <v>7.0000000000000001E-3</v>
      </c>
    </row>
    <row r="33" spans="1:24" ht="18" x14ac:dyDescent="0.25">
      <c r="A33" s="81" t="s">
        <v>263</v>
      </c>
      <c r="B33" s="81"/>
      <c r="C33" s="81"/>
      <c r="D33" s="81"/>
      <c r="E33" s="81"/>
      <c r="F33" s="81"/>
      <c r="G33" s="81"/>
      <c r="H33" s="81"/>
      <c r="I33" s="81"/>
      <c r="J33" s="81"/>
      <c r="K33" s="81"/>
      <c r="L33" s="81"/>
      <c r="M33" s="81"/>
      <c r="N33" s="81"/>
      <c r="O33" s="81"/>
      <c r="P33" s="81"/>
      <c r="Q33" s="81"/>
      <c r="T33" s="23"/>
      <c r="U33" s="23"/>
      <c r="V33" s="23">
        <v>1998</v>
      </c>
      <c r="W33" s="23">
        <v>0.73399999999999999</v>
      </c>
      <c r="X33" s="23">
        <v>7.0000000000000001E-3</v>
      </c>
    </row>
    <row r="34" spans="1:24" ht="18" x14ac:dyDescent="0.25">
      <c r="A34" s="81"/>
      <c r="B34" s="81"/>
      <c r="C34" s="81"/>
      <c r="D34" s="81"/>
      <c r="E34" s="81"/>
      <c r="F34" s="81"/>
      <c r="G34" s="81"/>
      <c r="H34" s="81"/>
      <c r="I34" s="81"/>
      <c r="J34" s="81"/>
      <c r="K34" s="81"/>
      <c r="L34" s="81"/>
      <c r="M34" s="81"/>
      <c r="N34" s="81"/>
      <c r="O34" s="81"/>
      <c r="P34" s="81"/>
      <c r="Q34" s="81"/>
      <c r="T34" s="23"/>
      <c r="U34" s="23"/>
      <c r="V34" s="23">
        <v>1998</v>
      </c>
      <c r="W34" s="23">
        <v>0.73699999999999999</v>
      </c>
      <c r="X34" s="23">
        <v>7.0000000000000001E-3</v>
      </c>
    </row>
    <row r="35" spans="1:24" ht="18" x14ac:dyDescent="0.25">
      <c r="A35" s="81"/>
      <c r="B35" s="81"/>
      <c r="C35" s="81"/>
      <c r="D35" s="81"/>
      <c r="E35" s="81"/>
      <c r="F35" s="81"/>
      <c r="G35" s="81"/>
      <c r="H35" s="81"/>
      <c r="I35" s="81"/>
      <c r="J35" s="81"/>
      <c r="K35" s="81"/>
      <c r="L35" s="81"/>
      <c r="M35" s="81"/>
      <c r="N35" s="81"/>
      <c r="O35" s="81"/>
      <c r="P35" s="81"/>
      <c r="Q35" s="81"/>
      <c r="T35" s="23"/>
      <c r="U35" s="23"/>
      <c r="V35" s="23">
        <v>1998</v>
      </c>
      <c r="W35" s="23">
        <v>0.73899999999999999</v>
      </c>
      <c r="X35" s="23">
        <v>7.0000000000000001E-3</v>
      </c>
    </row>
    <row r="36" spans="1:24" ht="18" x14ac:dyDescent="0.25">
      <c r="T36" s="23"/>
      <c r="U36" s="23"/>
      <c r="V36" s="23">
        <v>1998</v>
      </c>
      <c r="W36" s="23">
        <v>0.74099999999999999</v>
      </c>
      <c r="X36" s="23">
        <v>7.0000000000000001E-3</v>
      </c>
    </row>
    <row r="37" spans="1:24" ht="18" x14ac:dyDescent="0.25">
      <c r="A37" s="60" t="s">
        <v>3</v>
      </c>
      <c r="T37" s="23"/>
      <c r="U37" s="23"/>
      <c r="V37" s="23">
        <v>1998</v>
      </c>
      <c r="W37" s="23">
        <v>0.74299999999999999</v>
      </c>
      <c r="X37" s="23">
        <v>7.0000000000000001E-3</v>
      </c>
    </row>
    <row r="38" spans="1:24" ht="18" x14ac:dyDescent="0.25">
      <c r="T38" s="23"/>
      <c r="U38" s="23"/>
      <c r="V38" s="23">
        <v>1998</v>
      </c>
      <c r="W38" s="23">
        <v>0.746</v>
      </c>
      <c r="X38" s="23">
        <v>7.0000000000000001E-3</v>
      </c>
    </row>
    <row r="39" spans="1:24" ht="18" x14ac:dyDescent="0.25">
      <c r="T39" s="23"/>
      <c r="U39" s="23"/>
      <c r="V39" s="23">
        <v>1998</v>
      </c>
      <c r="W39" s="23">
        <v>0.748</v>
      </c>
      <c r="X39" s="23">
        <v>7.0000000000000001E-3</v>
      </c>
    </row>
    <row r="40" spans="1:24" ht="18" x14ac:dyDescent="0.25">
      <c r="T40" s="23"/>
      <c r="U40" s="23"/>
      <c r="V40" s="23">
        <v>1998</v>
      </c>
      <c r="W40" s="23">
        <v>0.75</v>
      </c>
      <c r="X40" s="23">
        <v>7.0000000000000001E-3</v>
      </c>
    </row>
    <row r="41" spans="1:24" ht="18" x14ac:dyDescent="0.25">
      <c r="T41" s="23"/>
      <c r="U41" s="23"/>
      <c r="V41" s="23">
        <v>1998</v>
      </c>
      <c r="W41" s="23">
        <v>0.753</v>
      </c>
      <c r="X41" s="23">
        <v>7.0000000000000001E-3</v>
      </c>
    </row>
    <row r="42" spans="1:24" ht="18" x14ac:dyDescent="0.25">
      <c r="T42" s="23"/>
      <c r="U42" s="23"/>
      <c r="V42" s="23">
        <v>1998</v>
      </c>
      <c r="W42" s="23">
        <v>0.755</v>
      </c>
      <c r="X42" s="23">
        <v>7.0000000000000001E-3</v>
      </c>
    </row>
    <row r="43" spans="1:24" ht="18" x14ac:dyDescent="0.25">
      <c r="T43" s="23"/>
      <c r="U43" s="23"/>
      <c r="V43" s="23">
        <v>1999</v>
      </c>
      <c r="W43" s="23">
        <v>0.75700000000000001</v>
      </c>
      <c r="X43" s="23">
        <v>7.0000000000000001E-3</v>
      </c>
    </row>
    <row r="44" spans="1:24" ht="18" x14ac:dyDescent="0.25">
      <c r="T44" s="23"/>
      <c r="U44" s="23"/>
      <c r="V44" s="23">
        <v>1999</v>
      </c>
      <c r="W44" s="23">
        <v>0.75900000000000001</v>
      </c>
      <c r="X44" s="23">
        <v>8.0000000000000002E-3</v>
      </c>
    </row>
    <row r="45" spans="1:24" ht="18" x14ac:dyDescent="0.25">
      <c r="T45" s="23"/>
      <c r="U45" s="23"/>
      <c r="V45" s="23">
        <v>1999</v>
      </c>
      <c r="W45" s="23">
        <v>0.76200000000000001</v>
      </c>
      <c r="X45" s="23">
        <v>8.0000000000000002E-3</v>
      </c>
    </row>
    <row r="46" spans="1:24" ht="18" x14ac:dyDescent="0.25">
      <c r="T46" s="23"/>
      <c r="U46" s="23"/>
      <c r="V46" s="23">
        <v>1999</v>
      </c>
      <c r="W46" s="23">
        <v>0.76400000000000001</v>
      </c>
      <c r="X46" s="23">
        <v>8.9999999999999993E-3</v>
      </c>
    </row>
    <row r="47" spans="1:24" ht="18" x14ac:dyDescent="0.25">
      <c r="T47" s="23"/>
      <c r="U47" s="23"/>
      <c r="V47" s="23">
        <v>1999</v>
      </c>
      <c r="W47" s="23">
        <v>0.76600000000000001</v>
      </c>
      <c r="X47" s="23">
        <v>8.9999999999999993E-3</v>
      </c>
    </row>
    <row r="48" spans="1:24" ht="18" x14ac:dyDescent="0.25">
      <c r="T48" s="23"/>
      <c r="U48" s="23"/>
      <c r="V48" s="23">
        <v>1999</v>
      </c>
      <c r="W48" s="23">
        <v>0.76800000000000002</v>
      </c>
      <c r="X48" s="23">
        <v>0.01</v>
      </c>
    </row>
    <row r="49" spans="20:24" ht="18" x14ac:dyDescent="0.25">
      <c r="T49" s="23"/>
      <c r="U49" s="23"/>
      <c r="V49" s="23">
        <v>1999</v>
      </c>
      <c r="W49" s="23">
        <v>0.77100000000000002</v>
      </c>
      <c r="X49" s="23">
        <v>0.01</v>
      </c>
    </row>
    <row r="50" spans="20:24" ht="18" x14ac:dyDescent="0.25">
      <c r="T50" s="23"/>
      <c r="U50" s="23"/>
      <c r="V50" s="23">
        <v>1999</v>
      </c>
      <c r="W50" s="23">
        <v>0.77300000000000002</v>
      </c>
      <c r="X50" s="23">
        <v>1.0999999999999999E-2</v>
      </c>
    </row>
    <row r="51" spans="20:24" ht="18" x14ac:dyDescent="0.25">
      <c r="T51" s="23"/>
      <c r="U51" s="23"/>
      <c r="V51" s="23">
        <v>1999</v>
      </c>
      <c r="W51" s="23">
        <v>0.77500000000000002</v>
      </c>
      <c r="X51" s="23">
        <v>1.0999999999999999E-2</v>
      </c>
    </row>
    <row r="52" spans="20:24" ht="18" x14ac:dyDescent="0.25">
      <c r="T52" s="23"/>
      <c r="U52" s="23"/>
      <c r="V52" s="23">
        <v>1999</v>
      </c>
      <c r="W52" s="23">
        <v>0.77700000000000002</v>
      </c>
      <c r="X52" s="23">
        <v>1.2E-2</v>
      </c>
    </row>
    <row r="53" spans="20:24" ht="18" x14ac:dyDescent="0.25">
      <c r="T53" s="23"/>
      <c r="U53" s="23"/>
      <c r="V53" s="23">
        <v>2000</v>
      </c>
      <c r="W53" s="23">
        <v>0.78</v>
      </c>
      <c r="X53" s="23">
        <v>1.2E-2</v>
      </c>
    </row>
    <row r="54" spans="20:24" ht="18" x14ac:dyDescent="0.25">
      <c r="T54" s="23"/>
      <c r="U54" s="23"/>
      <c r="V54" s="23">
        <v>2000</v>
      </c>
      <c r="W54" s="23">
        <v>0.78100000000000003</v>
      </c>
      <c r="X54" s="23">
        <v>1.2E-2</v>
      </c>
    </row>
    <row r="55" spans="20:24" ht="18" x14ac:dyDescent="0.25">
      <c r="T55" s="23"/>
      <c r="U55" s="23"/>
      <c r="V55" s="23">
        <v>2000</v>
      </c>
      <c r="W55" s="23">
        <v>0.78200000000000003</v>
      </c>
      <c r="X55" s="23">
        <v>1.2E-2</v>
      </c>
    </row>
    <row r="56" spans="20:24" ht="18" x14ac:dyDescent="0.25">
      <c r="T56" s="23"/>
      <c r="U56" s="23"/>
      <c r="V56" s="23">
        <v>2000</v>
      </c>
      <c r="W56" s="23">
        <v>0.78300000000000003</v>
      </c>
      <c r="X56" s="23">
        <v>1.2999999999999999E-2</v>
      </c>
    </row>
    <row r="57" spans="20:24" ht="18" x14ac:dyDescent="0.25">
      <c r="T57" s="23"/>
      <c r="U57" s="23"/>
      <c r="V57" s="23">
        <v>2000</v>
      </c>
      <c r="W57" s="23">
        <v>0.78400000000000003</v>
      </c>
      <c r="X57" s="23">
        <v>1.2999999999999999E-2</v>
      </c>
    </row>
    <row r="58" spans="20:24" ht="18" x14ac:dyDescent="0.25">
      <c r="T58" s="23"/>
      <c r="U58" s="23"/>
      <c r="V58" s="23">
        <v>2000</v>
      </c>
      <c r="W58" s="23">
        <v>0.78500000000000003</v>
      </c>
      <c r="X58" s="23">
        <v>1.2999999999999999E-2</v>
      </c>
    </row>
    <row r="59" spans="20:24" ht="18" x14ac:dyDescent="0.25">
      <c r="T59" s="23"/>
      <c r="U59" s="23"/>
      <c r="V59" s="23">
        <v>2000</v>
      </c>
      <c r="W59" s="23">
        <v>0.78600000000000003</v>
      </c>
      <c r="X59" s="23">
        <v>1.2999999999999999E-2</v>
      </c>
    </row>
    <row r="60" spans="20:24" ht="18" x14ac:dyDescent="0.25">
      <c r="T60" s="23"/>
      <c r="U60" s="23"/>
      <c r="V60" s="23">
        <v>2000</v>
      </c>
      <c r="W60" s="23">
        <v>0.78800000000000003</v>
      </c>
      <c r="X60" s="23">
        <v>1.2999999999999999E-2</v>
      </c>
    </row>
    <row r="61" spans="20:24" ht="18" x14ac:dyDescent="0.25">
      <c r="T61" s="23"/>
      <c r="U61" s="23"/>
      <c r="V61" s="23">
        <v>2000</v>
      </c>
      <c r="W61" s="23">
        <v>0.78900000000000003</v>
      </c>
      <c r="X61" s="23">
        <v>1.4E-2</v>
      </c>
    </row>
    <row r="62" spans="20:24" ht="18" x14ac:dyDescent="0.25">
      <c r="T62" s="23"/>
      <c r="U62" s="23"/>
      <c r="V62" s="23">
        <v>2000</v>
      </c>
      <c r="W62" s="23">
        <v>0.79</v>
      </c>
      <c r="X62" s="23">
        <v>1.4E-2</v>
      </c>
    </row>
    <row r="63" spans="20:24" ht="18" x14ac:dyDescent="0.25">
      <c r="T63" s="23"/>
      <c r="U63" s="23"/>
      <c r="V63" s="23">
        <v>2001</v>
      </c>
      <c r="W63" s="23">
        <v>0.79100000000000004</v>
      </c>
      <c r="X63" s="23">
        <v>1.4E-2</v>
      </c>
    </row>
    <row r="64" spans="20:24" ht="18" x14ac:dyDescent="0.25">
      <c r="T64" s="23"/>
      <c r="U64" s="23"/>
      <c r="V64" s="23">
        <v>2001</v>
      </c>
      <c r="W64" s="23">
        <v>0.79100000000000004</v>
      </c>
      <c r="X64" s="23">
        <v>1.4E-2</v>
      </c>
    </row>
    <row r="65" spans="20:24" ht="18" x14ac:dyDescent="0.25">
      <c r="T65" s="23"/>
      <c r="U65" s="23"/>
      <c r="V65" s="23">
        <v>2001</v>
      </c>
      <c r="W65" s="23">
        <v>0.79100000000000004</v>
      </c>
      <c r="X65" s="23">
        <v>1.4E-2</v>
      </c>
    </row>
    <row r="66" spans="20:24" ht="18" x14ac:dyDescent="0.25">
      <c r="T66" s="23"/>
      <c r="U66" s="23"/>
      <c r="V66" s="23">
        <v>2001</v>
      </c>
      <c r="W66" s="23">
        <v>0.79100000000000004</v>
      </c>
      <c r="X66" s="23">
        <v>1.4999999999999999E-2</v>
      </c>
    </row>
    <row r="67" spans="20:24" ht="18" x14ac:dyDescent="0.25">
      <c r="T67" s="23"/>
      <c r="U67" s="23"/>
      <c r="V67" s="23">
        <v>2001</v>
      </c>
      <c r="W67" s="23">
        <v>0.79200000000000004</v>
      </c>
      <c r="X67" s="23">
        <v>1.4999999999999999E-2</v>
      </c>
    </row>
    <row r="68" spans="20:24" ht="18" x14ac:dyDescent="0.25">
      <c r="T68" s="23"/>
      <c r="U68" s="23"/>
      <c r="V68" s="23">
        <v>2001</v>
      </c>
      <c r="W68" s="23">
        <v>0.79200000000000004</v>
      </c>
      <c r="X68" s="23">
        <v>1.4999999999999999E-2</v>
      </c>
    </row>
    <row r="69" spans="20:24" ht="18" x14ac:dyDescent="0.25">
      <c r="T69" s="23"/>
      <c r="U69" s="23"/>
      <c r="V69" s="23">
        <v>2001</v>
      </c>
      <c r="W69" s="23">
        <v>0.79200000000000004</v>
      </c>
      <c r="X69" s="23">
        <v>1.4999999999999999E-2</v>
      </c>
    </row>
    <row r="70" spans="20:24" ht="18" x14ac:dyDescent="0.25">
      <c r="T70" s="23"/>
      <c r="U70" s="23"/>
      <c r="V70" s="23">
        <v>2001</v>
      </c>
      <c r="W70" s="23">
        <v>0.79200000000000004</v>
      </c>
      <c r="X70" s="23">
        <v>1.6E-2</v>
      </c>
    </row>
    <row r="71" spans="20:24" ht="18" x14ac:dyDescent="0.25">
      <c r="T71" s="23"/>
      <c r="U71" s="23"/>
      <c r="V71" s="23">
        <v>2001</v>
      </c>
      <c r="W71" s="23">
        <v>0.79200000000000004</v>
      </c>
      <c r="X71" s="23">
        <v>1.6E-2</v>
      </c>
    </row>
    <row r="72" spans="20:24" ht="18" x14ac:dyDescent="0.25">
      <c r="T72" s="23"/>
      <c r="U72" s="23"/>
      <c r="V72" s="23">
        <v>2001</v>
      </c>
      <c r="W72" s="23">
        <v>0.79200000000000004</v>
      </c>
      <c r="X72" s="23">
        <v>1.6E-2</v>
      </c>
    </row>
    <row r="73" spans="20:24" ht="18" x14ac:dyDescent="0.25">
      <c r="T73" s="23"/>
      <c r="U73" s="23"/>
      <c r="V73" s="23">
        <v>2002</v>
      </c>
      <c r="W73" s="23">
        <v>0.79300000000000004</v>
      </c>
      <c r="X73" s="23">
        <v>1.6E-2</v>
      </c>
    </row>
    <row r="74" spans="20:24" ht="18" x14ac:dyDescent="0.25">
      <c r="T74" s="23"/>
      <c r="U74" s="23"/>
      <c r="V74" s="23">
        <v>2002</v>
      </c>
      <c r="W74" s="23">
        <v>0.79400000000000004</v>
      </c>
      <c r="X74" s="23">
        <v>1.6E-2</v>
      </c>
    </row>
    <row r="75" spans="20:24" ht="18" x14ac:dyDescent="0.25">
      <c r="T75" s="23"/>
      <c r="U75" s="23"/>
      <c r="V75" s="23">
        <v>2002</v>
      </c>
      <c r="W75" s="23">
        <v>0.79600000000000004</v>
      </c>
      <c r="X75" s="23">
        <v>1.6E-2</v>
      </c>
    </row>
    <row r="76" spans="20:24" ht="18" x14ac:dyDescent="0.25">
      <c r="T76" s="23"/>
      <c r="U76" s="23"/>
      <c r="V76" s="23">
        <v>2002</v>
      </c>
      <c r="W76" s="23">
        <v>0.79800000000000004</v>
      </c>
      <c r="X76" s="23">
        <v>1.6E-2</v>
      </c>
    </row>
    <row r="77" spans="20:24" ht="18" x14ac:dyDescent="0.25">
      <c r="T77" s="23"/>
      <c r="U77" s="23"/>
      <c r="V77" s="23">
        <v>2002</v>
      </c>
      <c r="W77" s="23">
        <v>0.79900000000000004</v>
      </c>
      <c r="X77" s="23">
        <v>1.6E-2</v>
      </c>
    </row>
    <row r="78" spans="20:24" ht="18" x14ac:dyDescent="0.25">
      <c r="T78" s="23"/>
      <c r="U78" s="23"/>
      <c r="V78" s="23">
        <v>2002</v>
      </c>
      <c r="W78" s="23">
        <v>0.80100000000000005</v>
      </c>
      <c r="X78" s="23">
        <v>1.6E-2</v>
      </c>
    </row>
    <row r="79" spans="20:24" ht="18" x14ac:dyDescent="0.25">
      <c r="T79" s="23"/>
      <c r="U79" s="23"/>
      <c r="V79" s="23">
        <v>2002</v>
      </c>
      <c r="W79" s="23">
        <v>0.80300000000000005</v>
      </c>
      <c r="X79" s="23">
        <v>1.6E-2</v>
      </c>
    </row>
    <row r="80" spans="20:24" ht="18" x14ac:dyDescent="0.25">
      <c r="T80" s="23"/>
      <c r="U80" s="23"/>
      <c r="V80" s="23">
        <v>2002</v>
      </c>
      <c r="W80" s="23">
        <v>0.80500000000000005</v>
      </c>
      <c r="X80" s="23">
        <v>1.4999999999999999E-2</v>
      </c>
    </row>
    <row r="81" spans="20:24" ht="18" x14ac:dyDescent="0.25">
      <c r="T81" s="23"/>
      <c r="U81" s="23"/>
      <c r="V81" s="23">
        <v>2002</v>
      </c>
      <c r="W81" s="23">
        <v>0.80600000000000005</v>
      </c>
      <c r="X81" s="23">
        <v>1.4999999999999999E-2</v>
      </c>
    </row>
    <row r="82" spans="20:24" ht="18" x14ac:dyDescent="0.25">
      <c r="T82" s="23"/>
      <c r="U82" s="23"/>
      <c r="V82" s="23">
        <v>2002</v>
      </c>
      <c r="W82" s="23">
        <v>0.80800000000000005</v>
      </c>
      <c r="X82" s="23">
        <v>1.4999999999999999E-2</v>
      </c>
    </row>
    <row r="83" spans="20:24" ht="18" x14ac:dyDescent="0.25">
      <c r="T83" s="23"/>
      <c r="U83" s="23"/>
      <c r="V83" s="23">
        <v>2003</v>
      </c>
      <c r="W83" s="23">
        <v>0.81</v>
      </c>
      <c r="X83" s="23">
        <v>1.4999999999999999E-2</v>
      </c>
    </row>
    <row r="84" spans="20:24" ht="18" x14ac:dyDescent="0.25">
      <c r="T84" s="23"/>
      <c r="U84" s="23"/>
      <c r="V84" s="23">
        <v>2003</v>
      </c>
      <c r="W84" s="23">
        <v>0.81299999999999994</v>
      </c>
      <c r="X84" s="23">
        <v>1.4999999999999999E-2</v>
      </c>
    </row>
    <row r="85" spans="20:24" ht="18" x14ac:dyDescent="0.25">
      <c r="T85" s="23"/>
      <c r="U85" s="23"/>
      <c r="V85" s="23">
        <v>2003</v>
      </c>
      <c r="W85" s="23">
        <v>0.81599999999999995</v>
      </c>
      <c r="X85" s="23">
        <v>1.6E-2</v>
      </c>
    </row>
    <row r="86" spans="20:24" ht="18" x14ac:dyDescent="0.25">
      <c r="T86" s="23"/>
      <c r="U86" s="23"/>
      <c r="V86" s="23">
        <v>2003</v>
      </c>
      <c r="W86" s="23">
        <v>0.81799999999999995</v>
      </c>
      <c r="X86" s="23">
        <v>1.6E-2</v>
      </c>
    </row>
    <row r="87" spans="20:24" ht="18" x14ac:dyDescent="0.25">
      <c r="T87" s="23"/>
      <c r="U87" s="23"/>
      <c r="V87" s="23">
        <v>2003</v>
      </c>
      <c r="W87" s="23">
        <v>0.82099999999999995</v>
      </c>
      <c r="X87" s="23">
        <v>1.6E-2</v>
      </c>
    </row>
    <row r="88" spans="20:24" ht="18" x14ac:dyDescent="0.25">
      <c r="T88" s="23"/>
      <c r="U88" s="23"/>
      <c r="V88" s="23">
        <v>2003</v>
      </c>
      <c r="W88" s="23">
        <v>0.82399999999999995</v>
      </c>
      <c r="X88" s="23">
        <v>1.6E-2</v>
      </c>
    </row>
    <row r="89" spans="20:24" ht="18" x14ac:dyDescent="0.25">
      <c r="T89" s="23"/>
      <c r="U89" s="23"/>
      <c r="V89" s="23">
        <v>2003</v>
      </c>
      <c r="W89" s="23">
        <v>0.82699999999999996</v>
      </c>
      <c r="X89" s="23">
        <v>1.7000000000000001E-2</v>
      </c>
    </row>
    <row r="90" spans="20:24" ht="18" x14ac:dyDescent="0.25">
      <c r="T90" s="23"/>
      <c r="U90" s="23"/>
      <c r="V90" s="23">
        <v>2003</v>
      </c>
      <c r="W90" s="23">
        <v>0.83</v>
      </c>
      <c r="X90" s="23">
        <v>1.7000000000000001E-2</v>
      </c>
    </row>
    <row r="91" spans="20:24" ht="18" x14ac:dyDescent="0.25">
      <c r="T91" s="23"/>
      <c r="U91" s="23"/>
      <c r="V91" s="23">
        <v>2003</v>
      </c>
      <c r="W91" s="23">
        <v>0.83299999999999996</v>
      </c>
      <c r="X91" s="23">
        <v>1.7000000000000001E-2</v>
      </c>
    </row>
    <row r="92" spans="20:24" ht="18" x14ac:dyDescent="0.25">
      <c r="T92" s="23"/>
      <c r="U92" s="23"/>
      <c r="V92" s="23">
        <v>2003</v>
      </c>
      <c r="W92" s="23">
        <v>0.83499999999999996</v>
      </c>
      <c r="X92" s="23">
        <v>1.7999999999999999E-2</v>
      </c>
    </row>
    <row r="93" spans="20:24" ht="18" x14ac:dyDescent="0.25">
      <c r="T93" s="23"/>
      <c r="U93" s="23"/>
      <c r="V93" s="23">
        <v>2004</v>
      </c>
      <c r="W93" s="23">
        <v>0.83799999999999997</v>
      </c>
      <c r="X93" s="23">
        <v>1.7999999999999999E-2</v>
      </c>
    </row>
    <row r="94" spans="20:24" ht="18" x14ac:dyDescent="0.25">
      <c r="T94" s="23"/>
      <c r="U94" s="23"/>
      <c r="V94" s="23">
        <v>2004</v>
      </c>
      <c r="W94" s="23">
        <v>0.84</v>
      </c>
      <c r="X94" s="23">
        <v>1.7999999999999999E-2</v>
      </c>
    </row>
    <row r="95" spans="20:24" ht="18" x14ac:dyDescent="0.25">
      <c r="T95" s="23"/>
      <c r="U95" s="23"/>
      <c r="V95" s="23">
        <v>2004</v>
      </c>
      <c r="W95" s="23">
        <v>0.84199999999999997</v>
      </c>
      <c r="X95" s="23">
        <v>1.7999999999999999E-2</v>
      </c>
    </row>
    <row r="96" spans="20:24" ht="18" x14ac:dyDescent="0.25">
      <c r="T96" s="23"/>
      <c r="U96" s="23"/>
      <c r="V96" s="23">
        <v>2004</v>
      </c>
      <c r="W96" s="23">
        <v>0.84299999999999997</v>
      </c>
      <c r="X96" s="23">
        <v>1.9E-2</v>
      </c>
    </row>
    <row r="97" spans="20:24" ht="18" x14ac:dyDescent="0.25">
      <c r="T97" s="23"/>
      <c r="U97" s="23"/>
      <c r="V97" s="23">
        <v>2004</v>
      </c>
      <c r="W97" s="23">
        <v>0.84499999999999997</v>
      </c>
      <c r="X97" s="23">
        <v>1.9E-2</v>
      </c>
    </row>
    <row r="98" spans="20:24" ht="18" x14ac:dyDescent="0.25">
      <c r="T98" s="23"/>
      <c r="U98" s="23"/>
      <c r="V98" s="23">
        <v>2004</v>
      </c>
      <c r="W98" s="23">
        <v>0.84599999999999997</v>
      </c>
      <c r="X98" s="23">
        <v>1.9E-2</v>
      </c>
    </row>
    <row r="99" spans="20:24" ht="18" x14ac:dyDescent="0.25">
      <c r="T99" s="23"/>
      <c r="U99" s="23"/>
      <c r="V99" s="23">
        <v>2004</v>
      </c>
      <c r="W99" s="23">
        <v>0.84799999999999998</v>
      </c>
      <c r="X99" s="23">
        <v>1.9E-2</v>
      </c>
    </row>
    <row r="100" spans="20:24" ht="18" x14ac:dyDescent="0.25">
      <c r="T100" s="23"/>
      <c r="U100" s="23"/>
      <c r="V100" s="23">
        <v>2004</v>
      </c>
      <c r="W100" s="23">
        <v>0.85</v>
      </c>
      <c r="X100" s="23">
        <v>0.02</v>
      </c>
    </row>
    <row r="101" spans="20:24" ht="18" x14ac:dyDescent="0.25">
      <c r="T101" s="23"/>
      <c r="U101" s="23"/>
      <c r="V101" s="23">
        <v>2004</v>
      </c>
      <c r="W101" s="23">
        <v>0.85099999999999998</v>
      </c>
      <c r="X101" s="23">
        <v>0.02</v>
      </c>
    </row>
    <row r="102" spans="20:24" ht="18" x14ac:dyDescent="0.25">
      <c r="T102" s="23"/>
      <c r="U102" s="23"/>
      <c r="V102" s="23">
        <v>2004</v>
      </c>
      <c r="W102" s="23">
        <v>0.85299999999999998</v>
      </c>
      <c r="X102" s="23">
        <v>0.02</v>
      </c>
    </row>
    <row r="103" spans="20:24" ht="18" x14ac:dyDescent="0.25">
      <c r="T103" s="23"/>
      <c r="U103" s="23"/>
      <c r="V103" s="23">
        <v>2005</v>
      </c>
      <c r="W103" s="23">
        <v>0.85399999999999998</v>
      </c>
      <c r="X103" s="23">
        <v>0.02</v>
      </c>
    </row>
    <row r="104" spans="20:24" ht="18" x14ac:dyDescent="0.25">
      <c r="T104" s="23"/>
      <c r="U104" s="23"/>
      <c r="V104" s="23">
        <v>2005</v>
      </c>
      <c r="W104" s="23">
        <v>0.85399999999999998</v>
      </c>
      <c r="X104" s="23">
        <v>2.1000000000000001E-2</v>
      </c>
    </row>
    <row r="105" spans="20:24" ht="18" x14ac:dyDescent="0.25">
      <c r="T105" s="23"/>
      <c r="U105" s="23"/>
      <c r="V105" s="23">
        <v>2005</v>
      </c>
      <c r="W105" s="23">
        <v>0.85399999999999998</v>
      </c>
      <c r="X105" s="23">
        <v>2.1000000000000001E-2</v>
      </c>
    </row>
    <row r="106" spans="20:24" ht="18" x14ac:dyDescent="0.25">
      <c r="T106" s="23"/>
      <c r="U106" s="23"/>
      <c r="V106" s="23">
        <v>2005</v>
      </c>
      <c r="W106" s="23">
        <v>0.85399999999999998</v>
      </c>
      <c r="X106" s="23">
        <v>2.1999999999999999E-2</v>
      </c>
    </row>
    <row r="107" spans="20:24" ht="18" x14ac:dyDescent="0.25">
      <c r="T107" s="23"/>
      <c r="U107" s="23"/>
      <c r="V107" s="23">
        <v>2005</v>
      </c>
      <c r="W107" s="23">
        <v>0.85299999999999998</v>
      </c>
      <c r="X107" s="23">
        <v>2.1999999999999999E-2</v>
      </c>
    </row>
    <row r="108" spans="20:24" ht="18" x14ac:dyDescent="0.25">
      <c r="T108" s="23"/>
      <c r="U108" s="23"/>
      <c r="V108" s="23">
        <v>2005</v>
      </c>
      <c r="W108" s="23">
        <v>0.85299999999999998</v>
      </c>
      <c r="X108" s="23">
        <v>2.1999999999999999E-2</v>
      </c>
    </row>
    <row r="109" spans="20:24" ht="18" x14ac:dyDescent="0.25">
      <c r="T109" s="23"/>
      <c r="U109" s="23"/>
      <c r="V109" s="23">
        <v>2005</v>
      </c>
      <c r="W109" s="23">
        <v>0.85299999999999998</v>
      </c>
      <c r="X109" s="23">
        <v>2.3E-2</v>
      </c>
    </row>
    <row r="110" spans="20:24" ht="18" x14ac:dyDescent="0.25">
      <c r="T110" s="23"/>
      <c r="U110" s="23"/>
      <c r="V110" s="23">
        <v>2005</v>
      </c>
      <c r="W110" s="23">
        <v>0.85299999999999998</v>
      </c>
      <c r="X110" s="23">
        <v>2.3E-2</v>
      </c>
    </row>
    <row r="111" spans="20:24" ht="18" x14ac:dyDescent="0.25">
      <c r="T111" s="23"/>
      <c r="U111" s="23"/>
      <c r="V111" s="23">
        <v>2005</v>
      </c>
      <c r="W111" s="23">
        <v>0.85199999999999998</v>
      </c>
      <c r="X111" s="23">
        <v>2.4E-2</v>
      </c>
    </row>
    <row r="112" spans="20:24" ht="18" x14ac:dyDescent="0.25">
      <c r="T112" s="23"/>
      <c r="U112" s="23"/>
      <c r="V112" s="23">
        <v>2005</v>
      </c>
      <c r="W112" s="23">
        <v>0.85199999999999998</v>
      </c>
      <c r="X112" s="23">
        <v>2.4E-2</v>
      </c>
    </row>
    <row r="113" spans="20:24" ht="18" x14ac:dyDescent="0.25">
      <c r="T113" s="23"/>
      <c r="U113" s="23"/>
      <c r="V113" s="23">
        <v>2006</v>
      </c>
      <c r="W113" s="23">
        <v>0.85199999999999998</v>
      </c>
      <c r="X113" s="23">
        <v>2.5000000000000001E-2</v>
      </c>
    </row>
    <row r="114" spans="20:24" ht="18" x14ac:dyDescent="0.25">
      <c r="T114" s="23"/>
      <c r="U114" s="23"/>
      <c r="V114" s="23">
        <v>2006</v>
      </c>
      <c r="W114" s="23">
        <v>0.85</v>
      </c>
      <c r="X114" s="23">
        <v>2.5000000000000001E-2</v>
      </c>
    </row>
    <row r="115" spans="20:24" ht="18" x14ac:dyDescent="0.25">
      <c r="T115" s="23"/>
      <c r="U115" s="23"/>
      <c r="V115" s="23">
        <v>2006</v>
      </c>
      <c r="W115" s="23">
        <v>0.84799999999999998</v>
      </c>
      <c r="X115" s="23">
        <v>2.5999999999999999E-2</v>
      </c>
    </row>
    <row r="116" spans="20:24" ht="18" x14ac:dyDescent="0.25">
      <c r="T116" s="23"/>
      <c r="U116" s="23"/>
      <c r="V116" s="23">
        <v>2006</v>
      </c>
      <c r="W116" s="23">
        <v>0.84699999999999998</v>
      </c>
      <c r="X116" s="23">
        <v>2.5999999999999999E-2</v>
      </c>
    </row>
    <row r="117" spans="20:24" ht="18" x14ac:dyDescent="0.25">
      <c r="T117" s="23"/>
      <c r="U117" s="23"/>
      <c r="V117" s="23">
        <v>2006</v>
      </c>
      <c r="W117" s="23">
        <v>0.84499999999999997</v>
      </c>
      <c r="X117" s="23">
        <v>2.7E-2</v>
      </c>
    </row>
    <row r="118" spans="20:24" ht="18" x14ac:dyDescent="0.25">
      <c r="T118" s="23"/>
      <c r="U118" s="23"/>
      <c r="V118" s="23">
        <v>2006</v>
      </c>
      <c r="W118" s="23">
        <v>0.84299999999999997</v>
      </c>
      <c r="X118" s="23">
        <v>2.7E-2</v>
      </c>
    </row>
    <row r="119" spans="20:24" ht="18" x14ac:dyDescent="0.25">
      <c r="T119" s="23"/>
      <c r="U119" s="23"/>
      <c r="V119" s="23">
        <v>2006</v>
      </c>
      <c r="W119" s="23">
        <v>0.84199999999999997</v>
      </c>
      <c r="X119" s="23">
        <v>2.7E-2</v>
      </c>
    </row>
    <row r="120" spans="20:24" ht="18" x14ac:dyDescent="0.25">
      <c r="T120" s="23"/>
      <c r="U120" s="23"/>
      <c r="V120" s="23">
        <v>2006</v>
      </c>
      <c r="W120" s="23">
        <v>0.84</v>
      </c>
      <c r="X120" s="23">
        <v>2.8000000000000001E-2</v>
      </c>
    </row>
    <row r="121" spans="20:24" ht="18" x14ac:dyDescent="0.25">
      <c r="T121" s="23"/>
      <c r="U121" s="23"/>
      <c r="V121" s="23">
        <v>2006</v>
      </c>
      <c r="W121" s="23">
        <v>0.83799999999999997</v>
      </c>
      <c r="X121" s="23">
        <v>2.8000000000000001E-2</v>
      </c>
    </row>
    <row r="122" spans="20:24" ht="18" x14ac:dyDescent="0.25">
      <c r="T122" s="23"/>
      <c r="U122" s="23"/>
      <c r="V122" s="23">
        <v>2006</v>
      </c>
      <c r="W122" s="23">
        <v>0.83599999999999997</v>
      </c>
      <c r="X122" s="23">
        <v>2.9000000000000001E-2</v>
      </c>
    </row>
    <row r="123" spans="20:24" ht="18" x14ac:dyDescent="0.25">
      <c r="T123" s="23"/>
      <c r="U123" s="23">
        <v>2007</v>
      </c>
      <c r="V123" s="23">
        <v>2007</v>
      </c>
      <c r="W123" s="23">
        <v>0.83499999999999996</v>
      </c>
      <c r="X123" s="23">
        <v>2.9000000000000001E-2</v>
      </c>
    </row>
    <row r="124" spans="20:24" ht="18" x14ac:dyDescent="0.25">
      <c r="T124" s="23"/>
      <c r="U124" s="23"/>
      <c r="V124" s="23">
        <v>2007</v>
      </c>
      <c r="W124" s="23">
        <v>0.83299999999999996</v>
      </c>
      <c r="X124" s="23">
        <v>0.03</v>
      </c>
    </row>
    <row r="125" spans="20:24" ht="18" x14ac:dyDescent="0.25">
      <c r="T125" s="23"/>
      <c r="U125" s="23"/>
      <c r="V125" s="23">
        <v>2007</v>
      </c>
      <c r="W125" s="23">
        <v>0.83099999999999996</v>
      </c>
      <c r="X125" s="23">
        <v>0.03</v>
      </c>
    </row>
    <row r="126" spans="20:24" ht="18" x14ac:dyDescent="0.25">
      <c r="T126" s="23"/>
      <c r="U126" s="23"/>
      <c r="V126" s="23">
        <v>2007</v>
      </c>
      <c r="W126" s="23">
        <v>0.82899999999999996</v>
      </c>
      <c r="X126" s="23">
        <v>0.03</v>
      </c>
    </row>
    <row r="127" spans="20:24" ht="18" x14ac:dyDescent="0.25">
      <c r="T127" s="23"/>
      <c r="U127" s="23"/>
      <c r="V127" s="23">
        <v>2007</v>
      </c>
      <c r="W127" s="23">
        <v>0.82699999999999996</v>
      </c>
      <c r="X127" s="23">
        <v>3.1E-2</v>
      </c>
    </row>
    <row r="128" spans="20:24" ht="18" x14ac:dyDescent="0.25">
      <c r="T128" s="23"/>
      <c r="U128" s="23"/>
      <c r="V128" s="23">
        <v>2007</v>
      </c>
      <c r="W128" s="23">
        <v>0.82399999999999995</v>
      </c>
      <c r="X128" s="23">
        <v>3.1E-2</v>
      </c>
    </row>
    <row r="129" spans="20:24" ht="18" x14ac:dyDescent="0.25">
      <c r="T129" s="23"/>
      <c r="U129" s="23"/>
      <c r="V129" s="23">
        <v>2007</v>
      </c>
      <c r="W129" s="23">
        <v>0.82199999999999995</v>
      </c>
      <c r="X129" s="23">
        <v>3.1E-2</v>
      </c>
    </row>
    <row r="130" spans="20:24" ht="18" x14ac:dyDescent="0.25">
      <c r="T130" s="23"/>
      <c r="U130" s="23"/>
      <c r="V130" s="23">
        <v>2007</v>
      </c>
      <c r="W130" s="23">
        <v>0.82</v>
      </c>
      <c r="X130" s="23">
        <v>3.1E-2</v>
      </c>
    </row>
    <row r="131" spans="20:24" ht="18" x14ac:dyDescent="0.25">
      <c r="T131" s="23"/>
      <c r="U131" s="23"/>
      <c r="V131" s="23">
        <v>2007</v>
      </c>
      <c r="W131" s="23">
        <v>0.81799999999999995</v>
      </c>
      <c r="X131" s="23">
        <v>3.2000000000000001E-2</v>
      </c>
    </row>
    <row r="132" spans="20:24" ht="18" x14ac:dyDescent="0.25">
      <c r="T132" s="23"/>
      <c r="U132" s="23"/>
      <c r="V132" s="23">
        <v>2007</v>
      </c>
      <c r="W132" s="23">
        <v>0.81599999999999995</v>
      </c>
      <c r="X132" s="23">
        <v>3.2000000000000001E-2</v>
      </c>
    </row>
    <row r="133" spans="20:24" ht="18" x14ac:dyDescent="0.25">
      <c r="T133" s="23"/>
      <c r="U133" s="23"/>
      <c r="V133" s="23">
        <v>2008</v>
      </c>
      <c r="W133" s="23">
        <v>0.81399999999999995</v>
      </c>
      <c r="X133" s="23">
        <v>3.2000000000000001E-2</v>
      </c>
    </row>
    <row r="134" spans="20:24" ht="18" x14ac:dyDescent="0.25">
      <c r="T134" s="23"/>
      <c r="U134" s="23"/>
      <c r="V134" s="23">
        <v>2008</v>
      </c>
      <c r="W134" s="23">
        <v>0.81299999999999994</v>
      </c>
      <c r="X134" s="23">
        <v>3.2000000000000001E-2</v>
      </c>
    </row>
    <row r="135" spans="20:24" ht="18" x14ac:dyDescent="0.25">
      <c r="T135" s="23"/>
      <c r="U135" s="23"/>
      <c r="V135" s="23">
        <v>2008</v>
      </c>
      <c r="W135" s="23">
        <v>0.81100000000000005</v>
      </c>
      <c r="X135" s="23">
        <v>3.2000000000000001E-2</v>
      </c>
    </row>
    <row r="136" spans="20:24" ht="18" x14ac:dyDescent="0.25">
      <c r="T136" s="23"/>
      <c r="U136" s="23"/>
      <c r="V136" s="23">
        <v>2008</v>
      </c>
      <c r="W136" s="23">
        <v>0.81</v>
      </c>
      <c r="X136" s="23">
        <v>3.2000000000000001E-2</v>
      </c>
    </row>
    <row r="137" spans="20:24" ht="18" x14ac:dyDescent="0.25">
      <c r="T137" s="23"/>
      <c r="U137" s="23"/>
      <c r="V137" s="23">
        <v>2008</v>
      </c>
      <c r="W137" s="23">
        <v>0.80900000000000005</v>
      </c>
      <c r="X137" s="23">
        <v>3.2000000000000001E-2</v>
      </c>
    </row>
    <row r="138" spans="20:24" ht="18" x14ac:dyDescent="0.25">
      <c r="T138" s="23"/>
      <c r="U138" s="23"/>
      <c r="V138" s="23">
        <v>2008</v>
      </c>
      <c r="W138" s="23">
        <v>0.80700000000000005</v>
      </c>
      <c r="X138" s="23">
        <v>3.2000000000000001E-2</v>
      </c>
    </row>
    <row r="139" spans="20:24" ht="18" x14ac:dyDescent="0.25">
      <c r="T139" s="23"/>
      <c r="U139" s="23"/>
      <c r="V139" s="23">
        <v>2008</v>
      </c>
      <c r="W139" s="23">
        <v>0.80600000000000005</v>
      </c>
      <c r="X139" s="23">
        <v>3.2000000000000001E-2</v>
      </c>
    </row>
    <row r="140" spans="20:24" ht="18" x14ac:dyDescent="0.25">
      <c r="T140" s="23"/>
      <c r="U140" s="23"/>
      <c r="V140" s="23">
        <v>2008</v>
      </c>
      <c r="W140" s="23">
        <v>0.80500000000000005</v>
      </c>
      <c r="X140" s="23">
        <v>3.2000000000000001E-2</v>
      </c>
    </row>
    <row r="141" spans="20:24" ht="18" x14ac:dyDescent="0.25">
      <c r="T141" s="23"/>
      <c r="U141" s="23"/>
      <c r="V141" s="23">
        <v>2008</v>
      </c>
      <c r="W141" s="23">
        <v>0.80300000000000005</v>
      </c>
      <c r="X141" s="23">
        <v>3.1E-2</v>
      </c>
    </row>
    <row r="142" spans="20:24" ht="18" x14ac:dyDescent="0.25">
      <c r="T142" s="23"/>
      <c r="U142" s="23"/>
      <c r="V142" s="23">
        <v>2008</v>
      </c>
      <c r="W142" s="23">
        <v>0.80200000000000005</v>
      </c>
      <c r="X142" s="23">
        <v>3.1E-2</v>
      </c>
    </row>
    <row r="143" spans="20:24" ht="18" x14ac:dyDescent="0.25">
      <c r="T143" s="23"/>
      <c r="U143" s="23"/>
      <c r="V143" s="23">
        <v>2009</v>
      </c>
      <c r="W143" s="23">
        <v>0.80100000000000005</v>
      </c>
      <c r="X143" s="23">
        <v>3.1E-2</v>
      </c>
    </row>
    <row r="144" spans="20:24" ht="18" x14ac:dyDescent="0.25">
      <c r="T144" s="23"/>
      <c r="U144" s="23"/>
      <c r="V144" s="23">
        <v>2009</v>
      </c>
      <c r="W144" s="23">
        <v>0.8</v>
      </c>
      <c r="X144" s="23">
        <v>3.1E-2</v>
      </c>
    </row>
    <row r="145" spans="20:24" ht="18" x14ac:dyDescent="0.25">
      <c r="T145" s="23"/>
      <c r="U145" s="23"/>
      <c r="V145" s="23">
        <v>2009</v>
      </c>
      <c r="W145" s="23">
        <v>0.79900000000000004</v>
      </c>
      <c r="X145" s="23">
        <v>0.03</v>
      </c>
    </row>
    <row r="146" spans="20:24" ht="18" x14ac:dyDescent="0.25">
      <c r="T146" s="23"/>
      <c r="U146" s="23"/>
      <c r="V146" s="23">
        <v>2009</v>
      </c>
      <c r="W146" s="23">
        <v>0.79800000000000004</v>
      </c>
      <c r="X146" s="23">
        <v>0.03</v>
      </c>
    </row>
    <row r="147" spans="20:24" ht="18" x14ac:dyDescent="0.25">
      <c r="T147" s="23"/>
      <c r="U147" s="23"/>
      <c r="V147" s="23">
        <v>2009</v>
      </c>
      <c r="W147" s="23">
        <v>0.79700000000000004</v>
      </c>
      <c r="X147" s="23">
        <v>2.9000000000000001E-2</v>
      </c>
    </row>
    <row r="148" spans="20:24" ht="18" x14ac:dyDescent="0.25">
      <c r="T148" s="23"/>
      <c r="U148" s="23"/>
      <c r="V148" s="23">
        <v>2009</v>
      </c>
      <c r="W148" s="23">
        <v>0.79600000000000004</v>
      </c>
      <c r="X148" s="23">
        <v>2.9000000000000001E-2</v>
      </c>
    </row>
    <row r="149" spans="20:24" ht="18" x14ac:dyDescent="0.25">
      <c r="T149" s="23"/>
      <c r="U149" s="23"/>
      <c r="V149" s="23">
        <v>2009</v>
      </c>
      <c r="W149" s="23">
        <v>0.79500000000000004</v>
      </c>
      <c r="X149" s="23">
        <v>2.8000000000000001E-2</v>
      </c>
    </row>
    <row r="150" spans="20:24" ht="18" x14ac:dyDescent="0.25">
      <c r="T150" s="23"/>
      <c r="U150" s="23"/>
      <c r="V150" s="23">
        <v>2009</v>
      </c>
      <c r="W150" s="23">
        <v>0.79400000000000004</v>
      </c>
      <c r="X150" s="23">
        <v>2.8000000000000001E-2</v>
      </c>
    </row>
    <row r="151" spans="20:24" ht="18" x14ac:dyDescent="0.25">
      <c r="T151" s="23"/>
      <c r="U151" s="23"/>
      <c r="V151" s="23">
        <v>2009</v>
      </c>
      <c r="W151" s="23">
        <v>0.79300000000000004</v>
      </c>
      <c r="X151" s="23">
        <v>2.7E-2</v>
      </c>
    </row>
    <row r="152" spans="20:24" ht="18" x14ac:dyDescent="0.25">
      <c r="T152" s="23"/>
      <c r="U152" s="23"/>
      <c r="V152" s="23">
        <v>2009</v>
      </c>
      <c r="W152" s="23">
        <v>0.79300000000000004</v>
      </c>
      <c r="X152" s="23">
        <v>2.7E-2</v>
      </c>
    </row>
    <row r="153" spans="20:24" ht="18" x14ac:dyDescent="0.25">
      <c r="T153" s="23"/>
      <c r="U153" s="23"/>
      <c r="V153" s="23">
        <v>2010</v>
      </c>
      <c r="W153" s="23">
        <v>0.79200000000000004</v>
      </c>
      <c r="X153" s="23">
        <v>2.5999999999999999E-2</v>
      </c>
    </row>
    <row r="154" spans="20:24" ht="18" x14ac:dyDescent="0.25">
      <c r="T154" s="23"/>
      <c r="U154" s="23"/>
      <c r="V154" s="23">
        <v>2010</v>
      </c>
      <c r="W154" s="23">
        <v>0.79200000000000004</v>
      </c>
      <c r="X154" s="23">
        <v>2.5999999999999999E-2</v>
      </c>
    </row>
    <row r="155" spans="20:24" ht="18" x14ac:dyDescent="0.25">
      <c r="T155" s="23"/>
      <c r="U155" s="23"/>
      <c r="V155" s="23">
        <v>2010</v>
      </c>
      <c r="W155" s="23">
        <v>0.79200000000000004</v>
      </c>
      <c r="X155" s="23">
        <v>2.5999999999999999E-2</v>
      </c>
    </row>
    <row r="156" spans="20:24" ht="18" x14ac:dyDescent="0.25">
      <c r="T156" s="23"/>
      <c r="U156" s="23"/>
      <c r="V156" s="23">
        <v>2010</v>
      </c>
      <c r="W156" s="23">
        <v>0.79300000000000004</v>
      </c>
      <c r="X156" s="23">
        <v>2.5999999999999999E-2</v>
      </c>
    </row>
    <row r="157" spans="20:24" ht="18" x14ac:dyDescent="0.25">
      <c r="T157" s="23"/>
      <c r="U157" s="23"/>
      <c r="V157" s="23">
        <v>2010</v>
      </c>
      <c r="W157" s="23">
        <v>0.79300000000000004</v>
      </c>
      <c r="X157" s="23">
        <v>2.5000000000000001E-2</v>
      </c>
    </row>
    <row r="158" spans="20:24" ht="18" x14ac:dyDescent="0.25">
      <c r="T158" s="23"/>
      <c r="U158" s="23"/>
      <c r="V158" s="23">
        <v>2010</v>
      </c>
      <c r="W158" s="23">
        <v>0.79400000000000004</v>
      </c>
      <c r="X158" s="23">
        <v>2.5000000000000001E-2</v>
      </c>
    </row>
    <row r="159" spans="20:24" ht="18" x14ac:dyDescent="0.25">
      <c r="T159" s="23"/>
      <c r="U159" s="23"/>
      <c r="V159" s="23">
        <v>2010</v>
      </c>
      <c r="W159" s="23">
        <v>0.79400000000000004</v>
      </c>
      <c r="X159" s="23">
        <v>2.5000000000000001E-2</v>
      </c>
    </row>
    <row r="160" spans="20:24" ht="18" x14ac:dyDescent="0.25">
      <c r="T160" s="23"/>
      <c r="U160" s="23"/>
      <c r="V160" s="23">
        <v>2010</v>
      </c>
      <c r="W160" s="23">
        <v>0.79400000000000004</v>
      </c>
      <c r="X160" s="23">
        <v>2.5000000000000001E-2</v>
      </c>
    </row>
    <row r="161" spans="20:24" ht="18" x14ac:dyDescent="0.25">
      <c r="T161" s="23"/>
      <c r="U161" s="23"/>
      <c r="V161" s="23">
        <v>2010</v>
      </c>
      <c r="W161" s="23">
        <v>0.79500000000000004</v>
      </c>
      <c r="X161" s="23">
        <v>2.4E-2</v>
      </c>
    </row>
    <row r="162" spans="20:24" ht="18" x14ac:dyDescent="0.25">
      <c r="T162" s="23"/>
      <c r="U162" s="23"/>
      <c r="V162" s="23">
        <v>2010</v>
      </c>
      <c r="W162" s="23">
        <v>0.79500000000000004</v>
      </c>
      <c r="X162" s="23">
        <v>2.4E-2</v>
      </c>
    </row>
    <row r="163" spans="20:24" ht="18" x14ac:dyDescent="0.25">
      <c r="T163" s="23"/>
      <c r="U163" s="23"/>
      <c r="V163" s="23">
        <v>2011</v>
      </c>
      <c r="W163" s="23">
        <v>0.79600000000000004</v>
      </c>
      <c r="X163" s="23">
        <v>2.4E-2</v>
      </c>
    </row>
    <row r="164" spans="20:24" ht="18" x14ac:dyDescent="0.25">
      <c r="T164" s="23"/>
      <c r="U164" s="23"/>
      <c r="V164" s="23">
        <v>2011</v>
      </c>
      <c r="W164" s="23">
        <v>0.79600000000000004</v>
      </c>
      <c r="X164" s="23">
        <v>2.4E-2</v>
      </c>
    </row>
    <row r="165" spans="20:24" ht="18" x14ac:dyDescent="0.25">
      <c r="T165" s="23"/>
      <c r="U165" s="23"/>
      <c r="V165" s="23">
        <v>2011</v>
      </c>
      <c r="W165" s="23">
        <v>0.79700000000000004</v>
      </c>
      <c r="X165" s="23">
        <v>2.4E-2</v>
      </c>
    </row>
    <row r="166" spans="20:24" ht="18" x14ac:dyDescent="0.25">
      <c r="T166" s="23"/>
      <c r="U166" s="23"/>
      <c r="V166" s="23">
        <v>2011</v>
      </c>
      <c r="W166" s="23">
        <v>0.79800000000000004</v>
      </c>
      <c r="X166" s="23">
        <v>2.3E-2</v>
      </c>
    </row>
    <row r="167" spans="20:24" ht="18" x14ac:dyDescent="0.25">
      <c r="T167" s="23"/>
      <c r="U167" s="23"/>
      <c r="V167" s="23">
        <v>2011</v>
      </c>
      <c r="W167" s="23">
        <v>0.79900000000000004</v>
      </c>
      <c r="X167" s="23">
        <v>2.3E-2</v>
      </c>
    </row>
    <row r="168" spans="20:24" ht="18" x14ac:dyDescent="0.25">
      <c r="T168" s="23"/>
      <c r="U168" s="23"/>
      <c r="V168" s="23">
        <v>2011</v>
      </c>
      <c r="W168" s="23">
        <v>0.8</v>
      </c>
      <c r="X168" s="23">
        <v>2.3E-2</v>
      </c>
    </row>
    <row r="169" spans="20:24" ht="18" x14ac:dyDescent="0.25">
      <c r="T169" s="23"/>
      <c r="U169" s="23"/>
      <c r="V169" s="23">
        <v>2011</v>
      </c>
      <c r="W169" s="23">
        <v>0.8</v>
      </c>
      <c r="X169" s="23">
        <v>2.3E-2</v>
      </c>
    </row>
    <row r="170" spans="20:24" ht="18" x14ac:dyDescent="0.25">
      <c r="T170" s="23"/>
      <c r="U170" s="23"/>
      <c r="V170" s="23">
        <v>2011</v>
      </c>
      <c r="W170" s="23">
        <v>0.80100000000000005</v>
      </c>
      <c r="X170" s="23">
        <v>2.3E-2</v>
      </c>
    </row>
    <row r="171" spans="20:24" ht="18" x14ac:dyDescent="0.25">
      <c r="T171" s="23"/>
      <c r="U171" s="23"/>
      <c r="V171" s="23">
        <v>2011</v>
      </c>
      <c r="W171" s="23">
        <v>0.80200000000000005</v>
      </c>
      <c r="X171" s="23">
        <v>2.1999999999999999E-2</v>
      </c>
    </row>
    <row r="172" spans="20:24" ht="18" x14ac:dyDescent="0.25">
      <c r="T172" s="23"/>
      <c r="U172" s="23"/>
      <c r="V172" s="23">
        <v>2011</v>
      </c>
      <c r="W172" s="23">
        <v>0.80300000000000005</v>
      </c>
      <c r="X172" s="23">
        <v>2.1999999999999999E-2</v>
      </c>
    </row>
    <row r="173" spans="20:24" ht="18" x14ac:dyDescent="0.25">
      <c r="T173" s="23"/>
      <c r="U173" s="23"/>
      <c r="V173" s="23">
        <v>2012</v>
      </c>
      <c r="W173" s="23">
        <v>0.80400000000000005</v>
      </c>
      <c r="X173" s="23">
        <v>2.1999999999999999E-2</v>
      </c>
    </row>
    <row r="174" spans="20:24" ht="18" x14ac:dyDescent="0.25">
      <c r="T174" s="23"/>
      <c r="U174" s="23"/>
      <c r="V174" s="23">
        <v>2012</v>
      </c>
      <c r="W174" s="23">
        <v>0.80400000000000005</v>
      </c>
      <c r="X174" s="23">
        <v>2.1999999999999999E-2</v>
      </c>
    </row>
    <row r="175" spans="20:24" ht="18" x14ac:dyDescent="0.25">
      <c r="T175" s="23"/>
      <c r="U175" s="23"/>
      <c r="V175" s="23">
        <v>2012</v>
      </c>
      <c r="W175" s="23">
        <v>0.80500000000000005</v>
      </c>
      <c r="X175" s="23">
        <v>2.1999999999999999E-2</v>
      </c>
    </row>
    <row r="176" spans="20:24" ht="18" x14ac:dyDescent="0.25">
      <c r="T176" s="23"/>
      <c r="U176" s="23"/>
      <c r="V176" s="23">
        <v>2012</v>
      </c>
      <c r="W176" s="23">
        <v>0.80600000000000005</v>
      </c>
      <c r="X176" s="23">
        <v>2.1999999999999999E-2</v>
      </c>
    </row>
    <row r="177" spans="20:24" ht="18" x14ac:dyDescent="0.25">
      <c r="T177" s="23"/>
      <c r="U177" s="23"/>
      <c r="V177" s="23">
        <v>2012</v>
      </c>
      <c r="W177" s="23">
        <v>0.80600000000000005</v>
      </c>
      <c r="X177" s="23">
        <v>2.1999999999999999E-2</v>
      </c>
    </row>
    <row r="178" spans="20:24" ht="18" x14ac:dyDescent="0.25">
      <c r="T178" s="23"/>
      <c r="U178" s="23"/>
      <c r="V178" s="23">
        <v>2012</v>
      </c>
      <c r="W178" s="23">
        <v>0.80700000000000005</v>
      </c>
      <c r="X178" s="23">
        <v>2.1000000000000001E-2</v>
      </c>
    </row>
    <row r="179" spans="20:24" ht="18" x14ac:dyDescent="0.25">
      <c r="T179" s="23"/>
      <c r="U179" s="23"/>
      <c r="V179" s="23">
        <v>2012</v>
      </c>
      <c r="W179" s="23">
        <v>0.80800000000000005</v>
      </c>
      <c r="X179" s="23">
        <v>2.1000000000000001E-2</v>
      </c>
    </row>
    <row r="180" spans="20:24" ht="18" x14ac:dyDescent="0.25">
      <c r="T180" s="23"/>
      <c r="U180" s="23"/>
      <c r="V180" s="23">
        <v>2012</v>
      </c>
      <c r="W180" s="23">
        <v>0.80800000000000005</v>
      </c>
      <c r="X180" s="23">
        <v>2.1000000000000001E-2</v>
      </c>
    </row>
    <row r="181" spans="20:24" ht="18" x14ac:dyDescent="0.25">
      <c r="T181" s="23"/>
      <c r="U181" s="23"/>
      <c r="V181" s="23">
        <v>2012</v>
      </c>
      <c r="W181" s="23">
        <v>0.80900000000000005</v>
      </c>
      <c r="X181" s="23">
        <v>2.1000000000000001E-2</v>
      </c>
    </row>
    <row r="182" spans="20:24" ht="18" x14ac:dyDescent="0.25">
      <c r="T182" s="23"/>
      <c r="U182" s="23"/>
      <c r="V182" s="23">
        <v>2012</v>
      </c>
      <c r="W182" s="23">
        <v>0.81</v>
      </c>
      <c r="X182" s="23">
        <v>2.1000000000000001E-2</v>
      </c>
    </row>
    <row r="183" spans="20:24" ht="18" x14ac:dyDescent="0.25">
      <c r="T183" s="23"/>
      <c r="U183" s="23"/>
      <c r="V183" s="23">
        <v>2013</v>
      </c>
      <c r="W183" s="23">
        <v>0.81</v>
      </c>
      <c r="X183" s="23">
        <v>2.1000000000000001E-2</v>
      </c>
    </row>
    <row r="184" spans="20:24" ht="18" x14ac:dyDescent="0.25">
      <c r="T184" s="23"/>
      <c r="U184" s="23"/>
      <c r="V184" s="23">
        <v>2013</v>
      </c>
      <c r="W184" s="23">
        <v>0.81</v>
      </c>
      <c r="X184" s="23">
        <v>0.02</v>
      </c>
    </row>
    <row r="185" spans="20:24" ht="18" x14ac:dyDescent="0.25">
      <c r="T185" s="23"/>
      <c r="U185" s="23"/>
      <c r="V185" s="23">
        <v>2013</v>
      </c>
      <c r="W185" s="23">
        <v>0.81</v>
      </c>
      <c r="X185" s="23">
        <v>0.02</v>
      </c>
    </row>
    <row r="186" spans="20:24" ht="18" x14ac:dyDescent="0.25">
      <c r="T186" s="23"/>
      <c r="U186" s="23"/>
      <c r="V186" s="23">
        <v>2013</v>
      </c>
      <c r="W186" s="23">
        <v>0.80900000000000005</v>
      </c>
      <c r="X186" s="23">
        <v>1.9E-2</v>
      </c>
    </row>
    <row r="187" spans="20:24" ht="18" x14ac:dyDescent="0.25">
      <c r="T187" s="23"/>
      <c r="U187" s="23"/>
      <c r="V187" s="23">
        <v>2013</v>
      </c>
      <c r="W187" s="23">
        <v>0.80900000000000005</v>
      </c>
      <c r="X187" s="23">
        <v>1.7999999999999999E-2</v>
      </c>
    </row>
    <row r="188" spans="20:24" ht="18" x14ac:dyDescent="0.25">
      <c r="T188" s="23"/>
      <c r="U188" s="23"/>
      <c r="V188" s="23">
        <v>2013</v>
      </c>
      <c r="W188" s="23">
        <v>0.80900000000000005</v>
      </c>
      <c r="X188" s="23">
        <v>1.7999999999999999E-2</v>
      </c>
    </row>
    <row r="189" spans="20:24" ht="18" x14ac:dyDescent="0.25">
      <c r="T189" s="23"/>
      <c r="U189" s="23"/>
      <c r="V189" s="23">
        <v>2013</v>
      </c>
      <c r="W189" s="23">
        <v>0.80800000000000005</v>
      </c>
      <c r="X189" s="23">
        <v>1.7000000000000001E-2</v>
      </c>
    </row>
    <row r="190" spans="20:24" ht="18" x14ac:dyDescent="0.25">
      <c r="T190" s="23"/>
      <c r="U190" s="23"/>
      <c r="V190" s="23">
        <v>2013</v>
      </c>
      <c r="W190" s="23">
        <v>0.80800000000000005</v>
      </c>
      <c r="X190" s="23">
        <v>1.6E-2</v>
      </c>
    </row>
    <row r="191" spans="20:24" ht="18" x14ac:dyDescent="0.25">
      <c r="T191" s="23"/>
      <c r="U191" s="23"/>
      <c r="V191" s="23">
        <v>2013</v>
      </c>
      <c r="W191" s="23">
        <v>0.80800000000000005</v>
      </c>
      <c r="X191" s="23">
        <v>1.6E-2</v>
      </c>
    </row>
    <row r="192" spans="20:24" ht="18" x14ac:dyDescent="0.25">
      <c r="T192" s="23"/>
      <c r="U192" s="23"/>
      <c r="V192" s="23">
        <v>2013</v>
      </c>
      <c r="W192" s="23">
        <v>0.80700000000000005</v>
      </c>
      <c r="X192" s="23">
        <v>1.4999999999999999E-2</v>
      </c>
    </row>
    <row r="193" spans="20:24" ht="18" x14ac:dyDescent="0.25">
      <c r="T193" s="23"/>
      <c r="U193" s="23"/>
      <c r="V193" s="23">
        <v>2014</v>
      </c>
      <c r="W193" s="23">
        <v>0.80700000000000005</v>
      </c>
      <c r="X193" s="23">
        <v>1.4E-2</v>
      </c>
    </row>
    <row r="194" spans="20:24" ht="18" x14ac:dyDescent="0.25">
      <c r="T194" s="23"/>
      <c r="U194" s="23"/>
      <c r="V194" s="23">
        <v>2014</v>
      </c>
      <c r="W194" s="23">
        <v>0.80600000000000005</v>
      </c>
      <c r="X194" s="23">
        <v>1.4E-2</v>
      </c>
    </row>
    <row r="195" spans="20:24" ht="18" x14ac:dyDescent="0.25">
      <c r="T195" s="23"/>
      <c r="U195" s="23"/>
      <c r="V195" s="23">
        <v>2014</v>
      </c>
      <c r="W195" s="23">
        <v>0.80400000000000005</v>
      </c>
      <c r="X195" s="23">
        <v>1.4E-2</v>
      </c>
    </row>
    <row r="196" spans="20:24" ht="18" x14ac:dyDescent="0.25">
      <c r="T196" s="23"/>
      <c r="U196" s="23"/>
      <c r="V196" s="23">
        <v>2014</v>
      </c>
      <c r="W196" s="23">
        <v>0.80300000000000005</v>
      </c>
      <c r="X196" s="23">
        <v>1.2999999999999999E-2</v>
      </c>
    </row>
    <row r="197" spans="20:24" ht="18" x14ac:dyDescent="0.25">
      <c r="T197" s="23"/>
      <c r="U197" s="23"/>
      <c r="V197" s="23">
        <v>2014</v>
      </c>
      <c r="W197" s="23">
        <v>0.80200000000000005</v>
      </c>
      <c r="X197" s="23">
        <v>1.2999999999999999E-2</v>
      </c>
    </row>
    <row r="198" spans="20:24" ht="18" x14ac:dyDescent="0.25">
      <c r="T198" s="23"/>
      <c r="U198" s="23"/>
      <c r="V198" s="23">
        <v>2014</v>
      </c>
      <c r="W198" s="23">
        <v>0.80100000000000005</v>
      </c>
      <c r="X198" s="23">
        <v>1.2999999999999999E-2</v>
      </c>
    </row>
    <row r="199" spans="20:24" ht="18" x14ac:dyDescent="0.25">
      <c r="T199" s="23"/>
      <c r="U199" s="23"/>
      <c r="V199" s="23">
        <v>2014</v>
      </c>
      <c r="W199" s="23">
        <v>0.79900000000000004</v>
      </c>
      <c r="X199" s="23">
        <v>1.2999999999999999E-2</v>
      </c>
    </row>
    <row r="200" spans="20:24" ht="18" x14ac:dyDescent="0.25">
      <c r="T200" s="23"/>
      <c r="U200" s="23"/>
      <c r="V200" s="23">
        <v>2014</v>
      </c>
      <c r="W200" s="23">
        <v>0.79800000000000004</v>
      </c>
      <c r="X200" s="23">
        <v>1.2E-2</v>
      </c>
    </row>
    <row r="201" spans="20:24" ht="18" x14ac:dyDescent="0.25">
      <c r="T201" s="23"/>
      <c r="U201" s="23"/>
      <c r="V201" s="23">
        <v>2014</v>
      </c>
      <c r="W201" s="23">
        <v>0.79700000000000004</v>
      </c>
      <c r="X201" s="23">
        <v>1.2E-2</v>
      </c>
    </row>
    <row r="202" spans="20:24" ht="18" x14ac:dyDescent="0.25">
      <c r="T202" s="23"/>
      <c r="U202" s="23"/>
      <c r="V202" s="23">
        <v>2014</v>
      </c>
      <c r="W202" s="23">
        <v>0.79500000000000004</v>
      </c>
      <c r="X202" s="23">
        <v>1.2E-2</v>
      </c>
    </row>
    <row r="203" spans="20:24" ht="18" x14ac:dyDescent="0.25">
      <c r="T203" s="23"/>
      <c r="U203" s="23"/>
      <c r="V203" s="23">
        <v>2015</v>
      </c>
      <c r="W203" s="23">
        <v>0.79400000000000004</v>
      </c>
      <c r="X203" s="23">
        <v>1.0999999999999999E-2</v>
      </c>
    </row>
    <row r="204" spans="20:24" ht="18" x14ac:dyDescent="0.25">
      <c r="T204" s="23"/>
      <c r="U204" s="23"/>
      <c r="V204" s="23">
        <v>2015</v>
      </c>
      <c r="W204" s="23">
        <v>0.79400000000000004</v>
      </c>
      <c r="X204" s="23">
        <v>1.0999999999999999E-2</v>
      </c>
    </row>
    <row r="205" spans="20:24" ht="18" x14ac:dyDescent="0.25">
      <c r="T205" s="23"/>
      <c r="U205" s="23"/>
      <c r="V205" s="23">
        <v>2015</v>
      </c>
      <c r="W205" s="23">
        <v>0.79300000000000004</v>
      </c>
      <c r="X205" s="23">
        <v>1.0999999999999999E-2</v>
      </c>
    </row>
    <row r="206" spans="20:24" ht="18" x14ac:dyDescent="0.25">
      <c r="T206" s="23"/>
      <c r="U206" s="23"/>
      <c r="V206" s="23">
        <v>2015</v>
      </c>
      <c r="W206" s="23">
        <v>0.79300000000000004</v>
      </c>
      <c r="X206" s="23">
        <v>1.0999999999999999E-2</v>
      </c>
    </row>
    <row r="207" spans="20:24" ht="18" x14ac:dyDescent="0.25">
      <c r="T207" s="23"/>
      <c r="U207" s="23"/>
      <c r="V207" s="23">
        <v>2015</v>
      </c>
      <c r="W207" s="23">
        <v>0.79200000000000004</v>
      </c>
      <c r="X207" s="23">
        <v>1.0999999999999999E-2</v>
      </c>
    </row>
    <row r="208" spans="20:24" ht="18" x14ac:dyDescent="0.25">
      <c r="T208" s="23"/>
      <c r="U208" s="23"/>
      <c r="V208" s="23">
        <v>2015</v>
      </c>
      <c r="W208" s="23">
        <v>0.79200000000000004</v>
      </c>
      <c r="X208" s="23">
        <v>0.01</v>
      </c>
    </row>
    <row r="209" spans="20:24" ht="18" x14ac:dyDescent="0.25">
      <c r="T209" s="23"/>
      <c r="U209" s="23"/>
      <c r="V209" s="23">
        <v>2015</v>
      </c>
      <c r="W209" s="23">
        <v>0.79100000000000004</v>
      </c>
      <c r="X209" s="23">
        <v>0.01</v>
      </c>
    </row>
    <row r="210" spans="20:24" ht="18" x14ac:dyDescent="0.25">
      <c r="T210" s="23"/>
      <c r="U210" s="23"/>
      <c r="V210" s="23">
        <v>2015</v>
      </c>
      <c r="W210" s="23">
        <v>0.79100000000000004</v>
      </c>
      <c r="X210" s="23">
        <v>0.01</v>
      </c>
    </row>
    <row r="211" spans="20:24" ht="18" x14ac:dyDescent="0.25">
      <c r="T211" s="23"/>
      <c r="U211" s="23"/>
      <c r="V211" s="23">
        <v>2015</v>
      </c>
      <c r="W211" s="23">
        <v>0.79</v>
      </c>
      <c r="X211" s="23">
        <v>0.01</v>
      </c>
    </row>
    <row r="212" spans="20:24" ht="18" x14ac:dyDescent="0.25">
      <c r="T212" s="23"/>
      <c r="U212" s="23"/>
      <c r="V212" s="23">
        <v>2015</v>
      </c>
      <c r="W212" s="23">
        <v>0.79</v>
      </c>
      <c r="X212" s="23">
        <v>0.01</v>
      </c>
    </row>
    <row r="213" spans="20:24" ht="18" x14ac:dyDescent="0.25">
      <c r="T213" s="23"/>
      <c r="U213" s="23"/>
      <c r="V213" s="23">
        <v>2016</v>
      </c>
      <c r="W213" s="23">
        <v>0.78900000000000003</v>
      </c>
      <c r="X213" s="23">
        <v>0.01</v>
      </c>
    </row>
    <row r="214" spans="20:24" ht="18" x14ac:dyDescent="0.25">
      <c r="T214" s="23"/>
      <c r="U214" s="23"/>
      <c r="V214" s="23">
        <v>2016</v>
      </c>
      <c r="W214" s="23">
        <v>0.78900000000000003</v>
      </c>
      <c r="X214" s="23">
        <v>0.01</v>
      </c>
    </row>
    <row r="215" spans="20:24" ht="18" x14ac:dyDescent="0.25">
      <c r="T215" s="23"/>
      <c r="U215" s="23"/>
      <c r="V215" s="23">
        <v>2016</v>
      </c>
      <c r="W215" s="23">
        <v>0.78900000000000003</v>
      </c>
      <c r="X215" s="23">
        <v>0.01</v>
      </c>
    </row>
    <row r="216" spans="20:24" ht="18" x14ac:dyDescent="0.25">
      <c r="T216" s="23"/>
      <c r="U216" s="23"/>
      <c r="V216" s="23">
        <v>2016</v>
      </c>
      <c r="W216" s="23">
        <v>0.78800000000000003</v>
      </c>
      <c r="X216" s="23">
        <v>0.01</v>
      </c>
    </row>
    <row r="217" spans="20:24" ht="18" x14ac:dyDescent="0.25">
      <c r="T217" s="23"/>
      <c r="U217" s="23"/>
      <c r="V217" s="23">
        <v>2016</v>
      </c>
      <c r="W217" s="23">
        <v>0.78800000000000003</v>
      </c>
      <c r="X217" s="23">
        <v>1.0999999999999999E-2</v>
      </c>
    </row>
    <row r="218" spans="20:24" ht="18" x14ac:dyDescent="0.25">
      <c r="T218" s="23"/>
      <c r="U218" s="23"/>
      <c r="V218" s="23">
        <v>2016</v>
      </c>
      <c r="W218" s="23">
        <v>0.78800000000000003</v>
      </c>
      <c r="X218" s="23">
        <v>1.0999999999999999E-2</v>
      </c>
    </row>
    <row r="219" spans="20:24" ht="18" x14ac:dyDescent="0.25">
      <c r="T219" s="23"/>
      <c r="U219" s="23">
        <v>2017</v>
      </c>
      <c r="V219" s="23">
        <v>2016</v>
      </c>
      <c r="W219" s="23">
        <v>0.78700000000000003</v>
      </c>
      <c r="X219" s="23">
        <v>1.0999999999999999E-2</v>
      </c>
    </row>
    <row r="220" spans="20:24" ht="18" x14ac:dyDescent="0.25">
      <c r="T220" s="23"/>
      <c r="U220" s="23"/>
      <c r="V220" s="23">
        <v>2016</v>
      </c>
      <c r="W220" s="23">
        <v>0.78700000000000003</v>
      </c>
      <c r="X220" s="23">
        <v>1.0999999999999999E-2</v>
      </c>
    </row>
    <row r="221" spans="20:24" ht="18" x14ac:dyDescent="0.25">
      <c r="T221" s="23"/>
      <c r="U221" s="23"/>
      <c r="V221" s="23">
        <v>2016</v>
      </c>
      <c r="W221" s="23">
        <v>0.78700000000000003</v>
      </c>
      <c r="X221" s="23">
        <v>1.2E-2</v>
      </c>
    </row>
    <row r="222" spans="20:24" ht="18" x14ac:dyDescent="0.25">
      <c r="T222" s="23"/>
      <c r="U222" s="23"/>
      <c r="V222" s="23">
        <v>2016</v>
      </c>
      <c r="W222" s="23">
        <v>0.78600000000000003</v>
      </c>
      <c r="X222" s="23">
        <v>1.2E-2</v>
      </c>
    </row>
    <row r="223" spans="20:24" ht="18" x14ac:dyDescent="0.25">
      <c r="T223" s="23"/>
      <c r="U223" s="23"/>
      <c r="V223" s="23">
        <v>2017</v>
      </c>
      <c r="W223" s="23">
        <v>0.78600000000000003</v>
      </c>
      <c r="X223" s="23">
        <v>1.2E-2</v>
      </c>
    </row>
    <row r="224" spans="20:24" ht="18" x14ac:dyDescent="0.25">
      <c r="T224" s="23"/>
      <c r="U224" s="23"/>
      <c r="V224" s="23">
        <v>2017</v>
      </c>
      <c r="W224" s="23">
        <v>0.78600000000000003</v>
      </c>
      <c r="X224" s="23">
        <v>1.2999999999999999E-2</v>
      </c>
    </row>
    <row r="225" spans="20:24" ht="18" x14ac:dyDescent="0.25">
      <c r="T225" s="23"/>
      <c r="U225" s="23"/>
      <c r="V225" s="23">
        <v>2017</v>
      </c>
      <c r="W225" s="23">
        <v>0.78500000000000003</v>
      </c>
      <c r="X225" s="23">
        <v>1.2999999999999999E-2</v>
      </c>
    </row>
    <row r="226" spans="20:24" ht="18" x14ac:dyDescent="0.25">
      <c r="T226" s="23"/>
      <c r="U226" s="23"/>
      <c r="V226" s="23">
        <v>2017</v>
      </c>
      <c r="W226" s="23">
        <v>0.78500000000000003</v>
      </c>
      <c r="X226" s="23">
        <v>1.2999999999999999E-2</v>
      </c>
    </row>
    <row r="227" spans="20:24" ht="18" x14ac:dyDescent="0.25">
      <c r="T227" s="23"/>
      <c r="U227" s="23"/>
      <c r="V227" s="23">
        <v>2017</v>
      </c>
      <c r="W227" s="23">
        <v>0.78500000000000003</v>
      </c>
      <c r="X227" s="23">
        <v>1.2999999999999999E-2</v>
      </c>
    </row>
    <row r="228" spans="20:24" ht="18" x14ac:dyDescent="0.25">
      <c r="T228" s="23"/>
      <c r="U228" s="23"/>
      <c r="V228" s="23">
        <v>2017</v>
      </c>
      <c r="W228" s="23">
        <v>0.78400000000000003</v>
      </c>
      <c r="X228" s="23">
        <v>1.4E-2</v>
      </c>
    </row>
    <row r="229" spans="20:24" ht="18" x14ac:dyDescent="0.25">
      <c r="T229" s="23"/>
      <c r="U229" s="23"/>
      <c r="V229" s="23">
        <v>2017</v>
      </c>
      <c r="W229" s="23">
        <v>0.78400000000000003</v>
      </c>
      <c r="X229" s="23">
        <v>1.4E-2</v>
      </c>
    </row>
    <row r="230" spans="20:24" ht="18" x14ac:dyDescent="0.25">
      <c r="T230" s="23"/>
      <c r="U230" s="23"/>
      <c r="V230" s="23">
        <v>2017</v>
      </c>
      <c r="W230" s="23">
        <v>0.78400000000000003</v>
      </c>
      <c r="X230" s="23">
        <v>1.4E-2</v>
      </c>
    </row>
    <row r="231" spans="20:24" ht="18" x14ac:dyDescent="0.25">
      <c r="T231" s="23"/>
      <c r="U231" s="23"/>
      <c r="V231" s="23">
        <v>2017</v>
      </c>
      <c r="W231" s="23">
        <v>0.78300000000000003</v>
      </c>
      <c r="X231" s="23">
        <v>1.4E-2</v>
      </c>
    </row>
    <row r="232" spans="20:24" ht="18" x14ac:dyDescent="0.25">
      <c r="T232" s="23"/>
      <c r="U232" s="23"/>
      <c r="V232" s="23">
        <v>2017</v>
      </c>
      <c r="W232" s="23">
        <v>0.78300000000000003</v>
      </c>
      <c r="X232" s="23">
        <v>1.4999999999999999E-2</v>
      </c>
    </row>
    <row r="233" spans="20:24" ht="18" x14ac:dyDescent="0.25">
      <c r="T233" s="23"/>
      <c r="U233" s="23"/>
    </row>
    <row r="234" spans="20:24" ht="18" x14ac:dyDescent="0.25">
      <c r="T234" s="23"/>
      <c r="U234" s="23"/>
    </row>
    <row r="235" spans="20:24" ht="18" x14ac:dyDescent="0.25">
      <c r="T235" s="23"/>
      <c r="U235" s="23"/>
    </row>
    <row r="236" spans="20:24" ht="18" x14ac:dyDescent="0.25">
      <c r="T236" s="23"/>
      <c r="U236" s="23"/>
    </row>
    <row r="237" spans="20:24" ht="18" x14ac:dyDescent="0.25">
      <c r="T237" s="23"/>
      <c r="U237" s="23"/>
    </row>
    <row r="238" spans="20:24" ht="18" x14ac:dyDescent="0.25">
      <c r="T238" s="23"/>
      <c r="U238" s="23"/>
    </row>
    <row r="239" spans="20:24" ht="18" x14ac:dyDescent="0.25">
      <c r="T239" s="23"/>
      <c r="U239" s="23"/>
    </row>
    <row r="240" spans="20:24" ht="18" x14ac:dyDescent="0.25">
      <c r="T240" s="23"/>
      <c r="U240" s="23"/>
    </row>
    <row r="241" spans="20:24" ht="18" x14ac:dyDescent="0.25">
      <c r="T241" s="23"/>
      <c r="U241" s="23"/>
    </row>
    <row r="242" spans="20:24" ht="18" x14ac:dyDescent="0.25">
      <c r="T242" s="23"/>
      <c r="U242" s="23"/>
    </row>
    <row r="243" spans="20:24" ht="18" x14ac:dyDescent="0.25">
      <c r="T243" s="23"/>
      <c r="U243" s="23"/>
    </row>
    <row r="244" spans="20:24" ht="18" x14ac:dyDescent="0.25">
      <c r="T244" s="23"/>
      <c r="U244" s="23"/>
    </row>
    <row r="245" spans="20:24" ht="18" x14ac:dyDescent="0.25">
      <c r="T245" s="23"/>
      <c r="U245" s="23"/>
    </row>
    <row r="246" spans="20:24" ht="18" x14ac:dyDescent="0.25">
      <c r="T246" s="23"/>
      <c r="U246" s="23"/>
    </row>
    <row r="247" spans="20:24" ht="18" x14ac:dyDescent="0.25">
      <c r="T247" s="23"/>
      <c r="U247" s="23"/>
    </row>
    <row r="248" spans="20:24" ht="18" x14ac:dyDescent="0.25">
      <c r="T248" s="23"/>
      <c r="U248" s="23"/>
    </row>
    <row r="249" spans="20:24" ht="36" x14ac:dyDescent="0.25">
      <c r="T249" s="27" t="s">
        <v>71</v>
      </c>
      <c r="U249" s="23"/>
      <c r="V249" s="23">
        <v>1996</v>
      </c>
      <c r="W249" s="23">
        <v>1.8049999999999999</v>
      </c>
      <c r="X249" s="23">
        <v>0</v>
      </c>
    </row>
    <row r="250" spans="20:24" ht="18" x14ac:dyDescent="0.25">
      <c r="T250" s="23"/>
      <c r="U250" s="23"/>
      <c r="V250" s="23">
        <v>1996</v>
      </c>
      <c r="W250" s="23">
        <v>1.8069999999999999</v>
      </c>
      <c r="X250" s="23">
        <v>0</v>
      </c>
    </row>
    <row r="251" spans="20:24" ht="18" x14ac:dyDescent="0.25">
      <c r="T251" s="23"/>
      <c r="U251" s="23"/>
      <c r="V251" s="23">
        <v>1996</v>
      </c>
      <c r="W251" s="23">
        <v>1.8080000000000001</v>
      </c>
      <c r="X251" s="23">
        <v>0</v>
      </c>
    </row>
    <row r="252" spans="20:24" ht="18" x14ac:dyDescent="0.25">
      <c r="T252" s="23"/>
      <c r="U252" s="23"/>
      <c r="V252" s="23">
        <v>1996</v>
      </c>
      <c r="W252" s="23">
        <v>1.8089999999999999</v>
      </c>
      <c r="X252" s="23">
        <v>0</v>
      </c>
    </row>
    <row r="253" spans="20:24" ht="18" x14ac:dyDescent="0.25">
      <c r="T253" s="23"/>
      <c r="U253" s="23"/>
      <c r="V253" s="23">
        <v>1996</v>
      </c>
      <c r="W253" s="23">
        <v>1.81</v>
      </c>
      <c r="X253" s="23">
        <v>0</v>
      </c>
    </row>
    <row r="254" spans="20:24" ht="18" x14ac:dyDescent="0.25">
      <c r="T254" s="23"/>
      <c r="U254" s="23"/>
      <c r="V254" s="23">
        <v>1996</v>
      </c>
      <c r="W254" s="23">
        <v>1.8120000000000001</v>
      </c>
      <c r="X254" s="23">
        <v>0</v>
      </c>
    </row>
    <row r="255" spans="20:24" ht="18" x14ac:dyDescent="0.25">
      <c r="T255" s="23"/>
      <c r="U255" s="23"/>
      <c r="V255" s="23">
        <v>1996</v>
      </c>
      <c r="W255" s="23">
        <v>1.8129999999999999</v>
      </c>
      <c r="X255" s="23">
        <v>0</v>
      </c>
    </row>
    <row r="256" spans="20:24" ht="18" x14ac:dyDescent="0.25">
      <c r="T256" s="23"/>
      <c r="U256" s="23"/>
      <c r="V256" s="23">
        <v>1996</v>
      </c>
      <c r="W256" s="23">
        <v>1.8140000000000001</v>
      </c>
      <c r="X256" s="23">
        <v>0</v>
      </c>
    </row>
    <row r="257" spans="20:24" ht="18" x14ac:dyDescent="0.25">
      <c r="T257" s="23"/>
      <c r="U257" s="23"/>
      <c r="V257" s="23">
        <v>1996</v>
      </c>
      <c r="W257" s="23">
        <v>1.8160000000000001</v>
      </c>
      <c r="X257" s="23">
        <v>0</v>
      </c>
    </row>
    <row r="258" spans="20:24" ht="18" x14ac:dyDescent="0.25">
      <c r="T258" s="23"/>
      <c r="U258" s="23"/>
      <c r="V258" s="23">
        <v>1996</v>
      </c>
      <c r="W258" s="23">
        <v>1.8169999999999999</v>
      </c>
      <c r="X258" s="23">
        <v>0</v>
      </c>
    </row>
    <row r="259" spans="20:24" ht="18" x14ac:dyDescent="0.25">
      <c r="T259" s="23"/>
      <c r="U259" s="23"/>
      <c r="V259" s="23">
        <v>1997</v>
      </c>
      <c r="W259" s="23">
        <v>1.8180000000000001</v>
      </c>
      <c r="X259" s="23">
        <v>0</v>
      </c>
    </row>
    <row r="260" spans="20:24" ht="18" x14ac:dyDescent="0.25">
      <c r="T260" s="23"/>
      <c r="U260" s="23"/>
      <c r="V260" s="23">
        <v>1997</v>
      </c>
      <c r="W260" s="23">
        <v>1.819</v>
      </c>
      <c r="X260" s="23">
        <v>0</v>
      </c>
    </row>
    <row r="261" spans="20:24" ht="18" x14ac:dyDescent="0.25">
      <c r="T261" s="23"/>
      <c r="U261" s="23"/>
      <c r="V261" s="23">
        <v>1997</v>
      </c>
      <c r="W261" s="23">
        <v>1.819</v>
      </c>
      <c r="X261" s="23">
        <v>0</v>
      </c>
    </row>
    <row r="262" spans="20:24" ht="18" x14ac:dyDescent="0.25">
      <c r="T262" s="23"/>
      <c r="U262" s="23"/>
      <c r="V262" s="23">
        <v>1997</v>
      </c>
      <c r="W262" s="23">
        <v>1.82</v>
      </c>
      <c r="X262" s="23">
        <v>0</v>
      </c>
    </row>
    <row r="263" spans="20:24" ht="18" x14ac:dyDescent="0.25">
      <c r="T263" s="23"/>
      <c r="U263" s="23"/>
      <c r="V263" s="23">
        <v>1997</v>
      </c>
      <c r="W263" s="23">
        <v>1.82</v>
      </c>
      <c r="X263" s="23">
        <v>0</v>
      </c>
    </row>
    <row r="264" spans="20:24" ht="18" x14ac:dyDescent="0.25">
      <c r="T264" s="23"/>
      <c r="U264" s="23"/>
      <c r="V264" s="23">
        <v>1997</v>
      </c>
      <c r="W264" s="23">
        <v>1.821</v>
      </c>
      <c r="X264" s="23">
        <v>0</v>
      </c>
    </row>
    <row r="265" spans="20:24" ht="18" x14ac:dyDescent="0.25">
      <c r="T265" s="23"/>
      <c r="U265" s="23"/>
      <c r="V265" s="23">
        <v>1997</v>
      </c>
      <c r="W265" s="23">
        <v>1.821</v>
      </c>
      <c r="X265" s="23">
        <v>0</v>
      </c>
    </row>
    <row r="266" spans="20:24" ht="18" x14ac:dyDescent="0.25">
      <c r="T266" s="23"/>
      <c r="U266" s="23"/>
      <c r="V266" s="23">
        <v>1997</v>
      </c>
      <c r="W266" s="23">
        <v>1.8220000000000001</v>
      </c>
      <c r="X266" s="23">
        <v>0</v>
      </c>
    </row>
    <row r="267" spans="20:24" ht="18" x14ac:dyDescent="0.25">
      <c r="T267" s="23"/>
      <c r="U267" s="23"/>
      <c r="V267" s="23">
        <v>1997</v>
      </c>
      <c r="W267" s="23">
        <v>1.8220000000000001</v>
      </c>
      <c r="X267" s="23">
        <v>0</v>
      </c>
    </row>
    <row r="268" spans="20:24" ht="18" x14ac:dyDescent="0.25">
      <c r="T268" s="23"/>
      <c r="U268" s="23">
        <v>1996</v>
      </c>
      <c r="V268" s="23">
        <v>1997</v>
      </c>
      <c r="W268" s="23">
        <v>1.823</v>
      </c>
      <c r="X268" s="23">
        <v>0</v>
      </c>
    </row>
    <row r="269" spans="20:24" ht="18" x14ac:dyDescent="0.25">
      <c r="T269" s="23"/>
      <c r="U269" s="23"/>
      <c r="V269" s="23">
        <v>1998</v>
      </c>
      <c r="W269" s="23">
        <v>1.823</v>
      </c>
      <c r="X269" s="23">
        <v>0</v>
      </c>
    </row>
    <row r="270" spans="20:24" ht="18" x14ac:dyDescent="0.25">
      <c r="T270" s="23"/>
      <c r="U270" s="23"/>
      <c r="V270" s="23">
        <v>1998</v>
      </c>
      <c r="W270" s="23">
        <v>1.8220000000000001</v>
      </c>
      <c r="X270" s="23">
        <v>0</v>
      </c>
    </row>
    <row r="271" spans="20:24" ht="18" x14ac:dyDescent="0.25">
      <c r="T271" s="23"/>
      <c r="U271" s="23"/>
      <c r="V271" s="23">
        <v>1998</v>
      </c>
      <c r="W271" s="23">
        <v>1.8220000000000001</v>
      </c>
      <c r="X271" s="23">
        <v>0</v>
      </c>
    </row>
    <row r="272" spans="20:24" ht="18" x14ac:dyDescent="0.25">
      <c r="T272" s="23"/>
      <c r="U272" s="23"/>
      <c r="V272" s="23">
        <v>1998</v>
      </c>
      <c r="W272" s="23">
        <v>1.821</v>
      </c>
      <c r="X272" s="23">
        <v>0</v>
      </c>
    </row>
    <row r="273" spans="20:24" ht="18" x14ac:dyDescent="0.25">
      <c r="T273" s="23"/>
      <c r="U273" s="23"/>
      <c r="V273" s="23">
        <v>1998</v>
      </c>
      <c r="W273" s="23">
        <v>1.82</v>
      </c>
      <c r="X273" s="23">
        <v>0</v>
      </c>
    </row>
    <row r="274" spans="20:24" ht="18" x14ac:dyDescent="0.25">
      <c r="T274" s="23"/>
      <c r="U274" s="23"/>
      <c r="V274" s="23">
        <v>1998</v>
      </c>
      <c r="W274" s="23">
        <v>1.819</v>
      </c>
      <c r="X274" s="23">
        <v>0</v>
      </c>
    </row>
    <row r="275" spans="20:24" ht="18" x14ac:dyDescent="0.25">
      <c r="T275" s="23"/>
      <c r="U275" s="23"/>
      <c r="V275" s="23">
        <v>1998</v>
      </c>
      <c r="W275" s="23">
        <v>1.8180000000000001</v>
      </c>
      <c r="X275" s="23">
        <v>0</v>
      </c>
    </row>
    <row r="276" spans="20:24" ht="18" x14ac:dyDescent="0.25">
      <c r="T276" s="23"/>
      <c r="U276" s="23"/>
      <c r="V276" s="23">
        <v>1998</v>
      </c>
      <c r="W276" s="23">
        <v>1.8169999999999999</v>
      </c>
      <c r="X276" s="23">
        <v>0</v>
      </c>
    </row>
    <row r="277" spans="20:24" ht="18" x14ac:dyDescent="0.25">
      <c r="T277" s="23"/>
      <c r="U277" s="23"/>
      <c r="V277" s="23">
        <v>1998</v>
      </c>
      <c r="W277" s="23">
        <v>1.8169999999999999</v>
      </c>
      <c r="X277" s="23">
        <v>0</v>
      </c>
    </row>
    <row r="278" spans="20:24" ht="18" x14ac:dyDescent="0.25">
      <c r="T278" s="23"/>
      <c r="U278" s="23"/>
      <c r="V278" s="23">
        <v>1998</v>
      </c>
      <c r="W278" s="23">
        <v>1.8160000000000001</v>
      </c>
      <c r="X278" s="23">
        <v>0</v>
      </c>
    </row>
    <row r="279" spans="20:24" ht="18" x14ac:dyDescent="0.25">
      <c r="T279" s="23"/>
      <c r="U279" s="23"/>
      <c r="V279" s="23">
        <v>1999</v>
      </c>
      <c r="W279" s="23">
        <v>1.8149999999999999</v>
      </c>
      <c r="X279" s="23">
        <v>0</v>
      </c>
    </row>
    <row r="280" spans="20:24" ht="18" x14ac:dyDescent="0.25">
      <c r="T280" s="23"/>
      <c r="U280" s="23"/>
      <c r="V280" s="23">
        <v>1999</v>
      </c>
      <c r="W280" s="23">
        <v>1.8149999999999999</v>
      </c>
      <c r="X280" s="23">
        <v>0</v>
      </c>
    </row>
    <row r="281" spans="20:24" ht="18" x14ac:dyDescent="0.25">
      <c r="T281" s="23"/>
      <c r="U281" s="23"/>
      <c r="V281" s="23">
        <v>1999</v>
      </c>
      <c r="W281" s="23">
        <v>1.8140000000000001</v>
      </c>
      <c r="X281" s="23">
        <v>0</v>
      </c>
    </row>
    <row r="282" spans="20:24" ht="18" x14ac:dyDescent="0.25">
      <c r="T282" s="23"/>
      <c r="U282" s="23"/>
      <c r="V282" s="23">
        <v>1999</v>
      </c>
      <c r="W282" s="23">
        <v>1.8140000000000001</v>
      </c>
      <c r="X282" s="23">
        <v>0</v>
      </c>
    </row>
    <row r="283" spans="20:24" ht="18" x14ac:dyDescent="0.25">
      <c r="T283" s="23"/>
      <c r="U283" s="23"/>
      <c r="V283" s="23">
        <v>1999</v>
      </c>
      <c r="W283" s="23">
        <v>1.8140000000000001</v>
      </c>
      <c r="X283" s="23">
        <v>0</v>
      </c>
    </row>
    <row r="284" spans="20:24" ht="18" x14ac:dyDescent="0.25">
      <c r="T284" s="23"/>
      <c r="U284" s="23"/>
      <c r="V284" s="23">
        <v>1999</v>
      </c>
      <c r="W284" s="23">
        <v>1.8129999999999999</v>
      </c>
      <c r="X284" s="23">
        <v>0</v>
      </c>
    </row>
    <row r="285" spans="20:24" ht="18" x14ac:dyDescent="0.25">
      <c r="T285" s="23"/>
      <c r="U285" s="23"/>
      <c r="V285" s="23">
        <v>1999</v>
      </c>
      <c r="W285" s="23">
        <v>1.8129999999999999</v>
      </c>
      <c r="X285" s="23">
        <v>0</v>
      </c>
    </row>
    <row r="286" spans="20:24" ht="18" x14ac:dyDescent="0.25">
      <c r="T286" s="23"/>
      <c r="U286" s="23"/>
      <c r="V286" s="23">
        <v>1999</v>
      </c>
      <c r="W286" s="23">
        <v>1.8129999999999999</v>
      </c>
      <c r="X286" s="23">
        <v>0</v>
      </c>
    </row>
    <row r="287" spans="20:24" ht="18" x14ac:dyDescent="0.25">
      <c r="T287" s="23"/>
      <c r="U287" s="23"/>
      <c r="V287" s="23">
        <v>1999</v>
      </c>
      <c r="W287" s="23">
        <v>1.8120000000000001</v>
      </c>
      <c r="X287" s="23">
        <v>0</v>
      </c>
    </row>
    <row r="288" spans="20:24" ht="18" x14ac:dyDescent="0.25">
      <c r="T288" s="23"/>
      <c r="U288" s="23"/>
      <c r="V288" s="23">
        <v>1999</v>
      </c>
      <c r="W288" s="23">
        <v>1.8120000000000001</v>
      </c>
      <c r="X288" s="23">
        <v>0</v>
      </c>
    </row>
    <row r="289" spans="20:24" ht="18" x14ac:dyDescent="0.25">
      <c r="T289" s="23"/>
      <c r="U289" s="23"/>
      <c r="V289" s="23">
        <v>2000</v>
      </c>
      <c r="W289" s="23">
        <v>1.8120000000000001</v>
      </c>
      <c r="X289" s="23">
        <v>0</v>
      </c>
    </row>
    <row r="290" spans="20:24" ht="18" x14ac:dyDescent="0.25">
      <c r="T290" s="23"/>
      <c r="U290" s="23"/>
      <c r="V290" s="23">
        <v>2000</v>
      </c>
      <c r="W290" s="23">
        <v>1.8120000000000001</v>
      </c>
      <c r="X290" s="23">
        <v>0</v>
      </c>
    </row>
    <row r="291" spans="20:24" ht="18" x14ac:dyDescent="0.25">
      <c r="T291" s="23"/>
      <c r="U291" s="23"/>
      <c r="V291" s="23">
        <v>2000</v>
      </c>
      <c r="W291" s="23">
        <v>1.8129999999999999</v>
      </c>
      <c r="X291" s="23">
        <v>0</v>
      </c>
    </row>
    <row r="292" spans="20:24" ht="18" x14ac:dyDescent="0.25">
      <c r="T292" s="23"/>
      <c r="U292" s="23"/>
      <c r="V292" s="23">
        <v>2000</v>
      </c>
      <c r="W292" s="23">
        <v>1.8129999999999999</v>
      </c>
      <c r="X292" s="23">
        <v>0</v>
      </c>
    </row>
    <row r="293" spans="20:24" ht="18" x14ac:dyDescent="0.25">
      <c r="T293" s="23"/>
      <c r="U293" s="23"/>
      <c r="V293" s="23">
        <v>2000</v>
      </c>
      <c r="W293" s="23">
        <v>1.8140000000000001</v>
      </c>
      <c r="X293" s="23">
        <v>0</v>
      </c>
    </row>
    <row r="294" spans="20:24" ht="18" x14ac:dyDescent="0.25">
      <c r="T294" s="23"/>
      <c r="U294" s="23"/>
      <c r="V294" s="23">
        <v>2000</v>
      </c>
      <c r="W294" s="23">
        <v>1.8140000000000001</v>
      </c>
      <c r="X294" s="23">
        <v>0</v>
      </c>
    </row>
    <row r="295" spans="20:24" ht="18" x14ac:dyDescent="0.25">
      <c r="T295" s="23"/>
      <c r="U295" s="23"/>
      <c r="V295" s="23">
        <v>2000</v>
      </c>
      <c r="W295" s="23">
        <v>1.8149999999999999</v>
      </c>
      <c r="X295" s="23">
        <v>0</v>
      </c>
    </row>
    <row r="296" spans="20:24" ht="18" x14ac:dyDescent="0.25">
      <c r="T296" s="23"/>
      <c r="U296" s="23"/>
      <c r="V296" s="23">
        <v>2000</v>
      </c>
      <c r="W296" s="23">
        <v>1.8149999999999999</v>
      </c>
      <c r="X296" s="23">
        <v>0</v>
      </c>
    </row>
    <row r="297" spans="20:24" ht="18" x14ac:dyDescent="0.25">
      <c r="T297" s="23"/>
      <c r="U297" s="23"/>
      <c r="V297" s="23">
        <v>2000</v>
      </c>
      <c r="W297" s="23">
        <v>1.8160000000000001</v>
      </c>
      <c r="X297" s="23">
        <v>0</v>
      </c>
    </row>
    <row r="298" spans="20:24" ht="18" x14ac:dyDescent="0.25">
      <c r="T298" s="23"/>
      <c r="U298" s="23"/>
      <c r="V298" s="23">
        <v>2000</v>
      </c>
      <c r="W298" s="23">
        <v>1.8160000000000001</v>
      </c>
      <c r="X298" s="23">
        <v>0</v>
      </c>
    </row>
    <row r="299" spans="20:24" ht="18" x14ac:dyDescent="0.25">
      <c r="T299" s="23"/>
      <c r="U299" s="23"/>
      <c r="V299" s="23">
        <v>2001</v>
      </c>
      <c r="W299" s="23">
        <v>1.8169999999999999</v>
      </c>
      <c r="X299" s="23">
        <v>0</v>
      </c>
    </row>
    <row r="300" spans="20:24" ht="18" x14ac:dyDescent="0.25">
      <c r="T300" s="23"/>
      <c r="U300" s="23"/>
      <c r="V300" s="23">
        <v>2001</v>
      </c>
      <c r="W300" s="23">
        <v>1.8180000000000001</v>
      </c>
      <c r="X300" s="23">
        <v>0</v>
      </c>
    </row>
    <row r="301" spans="20:24" ht="18" x14ac:dyDescent="0.25">
      <c r="T301" s="23"/>
      <c r="U301" s="23"/>
      <c r="V301" s="23">
        <v>2001</v>
      </c>
      <c r="W301" s="23">
        <v>1.819</v>
      </c>
      <c r="X301" s="23">
        <v>0</v>
      </c>
    </row>
    <row r="302" spans="20:24" ht="18" x14ac:dyDescent="0.25">
      <c r="T302" s="23"/>
      <c r="U302" s="23"/>
      <c r="V302" s="23">
        <v>2001</v>
      </c>
      <c r="W302" s="23">
        <v>1.82</v>
      </c>
      <c r="X302" s="23">
        <v>0</v>
      </c>
    </row>
    <row r="303" spans="20:24" ht="18" x14ac:dyDescent="0.25">
      <c r="T303" s="23"/>
      <c r="U303" s="23"/>
      <c r="V303" s="23">
        <v>2001</v>
      </c>
      <c r="W303" s="23">
        <v>1.8220000000000001</v>
      </c>
      <c r="X303" s="23">
        <v>0</v>
      </c>
    </row>
    <row r="304" spans="20:24" ht="18" x14ac:dyDescent="0.25">
      <c r="T304" s="23"/>
      <c r="U304" s="23"/>
      <c r="V304" s="23">
        <v>2001</v>
      </c>
      <c r="W304" s="23">
        <v>1.823</v>
      </c>
      <c r="X304" s="23">
        <v>0</v>
      </c>
    </row>
    <row r="305" spans="20:24" ht="18" x14ac:dyDescent="0.25">
      <c r="T305" s="23"/>
      <c r="U305" s="23"/>
      <c r="V305" s="23">
        <v>2001</v>
      </c>
      <c r="W305" s="23">
        <v>1.8240000000000001</v>
      </c>
      <c r="X305" s="23">
        <v>0</v>
      </c>
    </row>
    <row r="306" spans="20:24" ht="18" x14ac:dyDescent="0.25">
      <c r="T306" s="23"/>
      <c r="U306" s="23"/>
      <c r="V306" s="23">
        <v>2001</v>
      </c>
      <c r="W306" s="23">
        <v>1.825</v>
      </c>
      <c r="X306" s="23">
        <v>0</v>
      </c>
    </row>
    <row r="307" spans="20:24" ht="18" x14ac:dyDescent="0.25">
      <c r="T307" s="23"/>
      <c r="U307" s="23"/>
      <c r="V307" s="23">
        <v>2001</v>
      </c>
      <c r="W307" s="23">
        <v>1.827</v>
      </c>
      <c r="X307" s="23">
        <v>0</v>
      </c>
    </row>
    <row r="308" spans="20:24" ht="18" x14ac:dyDescent="0.25">
      <c r="T308" s="23"/>
      <c r="U308" s="23"/>
      <c r="V308" s="23">
        <v>2001</v>
      </c>
      <c r="W308" s="23">
        <v>1.8280000000000001</v>
      </c>
      <c r="X308" s="23">
        <v>0</v>
      </c>
    </row>
    <row r="309" spans="20:24" ht="18" x14ac:dyDescent="0.25">
      <c r="T309" s="23"/>
      <c r="U309" s="23"/>
      <c r="V309" s="23">
        <v>2002</v>
      </c>
      <c r="W309" s="23">
        <v>1.829</v>
      </c>
      <c r="X309" s="23">
        <v>0</v>
      </c>
    </row>
    <row r="310" spans="20:24" ht="18" x14ac:dyDescent="0.25">
      <c r="T310" s="23"/>
      <c r="U310" s="23"/>
      <c r="V310" s="23">
        <v>2002</v>
      </c>
      <c r="W310" s="23">
        <v>1.829</v>
      </c>
      <c r="X310" s="23">
        <v>0</v>
      </c>
    </row>
    <row r="311" spans="20:24" ht="18" x14ac:dyDescent="0.25">
      <c r="T311" s="23"/>
      <c r="U311" s="23"/>
      <c r="V311" s="23">
        <v>2002</v>
      </c>
      <c r="W311" s="23">
        <v>1.829</v>
      </c>
      <c r="X311" s="23">
        <v>0</v>
      </c>
    </row>
    <row r="312" spans="20:24" ht="18" x14ac:dyDescent="0.25">
      <c r="T312" s="23"/>
      <c r="U312" s="23"/>
      <c r="V312" s="23">
        <v>2002</v>
      </c>
      <c r="W312" s="23">
        <v>1.829</v>
      </c>
      <c r="X312" s="23">
        <v>0</v>
      </c>
    </row>
    <row r="313" spans="20:24" ht="18" x14ac:dyDescent="0.25">
      <c r="T313" s="23"/>
      <c r="U313" s="23"/>
      <c r="V313" s="23">
        <v>2002</v>
      </c>
      <c r="W313" s="23">
        <v>1.829</v>
      </c>
      <c r="X313" s="23">
        <v>0</v>
      </c>
    </row>
    <row r="314" spans="20:24" ht="18" x14ac:dyDescent="0.25">
      <c r="T314" s="23"/>
      <c r="U314" s="23"/>
      <c r="V314" s="23">
        <v>2002</v>
      </c>
      <c r="W314" s="23">
        <v>1.829</v>
      </c>
      <c r="X314" s="23">
        <v>0</v>
      </c>
    </row>
    <row r="315" spans="20:24" ht="18" x14ac:dyDescent="0.25">
      <c r="T315" s="23"/>
      <c r="U315" s="23"/>
      <c r="V315" s="23">
        <v>2002</v>
      </c>
      <c r="W315" s="23">
        <v>1.829</v>
      </c>
      <c r="X315" s="23">
        <v>0</v>
      </c>
    </row>
    <row r="316" spans="20:24" ht="18" x14ac:dyDescent="0.25">
      <c r="T316" s="23"/>
      <c r="U316" s="23"/>
      <c r="V316" s="23">
        <v>2002</v>
      </c>
      <c r="W316" s="23">
        <v>1.829</v>
      </c>
      <c r="X316" s="23">
        <v>0</v>
      </c>
    </row>
    <row r="317" spans="20:24" ht="18" x14ac:dyDescent="0.25">
      <c r="T317" s="23"/>
      <c r="U317" s="23"/>
      <c r="V317" s="23">
        <v>2002</v>
      </c>
      <c r="W317" s="23">
        <v>1.829</v>
      </c>
      <c r="X317" s="23">
        <v>0</v>
      </c>
    </row>
    <row r="318" spans="20:24" ht="18" x14ac:dyDescent="0.25">
      <c r="T318" s="23"/>
      <c r="U318" s="23"/>
      <c r="V318" s="23">
        <v>2002</v>
      </c>
      <c r="W318" s="23">
        <v>1.829</v>
      </c>
      <c r="X318" s="23">
        <v>0</v>
      </c>
    </row>
    <row r="319" spans="20:24" ht="18" x14ac:dyDescent="0.25">
      <c r="T319" s="23"/>
      <c r="U319" s="23"/>
      <c r="V319" s="23">
        <v>2003</v>
      </c>
      <c r="W319" s="23">
        <v>1.829</v>
      </c>
      <c r="X319" s="23">
        <v>0</v>
      </c>
    </row>
    <row r="320" spans="20:24" ht="18" x14ac:dyDescent="0.25">
      <c r="T320" s="23"/>
      <c r="U320" s="23"/>
      <c r="V320" s="23">
        <v>2003</v>
      </c>
      <c r="W320" s="23">
        <v>1.829</v>
      </c>
      <c r="X320" s="23">
        <v>0</v>
      </c>
    </row>
    <row r="321" spans="20:24" ht="18" x14ac:dyDescent="0.25">
      <c r="T321" s="23"/>
      <c r="U321" s="23"/>
      <c r="V321" s="23">
        <v>2003</v>
      </c>
      <c r="W321" s="23">
        <v>1.829</v>
      </c>
      <c r="X321" s="23">
        <v>0</v>
      </c>
    </row>
    <row r="322" spans="20:24" ht="18" x14ac:dyDescent="0.25">
      <c r="T322" s="23"/>
      <c r="U322" s="23"/>
      <c r="V322" s="23">
        <v>2003</v>
      </c>
      <c r="W322" s="23">
        <v>1.8280000000000001</v>
      </c>
      <c r="X322" s="23">
        <v>0</v>
      </c>
    </row>
    <row r="323" spans="20:24" ht="18" x14ac:dyDescent="0.25">
      <c r="T323" s="23"/>
      <c r="U323" s="23"/>
      <c r="V323" s="23">
        <v>2003</v>
      </c>
      <c r="W323" s="23">
        <v>1.8280000000000001</v>
      </c>
      <c r="X323" s="23">
        <v>0</v>
      </c>
    </row>
    <row r="324" spans="20:24" ht="18" x14ac:dyDescent="0.25">
      <c r="T324" s="23"/>
      <c r="U324" s="23"/>
      <c r="V324" s="23">
        <v>2003</v>
      </c>
      <c r="W324" s="23">
        <v>1.8280000000000001</v>
      </c>
      <c r="X324" s="23">
        <v>0</v>
      </c>
    </row>
    <row r="325" spans="20:24" ht="18" x14ac:dyDescent="0.25">
      <c r="T325" s="23"/>
      <c r="U325" s="23"/>
      <c r="V325" s="23">
        <v>2003</v>
      </c>
      <c r="W325" s="23">
        <v>1.8280000000000001</v>
      </c>
      <c r="X325" s="23">
        <v>0</v>
      </c>
    </row>
    <row r="326" spans="20:24" ht="18" x14ac:dyDescent="0.25">
      <c r="T326" s="23"/>
      <c r="U326" s="23"/>
      <c r="V326" s="23">
        <v>2003</v>
      </c>
      <c r="W326" s="23">
        <v>1.8280000000000001</v>
      </c>
      <c r="X326" s="23">
        <v>0</v>
      </c>
    </row>
    <row r="327" spans="20:24" ht="18" x14ac:dyDescent="0.25">
      <c r="T327" s="23"/>
      <c r="U327" s="23"/>
      <c r="V327" s="23">
        <v>2003</v>
      </c>
      <c r="W327" s="23">
        <v>1.827</v>
      </c>
      <c r="X327" s="23">
        <v>0</v>
      </c>
    </row>
    <row r="328" spans="20:24" ht="18" x14ac:dyDescent="0.25">
      <c r="T328" s="23"/>
      <c r="U328" s="23"/>
      <c r="V328" s="23">
        <v>2003</v>
      </c>
      <c r="W328" s="23">
        <v>1.827</v>
      </c>
      <c r="X328" s="23">
        <v>0</v>
      </c>
    </row>
    <row r="329" spans="20:24" ht="18" x14ac:dyDescent="0.25">
      <c r="T329" s="23"/>
      <c r="U329" s="23"/>
      <c r="V329" s="23">
        <v>2004</v>
      </c>
      <c r="W329" s="23">
        <v>1.827</v>
      </c>
      <c r="X329" s="23">
        <v>0</v>
      </c>
    </row>
    <row r="330" spans="20:24" ht="18" x14ac:dyDescent="0.25">
      <c r="T330" s="23"/>
      <c r="U330" s="23"/>
      <c r="V330" s="23">
        <v>2004</v>
      </c>
      <c r="W330" s="23">
        <v>1.827</v>
      </c>
      <c r="X330" s="23">
        <v>0</v>
      </c>
    </row>
    <row r="331" spans="20:24" ht="18" x14ac:dyDescent="0.25">
      <c r="T331" s="23"/>
      <c r="U331" s="23"/>
      <c r="V331" s="23">
        <v>2004</v>
      </c>
      <c r="W331" s="23">
        <v>1.8280000000000001</v>
      </c>
      <c r="X331" s="23">
        <v>0</v>
      </c>
    </row>
    <row r="332" spans="20:24" ht="18" x14ac:dyDescent="0.25">
      <c r="T332" s="23"/>
      <c r="U332" s="23"/>
      <c r="V332" s="23">
        <v>2004</v>
      </c>
      <c r="W332" s="23">
        <v>1.8280000000000001</v>
      </c>
      <c r="X332" s="23">
        <v>0</v>
      </c>
    </row>
    <row r="333" spans="20:24" ht="18" x14ac:dyDescent="0.25">
      <c r="T333" s="23"/>
      <c r="U333" s="23"/>
      <c r="V333" s="23">
        <v>2004</v>
      </c>
      <c r="W333" s="23">
        <v>1.829</v>
      </c>
      <c r="X333" s="23">
        <v>0</v>
      </c>
    </row>
    <row r="334" spans="20:24" ht="18" x14ac:dyDescent="0.25">
      <c r="T334" s="23"/>
      <c r="U334" s="23"/>
      <c r="V334" s="23">
        <v>2004</v>
      </c>
      <c r="W334" s="23">
        <v>1.829</v>
      </c>
      <c r="X334" s="23">
        <v>0</v>
      </c>
    </row>
    <row r="335" spans="20:24" ht="18" x14ac:dyDescent="0.25">
      <c r="T335" s="23"/>
      <c r="U335" s="23"/>
      <c r="V335" s="23">
        <v>2004</v>
      </c>
      <c r="W335" s="23">
        <v>1.83</v>
      </c>
      <c r="X335" s="23">
        <v>0</v>
      </c>
    </row>
    <row r="336" spans="20:24" ht="18" x14ac:dyDescent="0.25">
      <c r="T336" s="23"/>
      <c r="U336" s="23"/>
      <c r="V336" s="23">
        <v>2004</v>
      </c>
      <c r="W336" s="23">
        <v>1.83</v>
      </c>
      <c r="X336" s="23">
        <v>0</v>
      </c>
    </row>
    <row r="337" spans="20:24" ht="18" x14ac:dyDescent="0.25">
      <c r="T337" s="23"/>
      <c r="U337" s="23"/>
      <c r="V337" s="23">
        <v>2004</v>
      </c>
      <c r="W337" s="23">
        <v>1.831</v>
      </c>
      <c r="X337" s="23">
        <v>0</v>
      </c>
    </row>
    <row r="338" spans="20:24" ht="18" x14ac:dyDescent="0.25">
      <c r="T338" s="23"/>
      <c r="U338" s="23"/>
      <c r="V338" s="23">
        <v>2004</v>
      </c>
      <c r="W338" s="23">
        <v>1.831</v>
      </c>
      <c r="X338" s="23">
        <v>0</v>
      </c>
    </row>
    <row r="339" spans="20:24" ht="18" x14ac:dyDescent="0.25">
      <c r="T339" s="23"/>
      <c r="U339" s="23"/>
      <c r="V339" s="23">
        <v>2005</v>
      </c>
      <c r="W339" s="23">
        <v>1.831</v>
      </c>
      <c r="X339" s="23">
        <v>0</v>
      </c>
    </row>
    <row r="340" spans="20:24" ht="18" x14ac:dyDescent="0.25">
      <c r="T340" s="23"/>
      <c r="U340" s="23"/>
      <c r="V340" s="23">
        <v>2005</v>
      </c>
      <c r="W340" s="23">
        <v>1.833</v>
      </c>
      <c r="X340" s="23">
        <v>0</v>
      </c>
    </row>
    <row r="341" spans="20:24" ht="18" x14ac:dyDescent="0.25">
      <c r="T341" s="23"/>
      <c r="U341" s="23"/>
      <c r="V341" s="23">
        <v>2005</v>
      </c>
      <c r="W341" s="23">
        <v>1.835</v>
      </c>
      <c r="X341" s="23">
        <v>0</v>
      </c>
    </row>
    <row r="342" spans="20:24" ht="18" x14ac:dyDescent="0.25">
      <c r="T342" s="23"/>
      <c r="U342" s="23"/>
      <c r="V342" s="23">
        <v>2005</v>
      </c>
      <c r="W342" s="23">
        <v>1.837</v>
      </c>
      <c r="X342" s="23">
        <v>0</v>
      </c>
    </row>
    <row r="343" spans="20:24" ht="18" x14ac:dyDescent="0.25">
      <c r="T343" s="23"/>
      <c r="U343" s="23"/>
      <c r="V343" s="23">
        <v>2005</v>
      </c>
      <c r="W343" s="23">
        <v>1.8380000000000001</v>
      </c>
      <c r="X343" s="23">
        <v>0</v>
      </c>
    </row>
    <row r="344" spans="20:24" ht="18" x14ac:dyDescent="0.25">
      <c r="T344" s="23"/>
      <c r="U344" s="23"/>
      <c r="V344" s="23">
        <v>2005</v>
      </c>
      <c r="W344" s="23">
        <v>1.84</v>
      </c>
      <c r="X344" s="23">
        <v>0</v>
      </c>
    </row>
    <row r="345" spans="20:24" ht="18" x14ac:dyDescent="0.25">
      <c r="T345" s="23"/>
      <c r="U345" s="23"/>
      <c r="V345" s="23">
        <v>2005</v>
      </c>
      <c r="W345" s="23">
        <v>1.8420000000000001</v>
      </c>
      <c r="X345" s="23">
        <v>0</v>
      </c>
    </row>
    <row r="346" spans="20:24" ht="18" x14ac:dyDescent="0.25">
      <c r="T346" s="23"/>
      <c r="U346" s="23"/>
      <c r="V346" s="23">
        <v>2005</v>
      </c>
      <c r="W346" s="23">
        <v>1.8440000000000001</v>
      </c>
      <c r="X346" s="23">
        <v>0</v>
      </c>
    </row>
    <row r="347" spans="20:24" ht="18" x14ac:dyDescent="0.25">
      <c r="T347" s="23"/>
      <c r="U347" s="23"/>
      <c r="V347" s="23">
        <v>2005</v>
      </c>
      <c r="W347" s="23">
        <v>1.845</v>
      </c>
      <c r="X347" s="23">
        <v>0</v>
      </c>
    </row>
    <row r="348" spans="20:24" ht="18" x14ac:dyDescent="0.25">
      <c r="T348" s="23"/>
      <c r="U348" s="23"/>
      <c r="V348" s="23">
        <v>2005</v>
      </c>
      <c r="W348" s="23">
        <v>1.847</v>
      </c>
      <c r="X348" s="23">
        <v>0</v>
      </c>
    </row>
    <row r="349" spans="20:24" ht="18" x14ac:dyDescent="0.25">
      <c r="T349" s="23"/>
      <c r="U349" s="23"/>
      <c r="V349" s="23">
        <v>2006</v>
      </c>
      <c r="W349" s="23">
        <v>1.849</v>
      </c>
      <c r="X349" s="23">
        <v>0</v>
      </c>
    </row>
    <row r="350" spans="20:24" ht="18" x14ac:dyDescent="0.25">
      <c r="T350" s="23"/>
      <c r="U350" s="23"/>
      <c r="V350" s="23">
        <v>2006</v>
      </c>
      <c r="W350" s="23">
        <v>1.851</v>
      </c>
      <c r="X350" s="23">
        <v>0</v>
      </c>
    </row>
    <row r="351" spans="20:24" ht="18" x14ac:dyDescent="0.25">
      <c r="T351" s="23"/>
      <c r="U351" s="23"/>
      <c r="V351" s="23">
        <v>2006</v>
      </c>
      <c r="W351" s="23">
        <v>1.853</v>
      </c>
      <c r="X351" s="23">
        <v>0</v>
      </c>
    </row>
    <row r="352" spans="20:24" ht="18" x14ac:dyDescent="0.25">
      <c r="T352" s="23"/>
      <c r="U352" s="23"/>
      <c r="V352" s="23">
        <v>2006</v>
      </c>
      <c r="W352" s="23">
        <v>1.855</v>
      </c>
      <c r="X352" s="23">
        <v>0</v>
      </c>
    </row>
    <row r="353" spans="20:24" ht="18" x14ac:dyDescent="0.25">
      <c r="T353" s="23"/>
      <c r="U353" s="23"/>
      <c r="V353" s="23">
        <v>2006</v>
      </c>
      <c r="W353" s="23">
        <v>1.857</v>
      </c>
      <c r="X353" s="23">
        <v>0</v>
      </c>
    </row>
    <row r="354" spans="20:24" ht="18" x14ac:dyDescent="0.25">
      <c r="T354" s="23"/>
      <c r="U354" s="23"/>
      <c r="V354" s="23">
        <v>2006</v>
      </c>
      <c r="W354" s="23">
        <v>1.859</v>
      </c>
      <c r="X354" s="23">
        <v>0</v>
      </c>
    </row>
    <row r="355" spans="20:24" ht="18" x14ac:dyDescent="0.25">
      <c r="T355" s="23"/>
      <c r="U355" s="23"/>
      <c r="V355" s="23">
        <v>2006</v>
      </c>
      <c r="W355" s="23">
        <v>1.861</v>
      </c>
      <c r="X355" s="23">
        <v>0</v>
      </c>
    </row>
    <row r="356" spans="20:24" ht="18" x14ac:dyDescent="0.25">
      <c r="T356" s="23"/>
      <c r="U356" s="23"/>
      <c r="V356" s="23">
        <v>2006</v>
      </c>
      <c r="W356" s="23">
        <v>1.863</v>
      </c>
      <c r="X356" s="23">
        <v>0</v>
      </c>
    </row>
    <row r="357" spans="20:24" ht="18" x14ac:dyDescent="0.25">
      <c r="T357" s="23"/>
      <c r="U357" s="23"/>
      <c r="V357" s="23">
        <v>2006</v>
      </c>
      <c r="W357" s="23">
        <v>1.8660000000000001</v>
      </c>
      <c r="X357" s="23">
        <v>0</v>
      </c>
    </row>
    <row r="358" spans="20:24" ht="18" x14ac:dyDescent="0.25">
      <c r="T358" s="23"/>
      <c r="U358" s="23"/>
      <c r="V358" s="23">
        <v>2006</v>
      </c>
      <c r="W358" s="23">
        <v>1.8680000000000001</v>
      </c>
      <c r="X358" s="23">
        <v>0</v>
      </c>
    </row>
    <row r="359" spans="20:24" ht="18" x14ac:dyDescent="0.25">
      <c r="T359" s="23"/>
      <c r="U359" s="23">
        <v>2007</v>
      </c>
      <c r="V359" s="23">
        <v>2007</v>
      </c>
      <c r="W359" s="23">
        <v>1.87</v>
      </c>
      <c r="X359" s="23">
        <v>0</v>
      </c>
    </row>
    <row r="360" spans="20:24" ht="18" x14ac:dyDescent="0.25">
      <c r="T360" s="23"/>
      <c r="U360" s="23"/>
      <c r="V360" s="23">
        <v>2007</v>
      </c>
      <c r="W360" s="23">
        <v>1.87</v>
      </c>
      <c r="X360" s="23">
        <v>0</v>
      </c>
    </row>
    <row r="361" spans="20:24" ht="18" x14ac:dyDescent="0.25">
      <c r="T361" s="23"/>
      <c r="U361" s="23"/>
      <c r="V361" s="23">
        <v>2007</v>
      </c>
      <c r="W361" s="23">
        <v>1.87</v>
      </c>
      <c r="X361" s="23">
        <v>0</v>
      </c>
    </row>
    <row r="362" spans="20:24" ht="18" x14ac:dyDescent="0.25">
      <c r="T362" s="23"/>
      <c r="U362" s="23"/>
      <c r="V362" s="23">
        <v>2007</v>
      </c>
      <c r="W362" s="23">
        <v>1.87</v>
      </c>
      <c r="X362" s="23">
        <v>0</v>
      </c>
    </row>
    <row r="363" spans="20:24" ht="18" x14ac:dyDescent="0.25">
      <c r="T363" s="23"/>
      <c r="U363" s="23"/>
      <c r="V363" s="23">
        <v>2007</v>
      </c>
      <c r="W363" s="23">
        <v>1.87</v>
      </c>
      <c r="X363" s="23">
        <v>0</v>
      </c>
    </row>
    <row r="364" spans="20:24" ht="18" x14ac:dyDescent="0.25">
      <c r="T364" s="23"/>
      <c r="U364" s="23"/>
      <c r="V364" s="23">
        <v>2007</v>
      </c>
      <c r="W364" s="23">
        <v>1.869</v>
      </c>
      <c r="X364" s="23">
        <v>0</v>
      </c>
    </row>
    <row r="365" spans="20:24" ht="18" x14ac:dyDescent="0.25">
      <c r="T365" s="23"/>
      <c r="U365" s="23"/>
      <c r="V365" s="23">
        <v>2007</v>
      </c>
      <c r="W365" s="23">
        <v>1.869</v>
      </c>
      <c r="X365" s="23">
        <v>0</v>
      </c>
    </row>
    <row r="366" spans="20:24" ht="18" x14ac:dyDescent="0.25">
      <c r="T366" s="23"/>
      <c r="U366" s="23"/>
      <c r="V366" s="23">
        <v>2007</v>
      </c>
      <c r="W366" s="23">
        <v>1.869</v>
      </c>
      <c r="X366" s="23">
        <v>0</v>
      </c>
    </row>
    <row r="367" spans="20:24" ht="18" x14ac:dyDescent="0.25">
      <c r="T367" s="23"/>
      <c r="U367" s="23"/>
      <c r="V367" s="23">
        <v>2007</v>
      </c>
      <c r="W367" s="23">
        <v>1.869</v>
      </c>
      <c r="X367" s="23">
        <v>0</v>
      </c>
    </row>
    <row r="368" spans="20:24" ht="18" x14ac:dyDescent="0.25">
      <c r="T368" s="23"/>
      <c r="U368" s="23"/>
      <c r="V368" s="23">
        <v>2007</v>
      </c>
      <c r="W368" s="23">
        <v>1.869</v>
      </c>
      <c r="X368" s="23">
        <v>0</v>
      </c>
    </row>
    <row r="369" spans="20:24" ht="18" x14ac:dyDescent="0.25">
      <c r="T369" s="23"/>
      <c r="U369" s="23"/>
      <c r="V369" s="23">
        <v>2008</v>
      </c>
      <c r="W369" s="23">
        <v>1.869</v>
      </c>
      <c r="X369" s="23">
        <v>0</v>
      </c>
    </row>
    <row r="370" spans="20:24" ht="18" x14ac:dyDescent="0.25">
      <c r="T370" s="23"/>
      <c r="U370" s="23"/>
      <c r="V370" s="23">
        <v>2008</v>
      </c>
      <c r="W370" s="23">
        <v>1.869</v>
      </c>
      <c r="X370" s="23">
        <v>0</v>
      </c>
    </row>
    <row r="371" spans="20:24" ht="18" x14ac:dyDescent="0.25">
      <c r="T371" s="23"/>
      <c r="U371" s="23"/>
      <c r="V371" s="23">
        <v>2008</v>
      </c>
      <c r="W371" s="23">
        <v>1.8680000000000001</v>
      </c>
      <c r="X371" s="23">
        <v>0</v>
      </c>
    </row>
    <row r="372" spans="20:24" ht="18" x14ac:dyDescent="0.25">
      <c r="T372" s="23"/>
      <c r="U372" s="23"/>
      <c r="V372" s="23">
        <v>2008</v>
      </c>
      <c r="W372" s="23">
        <v>1.8680000000000001</v>
      </c>
      <c r="X372" s="23">
        <v>0</v>
      </c>
    </row>
    <row r="373" spans="20:24" ht="18" x14ac:dyDescent="0.25">
      <c r="T373" s="23"/>
      <c r="U373" s="23"/>
      <c r="V373" s="23">
        <v>2008</v>
      </c>
      <c r="W373" s="23">
        <v>1.8680000000000001</v>
      </c>
      <c r="X373" s="23">
        <v>0</v>
      </c>
    </row>
    <row r="374" spans="20:24" ht="18" x14ac:dyDescent="0.25">
      <c r="T374" s="23"/>
      <c r="U374" s="23"/>
      <c r="V374" s="23">
        <v>2008</v>
      </c>
      <c r="W374" s="23">
        <v>1.867</v>
      </c>
      <c r="X374" s="23">
        <v>0</v>
      </c>
    </row>
    <row r="375" spans="20:24" ht="18" x14ac:dyDescent="0.25">
      <c r="T375" s="23"/>
      <c r="U375" s="23"/>
      <c r="V375" s="23">
        <v>2008</v>
      </c>
      <c r="W375" s="23">
        <v>1.867</v>
      </c>
      <c r="X375" s="23">
        <v>0</v>
      </c>
    </row>
    <row r="376" spans="20:24" ht="18" x14ac:dyDescent="0.25">
      <c r="T376" s="23"/>
      <c r="U376" s="23"/>
      <c r="V376" s="23">
        <v>2008</v>
      </c>
      <c r="W376" s="23">
        <v>1.8660000000000001</v>
      </c>
      <c r="X376" s="23">
        <v>0</v>
      </c>
    </row>
    <row r="377" spans="20:24" ht="18" x14ac:dyDescent="0.25">
      <c r="T377" s="23"/>
      <c r="U377" s="23"/>
      <c r="V377" s="23">
        <v>2008</v>
      </c>
      <c r="W377" s="23">
        <v>1.8660000000000001</v>
      </c>
      <c r="X377" s="23">
        <v>0</v>
      </c>
    </row>
    <row r="378" spans="20:24" ht="18" x14ac:dyDescent="0.25">
      <c r="T378" s="23"/>
      <c r="U378" s="23"/>
      <c r="V378" s="23">
        <v>2008</v>
      </c>
      <c r="W378" s="23">
        <v>1.865</v>
      </c>
      <c r="X378" s="23">
        <v>0</v>
      </c>
    </row>
    <row r="379" spans="20:24" ht="18" x14ac:dyDescent="0.25">
      <c r="T379" s="23"/>
      <c r="U379" s="23"/>
      <c r="V379" s="23">
        <v>2009</v>
      </c>
      <c r="W379" s="23">
        <v>1.865</v>
      </c>
      <c r="X379" s="23">
        <v>0</v>
      </c>
    </row>
    <row r="380" spans="20:24" ht="18" x14ac:dyDescent="0.25">
      <c r="T380" s="23"/>
      <c r="U380" s="23"/>
      <c r="V380" s="23">
        <v>2009</v>
      </c>
      <c r="W380" s="23">
        <v>1.8640000000000001</v>
      </c>
      <c r="X380" s="23">
        <v>0</v>
      </c>
    </row>
    <row r="381" spans="20:24" ht="18" x14ac:dyDescent="0.25">
      <c r="T381" s="23"/>
      <c r="U381" s="23"/>
      <c r="V381" s="23">
        <v>2009</v>
      </c>
      <c r="W381" s="23">
        <v>1.863</v>
      </c>
      <c r="X381" s="23">
        <v>0</v>
      </c>
    </row>
    <row r="382" spans="20:24" ht="18" x14ac:dyDescent="0.25">
      <c r="T382" s="23"/>
      <c r="U382" s="23"/>
      <c r="V382" s="23">
        <v>2009</v>
      </c>
      <c r="W382" s="23">
        <v>1.8620000000000001</v>
      </c>
      <c r="X382" s="23">
        <v>0</v>
      </c>
    </row>
    <row r="383" spans="20:24" ht="18" x14ac:dyDescent="0.25">
      <c r="T383" s="23"/>
      <c r="U383" s="23"/>
      <c r="V383" s="23">
        <v>2009</v>
      </c>
      <c r="W383" s="23">
        <v>1.861</v>
      </c>
      <c r="X383" s="23">
        <v>0</v>
      </c>
    </row>
    <row r="384" spans="20:24" ht="18" x14ac:dyDescent="0.25">
      <c r="T384" s="23"/>
      <c r="U384" s="23"/>
      <c r="V384" s="23">
        <v>2009</v>
      </c>
      <c r="W384" s="23">
        <v>1.86</v>
      </c>
      <c r="X384" s="23">
        <v>0</v>
      </c>
    </row>
    <row r="385" spans="20:24" ht="18" x14ac:dyDescent="0.25">
      <c r="T385" s="23"/>
      <c r="U385" s="23"/>
      <c r="V385" s="23">
        <v>2009</v>
      </c>
      <c r="W385" s="23">
        <v>1.859</v>
      </c>
      <c r="X385" s="23">
        <v>0</v>
      </c>
    </row>
    <row r="386" spans="20:24" ht="18" x14ac:dyDescent="0.25">
      <c r="T386" s="23"/>
      <c r="U386" s="23"/>
      <c r="V386" s="23">
        <v>2009</v>
      </c>
      <c r="W386" s="23">
        <v>1.8580000000000001</v>
      </c>
      <c r="X386" s="23">
        <v>0</v>
      </c>
    </row>
    <row r="387" spans="20:24" ht="18" x14ac:dyDescent="0.25">
      <c r="T387" s="23"/>
      <c r="U387" s="23"/>
      <c r="V387" s="23">
        <v>2009</v>
      </c>
      <c r="W387" s="23">
        <v>1.857</v>
      </c>
      <c r="X387" s="23">
        <v>0</v>
      </c>
    </row>
    <row r="388" spans="20:24" ht="18" x14ac:dyDescent="0.25">
      <c r="T388" s="23"/>
      <c r="U388" s="23"/>
      <c r="V388" s="23">
        <v>2009</v>
      </c>
      <c r="W388" s="23">
        <v>1.8560000000000001</v>
      </c>
      <c r="X388" s="23">
        <v>0</v>
      </c>
    </row>
    <row r="389" spans="20:24" ht="18" x14ac:dyDescent="0.25">
      <c r="T389" s="23"/>
      <c r="U389" s="23"/>
      <c r="V389" s="23">
        <v>2010</v>
      </c>
      <c r="W389" s="23">
        <v>1.855</v>
      </c>
      <c r="X389" s="23">
        <v>0</v>
      </c>
    </row>
    <row r="390" spans="20:24" ht="18" x14ac:dyDescent="0.25">
      <c r="T390" s="23"/>
      <c r="U390" s="23"/>
      <c r="V390" s="23">
        <v>2010</v>
      </c>
      <c r="W390" s="23">
        <v>1.855</v>
      </c>
      <c r="X390" s="23">
        <v>0</v>
      </c>
    </row>
    <row r="391" spans="20:24" ht="18" x14ac:dyDescent="0.25">
      <c r="T391" s="23"/>
      <c r="U391" s="23"/>
      <c r="V391" s="23">
        <v>2010</v>
      </c>
      <c r="W391" s="23">
        <v>1.855</v>
      </c>
      <c r="X391" s="23">
        <v>0</v>
      </c>
    </row>
    <row r="392" spans="20:24" ht="18" x14ac:dyDescent="0.25">
      <c r="T392" s="23"/>
      <c r="U392" s="23"/>
      <c r="V392" s="23">
        <v>2010</v>
      </c>
      <c r="W392" s="23">
        <v>1.8540000000000001</v>
      </c>
      <c r="X392" s="23">
        <v>0</v>
      </c>
    </row>
    <row r="393" spans="20:24" ht="18" x14ac:dyDescent="0.25">
      <c r="T393" s="23"/>
      <c r="U393" s="23"/>
      <c r="V393" s="23">
        <v>2010</v>
      </c>
      <c r="W393" s="23">
        <v>1.8540000000000001</v>
      </c>
      <c r="X393" s="23">
        <v>0</v>
      </c>
    </row>
    <row r="394" spans="20:24" ht="18" x14ac:dyDescent="0.25">
      <c r="T394" s="23"/>
      <c r="U394" s="23"/>
      <c r="V394" s="23">
        <v>2010</v>
      </c>
      <c r="W394" s="23">
        <v>1.8540000000000001</v>
      </c>
      <c r="X394" s="23">
        <v>0</v>
      </c>
    </row>
    <row r="395" spans="20:24" ht="18" x14ac:dyDescent="0.25">
      <c r="T395" s="23"/>
      <c r="U395" s="23"/>
      <c r="V395" s="23">
        <v>2010</v>
      </c>
      <c r="W395" s="23">
        <v>1.8540000000000001</v>
      </c>
      <c r="X395" s="23">
        <v>0</v>
      </c>
    </row>
    <row r="396" spans="20:24" ht="18" x14ac:dyDescent="0.25">
      <c r="T396" s="23"/>
      <c r="U396" s="23"/>
      <c r="V396" s="23">
        <v>2010</v>
      </c>
      <c r="W396" s="23">
        <v>1.853</v>
      </c>
      <c r="X396" s="23">
        <v>0</v>
      </c>
    </row>
    <row r="397" spans="20:24" ht="18" x14ac:dyDescent="0.25">
      <c r="T397" s="23"/>
      <c r="U397" s="23"/>
      <c r="V397" s="23">
        <v>2010</v>
      </c>
      <c r="W397" s="23">
        <v>1.853</v>
      </c>
      <c r="X397" s="23">
        <v>0</v>
      </c>
    </row>
    <row r="398" spans="20:24" ht="18" x14ac:dyDescent="0.25">
      <c r="T398" s="23"/>
      <c r="U398" s="23"/>
      <c r="V398" s="23">
        <v>2010</v>
      </c>
      <c r="W398" s="23">
        <v>1.853</v>
      </c>
      <c r="X398" s="23">
        <v>0</v>
      </c>
    </row>
    <row r="399" spans="20:24" ht="18" x14ac:dyDescent="0.25">
      <c r="T399" s="23"/>
      <c r="U399" s="23"/>
      <c r="V399" s="23">
        <v>2011</v>
      </c>
      <c r="W399" s="23">
        <v>1.853</v>
      </c>
      <c r="X399" s="23">
        <v>0</v>
      </c>
    </row>
    <row r="400" spans="20:24" ht="18" x14ac:dyDescent="0.25">
      <c r="T400" s="23"/>
      <c r="U400" s="23"/>
      <c r="V400" s="23">
        <v>2011</v>
      </c>
      <c r="W400" s="23">
        <v>1.8520000000000001</v>
      </c>
      <c r="X400" s="23">
        <v>0</v>
      </c>
    </row>
    <row r="401" spans="20:24" ht="18" x14ac:dyDescent="0.25">
      <c r="T401" s="23"/>
      <c r="U401" s="23"/>
      <c r="V401" s="23">
        <v>2011</v>
      </c>
      <c r="W401" s="23">
        <v>1.8520000000000001</v>
      </c>
      <c r="X401" s="23">
        <v>0</v>
      </c>
    </row>
    <row r="402" spans="20:24" ht="18" x14ac:dyDescent="0.25">
      <c r="T402" s="23"/>
      <c r="U402" s="23"/>
      <c r="V402" s="23">
        <v>2011</v>
      </c>
      <c r="W402" s="23">
        <v>1.851</v>
      </c>
      <c r="X402" s="23">
        <v>0</v>
      </c>
    </row>
    <row r="403" spans="20:24" ht="18" x14ac:dyDescent="0.25">
      <c r="T403" s="23"/>
      <c r="U403" s="23"/>
      <c r="V403" s="23">
        <v>2011</v>
      </c>
      <c r="W403" s="23">
        <v>1.851</v>
      </c>
      <c r="X403" s="23">
        <v>0</v>
      </c>
    </row>
    <row r="404" spans="20:24" ht="18" x14ac:dyDescent="0.25">
      <c r="T404" s="23"/>
      <c r="U404" s="23"/>
      <c r="V404" s="23">
        <v>2011</v>
      </c>
      <c r="W404" s="23">
        <v>1.85</v>
      </c>
      <c r="X404" s="23">
        <v>0</v>
      </c>
    </row>
    <row r="405" spans="20:24" ht="18" x14ac:dyDescent="0.25">
      <c r="T405" s="23"/>
      <c r="U405" s="23"/>
      <c r="V405" s="23">
        <v>2011</v>
      </c>
      <c r="W405" s="23">
        <v>1.849</v>
      </c>
      <c r="X405" s="23">
        <v>0</v>
      </c>
    </row>
    <row r="406" spans="20:24" ht="18" x14ac:dyDescent="0.25">
      <c r="T406" s="23"/>
      <c r="U406" s="23"/>
      <c r="V406" s="23">
        <v>2011</v>
      </c>
      <c r="W406" s="23">
        <v>1.849</v>
      </c>
      <c r="X406" s="23">
        <v>0</v>
      </c>
    </row>
    <row r="407" spans="20:24" ht="18" x14ac:dyDescent="0.25">
      <c r="T407" s="23"/>
      <c r="U407" s="23"/>
      <c r="V407" s="23">
        <v>2011</v>
      </c>
      <c r="W407" s="23">
        <v>1.8480000000000001</v>
      </c>
      <c r="X407" s="23">
        <v>0</v>
      </c>
    </row>
    <row r="408" spans="20:24" ht="18" x14ac:dyDescent="0.25">
      <c r="T408" s="23"/>
      <c r="U408" s="23"/>
      <c r="V408" s="23">
        <v>2011</v>
      </c>
      <c r="W408" s="23">
        <v>1.8480000000000001</v>
      </c>
      <c r="X408" s="23">
        <v>0</v>
      </c>
    </row>
    <row r="409" spans="20:24" ht="18" x14ac:dyDescent="0.25">
      <c r="T409" s="23"/>
      <c r="U409" s="23"/>
      <c r="V409" s="23">
        <v>2012</v>
      </c>
      <c r="W409" s="23">
        <v>1.847</v>
      </c>
      <c r="X409" s="23">
        <v>0</v>
      </c>
    </row>
    <row r="410" spans="20:24" ht="18" x14ac:dyDescent="0.25">
      <c r="T410" s="23"/>
      <c r="U410" s="23"/>
      <c r="V410" s="23">
        <v>2012</v>
      </c>
      <c r="W410" s="23">
        <v>1.85</v>
      </c>
      <c r="X410" s="23">
        <v>1E-3</v>
      </c>
    </row>
    <row r="411" spans="20:24" ht="18" x14ac:dyDescent="0.25">
      <c r="T411" s="23"/>
      <c r="U411" s="23"/>
      <c r="V411" s="23">
        <v>2012</v>
      </c>
      <c r="W411" s="23">
        <v>1.8520000000000001</v>
      </c>
      <c r="X411" s="23">
        <v>1E-3</v>
      </c>
    </row>
    <row r="412" spans="20:24" ht="18" x14ac:dyDescent="0.25">
      <c r="T412" s="23"/>
      <c r="U412" s="23"/>
      <c r="V412" s="23">
        <v>2012</v>
      </c>
      <c r="W412" s="23">
        <v>1.855</v>
      </c>
      <c r="X412" s="23">
        <v>2E-3</v>
      </c>
    </row>
    <row r="413" spans="20:24" ht="18" x14ac:dyDescent="0.25">
      <c r="T413" s="23"/>
      <c r="U413" s="23"/>
      <c r="V413" s="23">
        <v>2012</v>
      </c>
      <c r="W413" s="23">
        <v>1.8580000000000001</v>
      </c>
      <c r="X413" s="23">
        <v>3.0000000000000001E-3</v>
      </c>
    </row>
    <row r="414" spans="20:24" ht="18" x14ac:dyDescent="0.25">
      <c r="T414" s="23"/>
      <c r="U414" s="23"/>
      <c r="V414" s="23">
        <v>2012</v>
      </c>
      <c r="W414" s="23">
        <v>1.86</v>
      </c>
      <c r="X414" s="23">
        <v>4.0000000000000001E-3</v>
      </c>
    </row>
    <row r="415" spans="20:24" ht="18" x14ac:dyDescent="0.25">
      <c r="T415" s="23"/>
      <c r="U415" s="23"/>
      <c r="V415" s="23">
        <v>2012</v>
      </c>
      <c r="W415" s="23">
        <v>1.863</v>
      </c>
      <c r="X415" s="23">
        <v>4.0000000000000001E-3</v>
      </c>
    </row>
    <row r="416" spans="20:24" ht="18" x14ac:dyDescent="0.25">
      <c r="T416" s="23"/>
      <c r="U416" s="23"/>
      <c r="V416" s="23">
        <v>2012</v>
      </c>
      <c r="W416" s="23">
        <v>1.8660000000000001</v>
      </c>
      <c r="X416" s="23">
        <v>5.0000000000000001E-3</v>
      </c>
    </row>
    <row r="417" spans="20:24" ht="18" x14ac:dyDescent="0.25">
      <c r="T417" s="23"/>
      <c r="U417" s="23"/>
      <c r="V417" s="23">
        <v>2012</v>
      </c>
      <c r="W417" s="23">
        <v>1.8680000000000001</v>
      </c>
      <c r="X417" s="23">
        <v>6.0000000000000001E-3</v>
      </c>
    </row>
    <row r="418" spans="20:24" ht="18" x14ac:dyDescent="0.25">
      <c r="T418" s="23"/>
      <c r="U418" s="23"/>
      <c r="V418" s="23">
        <v>2012</v>
      </c>
      <c r="W418" s="23">
        <v>1.871</v>
      </c>
      <c r="X418" s="23">
        <v>7.0000000000000001E-3</v>
      </c>
    </row>
    <row r="419" spans="20:24" ht="18" x14ac:dyDescent="0.25">
      <c r="T419" s="23"/>
      <c r="U419" s="23"/>
      <c r="V419" s="23">
        <v>2013</v>
      </c>
      <c r="W419" s="23">
        <v>1.8740000000000001</v>
      </c>
      <c r="X419" s="23">
        <v>7.0000000000000001E-3</v>
      </c>
    </row>
    <row r="420" spans="20:24" ht="18" x14ac:dyDescent="0.25">
      <c r="T420" s="23"/>
      <c r="U420" s="23"/>
      <c r="V420" s="23">
        <v>2013</v>
      </c>
      <c r="W420" s="23">
        <v>1.875</v>
      </c>
      <c r="X420" s="23">
        <v>8.0000000000000002E-3</v>
      </c>
    </row>
    <row r="421" spans="20:24" ht="18" x14ac:dyDescent="0.25">
      <c r="T421" s="23"/>
      <c r="U421" s="23"/>
      <c r="V421" s="23">
        <v>2013</v>
      </c>
      <c r="W421" s="23">
        <v>1.8759999999999999</v>
      </c>
      <c r="X421" s="23">
        <v>8.0000000000000002E-3</v>
      </c>
    </row>
    <row r="422" spans="20:24" ht="18" x14ac:dyDescent="0.25">
      <c r="T422" s="23"/>
      <c r="U422" s="23"/>
      <c r="V422" s="23">
        <v>2013</v>
      </c>
      <c r="W422" s="23">
        <v>1.8779999999999999</v>
      </c>
      <c r="X422" s="23">
        <v>8.9999999999999993E-3</v>
      </c>
    </row>
    <row r="423" spans="20:24" ht="18" x14ac:dyDescent="0.25">
      <c r="T423" s="23"/>
      <c r="U423" s="23"/>
      <c r="V423" s="23">
        <v>2013</v>
      </c>
      <c r="W423" s="23">
        <v>1.879</v>
      </c>
      <c r="X423" s="23">
        <v>8.9999999999999993E-3</v>
      </c>
    </row>
    <row r="424" spans="20:24" ht="18" x14ac:dyDescent="0.25">
      <c r="T424" s="23"/>
      <c r="U424" s="23"/>
      <c r="V424" s="23">
        <v>2013</v>
      </c>
      <c r="W424" s="23">
        <v>1.88</v>
      </c>
      <c r="X424" s="23">
        <v>8.9999999999999993E-3</v>
      </c>
    </row>
    <row r="425" spans="20:24" ht="18" x14ac:dyDescent="0.25">
      <c r="T425" s="23"/>
      <c r="U425" s="23"/>
      <c r="V425" s="23">
        <v>2013</v>
      </c>
      <c r="W425" s="23">
        <v>1.8819999999999999</v>
      </c>
      <c r="X425" s="23">
        <v>0.01</v>
      </c>
    </row>
    <row r="426" spans="20:24" ht="18" x14ac:dyDescent="0.25">
      <c r="T426" s="23"/>
      <c r="U426" s="23"/>
      <c r="V426" s="23">
        <v>2013</v>
      </c>
      <c r="W426" s="23">
        <v>1.883</v>
      </c>
      <c r="X426" s="23">
        <v>0.01</v>
      </c>
    </row>
    <row r="427" spans="20:24" ht="18" x14ac:dyDescent="0.25">
      <c r="T427" s="23"/>
      <c r="U427" s="23"/>
      <c r="V427" s="23">
        <v>2013</v>
      </c>
      <c r="W427" s="23">
        <v>1.8839999999999999</v>
      </c>
      <c r="X427" s="23">
        <v>1.0999999999999999E-2</v>
      </c>
    </row>
    <row r="428" spans="20:24" ht="18" x14ac:dyDescent="0.25">
      <c r="T428" s="23"/>
      <c r="U428" s="23"/>
      <c r="V428" s="23">
        <v>2013</v>
      </c>
      <c r="W428" s="23">
        <v>1.885</v>
      </c>
      <c r="X428" s="23">
        <v>1.0999999999999999E-2</v>
      </c>
    </row>
    <row r="429" spans="20:24" ht="18" x14ac:dyDescent="0.25">
      <c r="T429" s="23"/>
      <c r="U429" s="23"/>
      <c r="V429" s="23">
        <v>2014</v>
      </c>
      <c r="W429" s="23">
        <v>1.887</v>
      </c>
      <c r="X429" s="23">
        <v>1.0999999999999999E-2</v>
      </c>
    </row>
    <row r="430" spans="20:24" ht="18" x14ac:dyDescent="0.25">
      <c r="T430" s="23"/>
      <c r="U430" s="23"/>
      <c r="V430" s="23">
        <v>2014</v>
      </c>
      <c r="W430" s="23">
        <v>1.887</v>
      </c>
      <c r="X430" s="23">
        <v>1.2E-2</v>
      </c>
    </row>
    <row r="431" spans="20:24" ht="18" x14ac:dyDescent="0.25">
      <c r="T431" s="23"/>
      <c r="U431" s="23"/>
      <c r="V431" s="23">
        <v>2014</v>
      </c>
      <c r="W431" s="23">
        <v>1.887</v>
      </c>
      <c r="X431" s="23">
        <v>1.2999999999999999E-2</v>
      </c>
    </row>
    <row r="432" spans="20:24" ht="18" x14ac:dyDescent="0.25">
      <c r="T432" s="23"/>
      <c r="U432" s="23"/>
      <c r="V432" s="23">
        <v>2014</v>
      </c>
      <c r="W432" s="23">
        <v>1.887</v>
      </c>
      <c r="X432" s="23">
        <v>1.4E-2</v>
      </c>
    </row>
    <row r="433" spans="20:24" ht="18" x14ac:dyDescent="0.25">
      <c r="T433" s="23"/>
      <c r="U433" s="23"/>
      <c r="V433" s="23">
        <v>2014</v>
      </c>
      <c r="W433" s="23">
        <v>1.887</v>
      </c>
      <c r="X433" s="23">
        <v>1.4E-2</v>
      </c>
    </row>
    <row r="434" spans="20:24" ht="18" x14ac:dyDescent="0.25">
      <c r="T434" s="23"/>
      <c r="U434" s="23"/>
      <c r="V434" s="23">
        <v>2014</v>
      </c>
      <c r="W434" s="23">
        <v>1.8859999999999999</v>
      </c>
      <c r="X434" s="23">
        <v>1.4999999999999999E-2</v>
      </c>
    </row>
    <row r="435" spans="20:24" ht="18" x14ac:dyDescent="0.25">
      <c r="T435" s="23"/>
      <c r="U435" s="23"/>
      <c r="V435" s="23">
        <v>2014</v>
      </c>
      <c r="W435" s="23">
        <v>1.8859999999999999</v>
      </c>
      <c r="X435" s="23">
        <v>1.6E-2</v>
      </c>
    </row>
    <row r="436" spans="20:24" ht="18" x14ac:dyDescent="0.25">
      <c r="T436" s="23"/>
      <c r="U436" s="23"/>
      <c r="V436" s="23">
        <v>2014</v>
      </c>
      <c r="W436" s="23">
        <v>1.8859999999999999</v>
      </c>
      <c r="X436" s="23">
        <v>1.7000000000000001E-2</v>
      </c>
    </row>
    <row r="437" spans="20:24" ht="18" x14ac:dyDescent="0.25">
      <c r="T437" s="23"/>
      <c r="U437" s="23"/>
      <c r="V437" s="23">
        <v>2014</v>
      </c>
      <c r="W437" s="23">
        <v>1.8859999999999999</v>
      </c>
      <c r="X437" s="23">
        <v>1.7999999999999999E-2</v>
      </c>
    </row>
    <row r="438" spans="20:24" ht="18" x14ac:dyDescent="0.25">
      <c r="T438" s="23"/>
      <c r="U438" s="23"/>
      <c r="V438" s="23">
        <v>2014</v>
      </c>
      <c r="W438" s="23">
        <v>1.8859999999999999</v>
      </c>
      <c r="X438" s="23">
        <v>1.7999999999999999E-2</v>
      </c>
    </row>
    <row r="439" spans="20:24" ht="18" x14ac:dyDescent="0.25">
      <c r="T439" s="23"/>
      <c r="U439" s="23"/>
      <c r="V439" s="23">
        <v>2015</v>
      </c>
      <c r="W439" s="23">
        <v>1.8859999999999999</v>
      </c>
      <c r="X439" s="23">
        <v>1.9E-2</v>
      </c>
    </row>
    <row r="440" spans="20:24" ht="18" x14ac:dyDescent="0.25">
      <c r="T440" s="23"/>
      <c r="U440" s="23"/>
      <c r="V440" s="23">
        <v>2015</v>
      </c>
      <c r="W440" s="23">
        <v>1.883</v>
      </c>
      <c r="X440" s="23">
        <v>1.9E-2</v>
      </c>
    </row>
    <row r="441" spans="20:24" ht="18" x14ac:dyDescent="0.25">
      <c r="T441" s="23"/>
      <c r="U441" s="23"/>
      <c r="V441" s="23">
        <v>2015</v>
      </c>
      <c r="W441" s="23">
        <v>1.881</v>
      </c>
      <c r="X441" s="23">
        <v>1.9E-2</v>
      </c>
    </row>
    <row r="442" spans="20:24" ht="18" x14ac:dyDescent="0.25">
      <c r="T442" s="23"/>
      <c r="U442" s="23"/>
      <c r="V442" s="23">
        <v>2015</v>
      </c>
      <c r="W442" s="23">
        <v>1.8779999999999999</v>
      </c>
      <c r="X442" s="23">
        <v>1.9E-2</v>
      </c>
    </row>
    <row r="443" spans="20:24" ht="18" x14ac:dyDescent="0.25">
      <c r="T443" s="23"/>
      <c r="U443" s="23"/>
      <c r="V443" s="23">
        <v>2015</v>
      </c>
      <c r="W443" s="23">
        <v>1.875</v>
      </c>
      <c r="X443" s="23">
        <v>1.9E-2</v>
      </c>
    </row>
    <row r="444" spans="20:24" ht="18" x14ac:dyDescent="0.25">
      <c r="T444" s="23"/>
      <c r="U444" s="23"/>
      <c r="V444" s="23">
        <v>2015</v>
      </c>
      <c r="W444" s="23">
        <v>1.8720000000000001</v>
      </c>
      <c r="X444" s="23">
        <v>1.9E-2</v>
      </c>
    </row>
    <row r="445" spans="20:24" ht="18" x14ac:dyDescent="0.25">
      <c r="T445" s="23"/>
      <c r="U445" s="23"/>
      <c r="V445" s="23">
        <v>2015</v>
      </c>
      <c r="W445" s="23">
        <v>1.869</v>
      </c>
      <c r="X445" s="23">
        <v>1.9E-2</v>
      </c>
    </row>
    <row r="446" spans="20:24" ht="18" x14ac:dyDescent="0.25">
      <c r="T446" s="23"/>
      <c r="U446" s="23"/>
      <c r="V446" s="23">
        <v>2015</v>
      </c>
      <c r="W446" s="23">
        <v>1.8660000000000001</v>
      </c>
      <c r="X446" s="23">
        <v>1.7999999999999999E-2</v>
      </c>
    </row>
    <row r="447" spans="20:24" ht="18" x14ac:dyDescent="0.25">
      <c r="T447" s="23"/>
      <c r="U447" s="23"/>
      <c r="V447" s="23">
        <v>2015</v>
      </c>
      <c r="W447" s="23">
        <v>1.863</v>
      </c>
      <c r="X447" s="23">
        <v>1.7999999999999999E-2</v>
      </c>
    </row>
    <row r="448" spans="20:24" ht="18" x14ac:dyDescent="0.25">
      <c r="T448" s="23"/>
      <c r="U448" s="23"/>
      <c r="V448" s="23">
        <v>2015</v>
      </c>
      <c r="W448" s="23">
        <v>1.861</v>
      </c>
      <c r="X448" s="23">
        <v>1.7999999999999999E-2</v>
      </c>
    </row>
    <row r="449" spans="20:24" ht="18" x14ac:dyDescent="0.25">
      <c r="T449" s="23"/>
      <c r="U449" s="23"/>
      <c r="V449" s="23">
        <v>2016</v>
      </c>
      <c r="W449" s="23">
        <v>1.8580000000000001</v>
      </c>
      <c r="X449" s="23">
        <v>1.7999999999999999E-2</v>
      </c>
    </row>
    <row r="450" spans="20:24" ht="18" x14ac:dyDescent="0.25">
      <c r="T450" s="23"/>
      <c r="U450" s="23"/>
      <c r="V450" s="23">
        <v>2016</v>
      </c>
      <c r="W450" s="23">
        <v>1.8560000000000001</v>
      </c>
      <c r="X450" s="23">
        <v>1.9E-2</v>
      </c>
    </row>
    <row r="451" spans="20:24" ht="18" x14ac:dyDescent="0.25">
      <c r="T451" s="23"/>
      <c r="U451" s="23"/>
      <c r="V451" s="23">
        <v>2016</v>
      </c>
      <c r="W451" s="23">
        <v>1.8540000000000001</v>
      </c>
      <c r="X451" s="23">
        <v>1.9E-2</v>
      </c>
    </row>
    <row r="452" spans="20:24" ht="18" x14ac:dyDescent="0.25">
      <c r="T452" s="23"/>
      <c r="U452" s="23"/>
      <c r="V452" s="23">
        <v>2016</v>
      </c>
      <c r="W452" s="23">
        <v>1.8520000000000001</v>
      </c>
      <c r="X452" s="23">
        <v>1.9E-2</v>
      </c>
    </row>
    <row r="453" spans="20:24" ht="18" x14ac:dyDescent="0.25">
      <c r="T453" s="23"/>
      <c r="U453" s="23"/>
      <c r="V453" s="23">
        <v>2016</v>
      </c>
      <c r="W453" s="23">
        <v>1.849</v>
      </c>
      <c r="X453" s="23">
        <v>0.02</v>
      </c>
    </row>
    <row r="454" spans="20:24" ht="18" x14ac:dyDescent="0.25">
      <c r="T454" s="23"/>
      <c r="U454" s="23"/>
      <c r="V454" s="23">
        <v>2016</v>
      </c>
      <c r="W454" s="23">
        <v>1.847</v>
      </c>
      <c r="X454" s="23">
        <v>0.02</v>
      </c>
    </row>
    <row r="455" spans="20:24" ht="18" x14ac:dyDescent="0.25">
      <c r="T455" s="23"/>
      <c r="U455" s="23"/>
      <c r="V455" s="23">
        <v>2016</v>
      </c>
      <c r="W455" s="23">
        <v>1.845</v>
      </c>
      <c r="X455" s="23">
        <v>0.02</v>
      </c>
    </row>
    <row r="456" spans="20:24" ht="18" x14ac:dyDescent="0.25">
      <c r="T456" s="23"/>
      <c r="U456" s="23"/>
      <c r="V456" s="23">
        <v>2016</v>
      </c>
      <c r="W456" s="23">
        <v>1.843</v>
      </c>
      <c r="X456" s="23">
        <v>0.02</v>
      </c>
    </row>
    <row r="457" spans="20:24" ht="18" x14ac:dyDescent="0.25">
      <c r="T457" s="23"/>
      <c r="U457" s="23"/>
      <c r="V457" s="23">
        <v>2016</v>
      </c>
      <c r="W457" s="23">
        <v>1.841</v>
      </c>
      <c r="X457" s="23">
        <v>2.1000000000000001E-2</v>
      </c>
    </row>
    <row r="458" spans="20:24" ht="18" x14ac:dyDescent="0.25">
      <c r="T458" s="23"/>
      <c r="U458" s="23"/>
      <c r="V458" s="23">
        <v>2016</v>
      </c>
      <c r="W458" s="23">
        <v>1.839</v>
      </c>
      <c r="X458" s="23">
        <v>2.1000000000000001E-2</v>
      </c>
    </row>
    <row r="459" spans="20:24" ht="18" x14ac:dyDescent="0.25">
      <c r="T459" s="23"/>
      <c r="U459" s="23"/>
      <c r="V459" s="23">
        <v>2017</v>
      </c>
      <c r="W459" s="23">
        <v>1.837</v>
      </c>
      <c r="X459" s="23">
        <v>2.1000000000000001E-2</v>
      </c>
    </row>
    <row r="460" spans="20:24" ht="18" x14ac:dyDescent="0.25">
      <c r="T460" s="23"/>
      <c r="U460" s="23"/>
      <c r="V460" s="23">
        <v>2017</v>
      </c>
      <c r="W460" s="23">
        <v>1.837</v>
      </c>
      <c r="X460" s="23">
        <v>2.1000000000000001E-2</v>
      </c>
    </row>
    <row r="461" spans="20:24" ht="18" x14ac:dyDescent="0.25">
      <c r="T461" s="23"/>
      <c r="U461" s="23"/>
      <c r="V461" s="23">
        <v>2017</v>
      </c>
      <c r="W461" s="23">
        <v>1.8360000000000001</v>
      </c>
      <c r="X461" s="23">
        <v>2.1000000000000001E-2</v>
      </c>
    </row>
    <row r="462" spans="20:24" ht="18" x14ac:dyDescent="0.25">
      <c r="T462" s="23"/>
      <c r="U462" s="23"/>
      <c r="V462" s="23">
        <v>2017</v>
      </c>
      <c r="W462" s="23">
        <v>1.8360000000000001</v>
      </c>
      <c r="X462" s="23">
        <v>2.1000000000000001E-2</v>
      </c>
    </row>
    <row r="463" spans="20:24" ht="18" x14ac:dyDescent="0.25">
      <c r="T463" s="23"/>
      <c r="U463" s="23"/>
      <c r="V463" s="23">
        <v>2017</v>
      </c>
      <c r="W463" s="23">
        <v>1.8360000000000001</v>
      </c>
      <c r="X463" s="23">
        <v>2.1000000000000001E-2</v>
      </c>
    </row>
    <row r="464" spans="20:24" ht="18" x14ac:dyDescent="0.25">
      <c r="T464" s="23"/>
      <c r="U464" s="23"/>
      <c r="V464" s="23">
        <v>2017</v>
      </c>
      <c r="W464" s="23">
        <v>1.8360000000000001</v>
      </c>
      <c r="X464" s="23">
        <v>2.1000000000000001E-2</v>
      </c>
    </row>
    <row r="465" spans="20:24" ht="18" x14ac:dyDescent="0.25">
      <c r="T465" s="23"/>
      <c r="U465" s="23"/>
      <c r="V465" s="23">
        <v>2017</v>
      </c>
      <c r="W465" s="23">
        <v>1.835</v>
      </c>
      <c r="X465" s="23">
        <v>2.1000000000000001E-2</v>
      </c>
    </row>
    <row r="466" spans="20:24" ht="18" x14ac:dyDescent="0.25">
      <c r="T466" s="23"/>
      <c r="U466" s="23">
        <v>2018</v>
      </c>
      <c r="V466" s="23">
        <v>2017</v>
      </c>
      <c r="W466" s="23">
        <v>1.835</v>
      </c>
      <c r="X466" s="23">
        <v>2.1000000000000001E-2</v>
      </c>
    </row>
    <row r="467" spans="20:24" ht="18" x14ac:dyDescent="0.25">
      <c r="T467" s="23"/>
      <c r="U467" s="23"/>
      <c r="V467" s="23">
        <v>2017</v>
      </c>
      <c r="W467" s="23">
        <v>1.835</v>
      </c>
      <c r="X467" s="23">
        <v>2.1000000000000001E-2</v>
      </c>
    </row>
    <row r="468" spans="20:24" ht="18" x14ac:dyDescent="0.25">
      <c r="T468" s="23"/>
      <c r="U468" s="23"/>
      <c r="V468" s="23">
        <v>2017</v>
      </c>
      <c r="W468" s="23">
        <v>1.8340000000000001</v>
      </c>
      <c r="X468" s="23">
        <v>2.1000000000000001E-2</v>
      </c>
    </row>
    <row r="469" spans="20:24" ht="18" x14ac:dyDescent="0.25">
      <c r="T469" s="23"/>
      <c r="U469" s="23"/>
      <c r="V469" s="23">
        <v>2018</v>
      </c>
      <c r="W469" s="23">
        <v>1.8340000000000001</v>
      </c>
      <c r="X469" s="23">
        <v>2.1000000000000001E-2</v>
      </c>
    </row>
    <row r="470" spans="20:24" ht="18" x14ac:dyDescent="0.25">
      <c r="T470" s="23"/>
      <c r="U470" s="23"/>
      <c r="V470" s="23">
        <v>2018</v>
      </c>
      <c r="W470" s="23">
        <v>1.8340000000000001</v>
      </c>
      <c r="X470" s="23">
        <v>0.02</v>
      </c>
    </row>
    <row r="471" spans="20:24" ht="18" x14ac:dyDescent="0.25">
      <c r="T471" s="23"/>
      <c r="U471" s="23"/>
      <c r="V471" s="23">
        <v>2018</v>
      </c>
      <c r="W471" s="23">
        <v>1.8340000000000001</v>
      </c>
      <c r="X471" s="23">
        <v>0.02</v>
      </c>
    </row>
    <row r="472" spans="20:24" ht="18" x14ac:dyDescent="0.25">
      <c r="T472" s="23"/>
      <c r="U472" s="23"/>
      <c r="V472" s="23">
        <v>2018</v>
      </c>
      <c r="W472" s="23">
        <v>1.833</v>
      </c>
      <c r="X472" s="23">
        <v>0.02</v>
      </c>
    </row>
    <row r="473" spans="20:24" ht="18" x14ac:dyDescent="0.25">
      <c r="T473" s="23"/>
      <c r="U473" s="23"/>
      <c r="V473" s="23">
        <v>2018</v>
      </c>
      <c r="W473" s="23">
        <v>1.833</v>
      </c>
      <c r="X473" s="23">
        <v>0.02</v>
      </c>
    </row>
    <row r="474" spans="20:24" ht="18" x14ac:dyDescent="0.25">
      <c r="T474" s="23"/>
      <c r="U474" s="23"/>
      <c r="V474" s="23">
        <v>2018</v>
      </c>
      <c r="W474" s="23">
        <v>1.833</v>
      </c>
      <c r="X474" s="23">
        <v>0.02</v>
      </c>
    </row>
    <row r="475" spans="20:24" ht="18" x14ac:dyDescent="0.25">
      <c r="T475" s="23"/>
      <c r="U475" s="23"/>
      <c r="V475" s="23">
        <v>2018</v>
      </c>
      <c r="W475" s="23">
        <v>1.8320000000000001</v>
      </c>
      <c r="X475" s="23">
        <v>0.02</v>
      </c>
    </row>
    <row r="476" spans="20:24" ht="18" x14ac:dyDescent="0.25">
      <c r="T476" s="23"/>
      <c r="U476" s="23"/>
      <c r="V476" s="23">
        <v>2018</v>
      </c>
      <c r="W476" s="23">
        <v>1.8320000000000001</v>
      </c>
      <c r="X476" s="23">
        <v>0.02</v>
      </c>
    </row>
    <row r="477" spans="20:24" ht="18" x14ac:dyDescent="0.25">
      <c r="T477" s="23"/>
      <c r="U477" s="23"/>
      <c r="V477" s="23">
        <v>2018</v>
      </c>
      <c r="W477" s="23">
        <v>1.8320000000000001</v>
      </c>
      <c r="X477" s="23">
        <v>0.02</v>
      </c>
    </row>
    <row r="478" spans="20:24" ht="18" x14ac:dyDescent="0.25">
      <c r="T478" s="23"/>
      <c r="U478" s="23"/>
      <c r="V478" s="23">
        <v>2018</v>
      </c>
      <c r="W478" s="23">
        <v>1.8320000000000001</v>
      </c>
      <c r="X478" s="23">
        <v>0.02</v>
      </c>
    </row>
    <row r="479" spans="20:24" ht="18" x14ac:dyDescent="0.25">
      <c r="T479" s="23"/>
      <c r="U479" s="23"/>
      <c r="V479" s="23"/>
    </row>
    <row r="480" spans="20:24" ht="18" x14ac:dyDescent="0.25">
      <c r="T480" s="23"/>
      <c r="U480" s="23"/>
    </row>
    <row r="481" spans="20:24" ht="18" x14ac:dyDescent="0.25">
      <c r="T481" s="23"/>
      <c r="U481" s="23"/>
    </row>
    <row r="482" spans="20:24" ht="18" x14ac:dyDescent="0.25">
      <c r="T482" s="23"/>
      <c r="U482" s="23"/>
    </row>
    <row r="483" spans="20:24" ht="18" x14ac:dyDescent="0.25">
      <c r="T483" s="23"/>
      <c r="U483" s="23"/>
    </row>
    <row r="484" spans="20:24" ht="18" x14ac:dyDescent="0.25">
      <c r="T484" s="23"/>
      <c r="U484" s="23"/>
    </row>
    <row r="485" spans="20:24" ht="18" x14ac:dyDescent="0.25">
      <c r="T485" s="23"/>
      <c r="U485" s="23"/>
    </row>
    <row r="486" spans="20:24" ht="18" x14ac:dyDescent="0.25">
      <c r="T486" s="23"/>
      <c r="U486" s="23"/>
    </row>
    <row r="487" spans="20:24" ht="18" x14ac:dyDescent="0.25">
      <c r="T487" s="23"/>
      <c r="U487" s="23"/>
    </row>
    <row r="488" spans="20:24" ht="18" x14ac:dyDescent="0.25">
      <c r="T488" s="23"/>
      <c r="U488" s="23"/>
    </row>
    <row r="489" spans="20:24" ht="18" x14ac:dyDescent="0.25">
      <c r="T489" s="23"/>
      <c r="U489" s="23"/>
    </row>
    <row r="490" spans="20:24" ht="18" x14ac:dyDescent="0.25">
      <c r="T490" s="23"/>
      <c r="U490" s="23"/>
    </row>
    <row r="491" spans="20:24" ht="18" x14ac:dyDescent="0.25">
      <c r="T491" s="23"/>
      <c r="U491" s="23"/>
    </row>
    <row r="492" spans="20:24" ht="18" x14ac:dyDescent="0.25">
      <c r="T492" s="23"/>
      <c r="U492" s="23"/>
    </row>
    <row r="493" spans="20:24" ht="18" x14ac:dyDescent="0.25">
      <c r="T493" s="23"/>
      <c r="U493" s="23"/>
    </row>
    <row r="494" spans="20:24" ht="54" x14ac:dyDescent="0.25">
      <c r="T494" s="27" t="s">
        <v>70</v>
      </c>
      <c r="U494" s="23"/>
      <c r="V494" s="23">
        <v>1995</v>
      </c>
      <c r="W494" s="23">
        <v>0.84</v>
      </c>
      <c r="X494" s="23">
        <v>8.0000000000000002E-3</v>
      </c>
    </row>
    <row r="495" spans="20:24" ht="18" x14ac:dyDescent="0.25">
      <c r="T495" s="23"/>
      <c r="U495" s="23"/>
      <c r="V495" s="23">
        <v>1995</v>
      </c>
      <c r="W495" s="23">
        <v>0.84099999999999997</v>
      </c>
      <c r="X495" s="23">
        <v>8.0000000000000002E-3</v>
      </c>
    </row>
    <row r="496" spans="20:24" ht="18" x14ac:dyDescent="0.25">
      <c r="T496" s="23"/>
      <c r="U496" s="23"/>
      <c r="V496" s="23">
        <v>1995</v>
      </c>
      <c r="W496" s="23">
        <v>0.84199999999999997</v>
      </c>
      <c r="X496" s="23">
        <v>8.0000000000000002E-3</v>
      </c>
    </row>
    <row r="497" spans="20:24" ht="18" x14ac:dyDescent="0.25">
      <c r="T497" s="23"/>
      <c r="U497" s="23"/>
      <c r="V497" s="23">
        <v>1995</v>
      </c>
      <c r="W497" s="23">
        <v>0.84199999999999997</v>
      </c>
      <c r="X497" s="23">
        <v>8.0000000000000002E-3</v>
      </c>
    </row>
    <row r="498" spans="20:24" ht="18" x14ac:dyDescent="0.25">
      <c r="T498" s="23"/>
      <c r="U498" s="23"/>
      <c r="V498" s="23">
        <v>1995</v>
      </c>
      <c r="W498" s="23">
        <v>0.84299999999999997</v>
      </c>
      <c r="X498" s="23">
        <v>8.0000000000000002E-3</v>
      </c>
    </row>
    <row r="499" spans="20:24" ht="18" x14ac:dyDescent="0.25">
      <c r="T499" s="23"/>
      <c r="U499" s="23"/>
      <c r="V499" s="23">
        <v>1995</v>
      </c>
      <c r="W499" s="23">
        <v>0.84399999999999997</v>
      </c>
      <c r="X499" s="23">
        <v>8.0000000000000002E-3</v>
      </c>
    </row>
    <row r="500" spans="20:24" ht="18" x14ac:dyDescent="0.25">
      <c r="T500" s="23"/>
      <c r="U500" s="23"/>
      <c r="V500" s="23">
        <v>1995</v>
      </c>
      <c r="W500" s="23">
        <v>0.84399999999999997</v>
      </c>
      <c r="X500" s="23">
        <v>8.0000000000000002E-3</v>
      </c>
    </row>
    <row r="501" spans="20:24" ht="18" x14ac:dyDescent="0.25">
      <c r="T501" s="23"/>
      <c r="U501" s="23"/>
      <c r="V501" s="23">
        <v>1995</v>
      </c>
      <c r="W501" s="23">
        <v>0.84499999999999997</v>
      </c>
      <c r="X501" s="23">
        <v>8.0000000000000002E-3</v>
      </c>
    </row>
    <row r="502" spans="20:24" ht="18" x14ac:dyDescent="0.25">
      <c r="T502" s="23"/>
      <c r="U502" s="23"/>
      <c r="V502" s="23">
        <v>1995</v>
      </c>
      <c r="W502" s="23">
        <v>0.84599999999999997</v>
      </c>
      <c r="X502" s="23">
        <v>8.0000000000000002E-3</v>
      </c>
    </row>
    <row r="503" spans="20:24" ht="18" x14ac:dyDescent="0.25">
      <c r="T503" s="23"/>
      <c r="U503" s="23"/>
      <c r="V503" s="23">
        <v>1995</v>
      </c>
      <c r="W503" s="23">
        <v>0.84599999999999997</v>
      </c>
      <c r="X503" s="23">
        <v>8.0000000000000002E-3</v>
      </c>
    </row>
    <row r="504" spans="20:24" ht="18" x14ac:dyDescent="0.25">
      <c r="T504" s="23"/>
      <c r="U504" s="23"/>
      <c r="V504" s="23">
        <v>1996</v>
      </c>
      <c r="W504" s="23">
        <v>0.84699999999999998</v>
      </c>
      <c r="X504" s="23">
        <v>8.0000000000000002E-3</v>
      </c>
    </row>
    <row r="505" spans="20:24" ht="18" x14ac:dyDescent="0.25">
      <c r="T505" s="23"/>
      <c r="U505" s="23"/>
      <c r="V505" s="23">
        <v>1996</v>
      </c>
      <c r="W505" s="23">
        <v>0.85</v>
      </c>
      <c r="X505" s="23">
        <v>0.01</v>
      </c>
    </row>
    <row r="506" spans="20:24" ht="18" x14ac:dyDescent="0.25">
      <c r="T506" s="23"/>
      <c r="U506" s="23"/>
      <c r="V506" s="23">
        <v>1996</v>
      </c>
      <c r="W506" s="23">
        <v>0.85299999999999998</v>
      </c>
      <c r="X506" s="23">
        <v>1.2E-2</v>
      </c>
    </row>
    <row r="507" spans="20:24" ht="18" x14ac:dyDescent="0.25">
      <c r="T507" s="23"/>
      <c r="U507" s="23"/>
      <c r="V507" s="23">
        <v>1996</v>
      </c>
      <c r="W507" s="23">
        <v>0.85599999999999998</v>
      </c>
      <c r="X507" s="23">
        <v>1.2999999999999999E-2</v>
      </c>
    </row>
    <row r="508" spans="20:24" ht="18" x14ac:dyDescent="0.25">
      <c r="T508" s="23"/>
      <c r="U508" s="23"/>
      <c r="V508" s="23">
        <v>1996</v>
      </c>
      <c r="W508" s="23">
        <v>0.85899999999999999</v>
      </c>
      <c r="X508" s="23">
        <v>1.4999999999999999E-2</v>
      </c>
    </row>
    <row r="509" spans="20:24" ht="18" x14ac:dyDescent="0.25">
      <c r="T509" s="23"/>
      <c r="U509" s="23"/>
      <c r="V509" s="23">
        <v>1996</v>
      </c>
      <c r="W509" s="23">
        <v>0.86199999999999999</v>
      </c>
      <c r="X509" s="23">
        <v>1.7000000000000001E-2</v>
      </c>
    </row>
    <row r="510" spans="20:24" ht="18" x14ac:dyDescent="0.25">
      <c r="T510" s="23"/>
      <c r="U510" s="23"/>
      <c r="V510" s="23">
        <v>1996</v>
      </c>
      <c r="W510" s="23">
        <v>0.86499999999999999</v>
      </c>
      <c r="X510" s="23">
        <v>1.9E-2</v>
      </c>
    </row>
    <row r="511" spans="20:24" ht="18" x14ac:dyDescent="0.25">
      <c r="T511" s="23"/>
      <c r="U511" s="23"/>
      <c r="V511" s="23">
        <v>1996</v>
      </c>
      <c r="W511" s="23">
        <v>0.86799999999999999</v>
      </c>
      <c r="X511" s="23">
        <v>2.1000000000000001E-2</v>
      </c>
    </row>
    <row r="512" spans="20:24" ht="18" x14ac:dyDescent="0.25">
      <c r="T512" s="23"/>
      <c r="U512" s="23"/>
      <c r="V512" s="23">
        <v>1996</v>
      </c>
      <c r="W512" s="23">
        <v>0.871</v>
      </c>
      <c r="X512" s="23">
        <v>2.3E-2</v>
      </c>
    </row>
    <row r="513" spans="20:24" ht="18" x14ac:dyDescent="0.25">
      <c r="T513" s="23"/>
      <c r="U513" s="23">
        <v>1995</v>
      </c>
      <c r="V513" s="23">
        <v>1996</v>
      </c>
      <c r="W513" s="23">
        <v>0.874</v>
      </c>
      <c r="X513" s="23">
        <v>2.5000000000000001E-2</v>
      </c>
    </row>
    <row r="514" spans="20:24" ht="18" x14ac:dyDescent="0.25">
      <c r="T514" s="23"/>
      <c r="U514" s="23"/>
      <c r="V514" s="23">
        <v>1997</v>
      </c>
      <c r="W514" s="23">
        <v>0.877</v>
      </c>
      <c r="X514" s="23">
        <v>2.5999999999999999E-2</v>
      </c>
    </row>
    <row r="515" spans="20:24" ht="18" x14ac:dyDescent="0.25">
      <c r="T515" s="23"/>
      <c r="U515" s="23"/>
      <c r="V515" s="23">
        <v>1997</v>
      </c>
      <c r="W515" s="23">
        <v>0.878</v>
      </c>
      <c r="X515" s="23">
        <v>2.8000000000000001E-2</v>
      </c>
    </row>
    <row r="516" spans="20:24" ht="18" x14ac:dyDescent="0.25">
      <c r="T516" s="23"/>
      <c r="U516" s="23"/>
      <c r="V516" s="23">
        <v>1997</v>
      </c>
      <c r="W516" s="23">
        <v>0.879</v>
      </c>
      <c r="X516" s="23">
        <v>0.03</v>
      </c>
    </row>
    <row r="517" spans="20:24" ht="18" x14ac:dyDescent="0.25">
      <c r="T517" s="23"/>
      <c r="U517" s="23"/>
      <c r="V517" s="23">
        <v>1997</v>
      </c>
      <c r="W517" s="23">
        <v>0.88</v>
      </c>
      <c r="X517" s="23">
        <v>3.2000000000000001E-2</v>
      </c>
    </row>
    <row r="518" spans="20:24" ht="18" x14ac:dyDescent="0.25">
      <c r="T518" s="23"/>
      <c r="U518" s="23"/>
      <c r="V518" s="23">
        <v>1997</v>
      </c>
      <c r="W518" s="23">
        <v>0.88100000000000001</v>
      </c>
      <c r="X518" s="23">
        <v>3.4000000000000002E-2</v>
      </c>
    </row>
    <row r="519" spans="20:24" ht="18" x14ac:dyDescent="0.25">
      <c r="T519" s="23"/>
      <c r="U519" s="23"/>
      <c r="V519" s="23">
        <v>1997</v>
      </c>
      <c r="W519" s="23">
        <v>0.88200000000000001</v>
      </c>
      <c r="X519" s="23">
        <v>3.5999999999999997E-2</v>
      </c>
    </row>
    <row r="520" spans="20:24" ht="18" x14ac:dyDescent="0.25">
      <c r="T520" s="23"/>
      <c r="U520" s="23"/>
      <c r="V520" s="23">
        <v>1997</v>
      </c>
      <c r="W520" s="23">
        <v>0.88400000000000001</v>
      </c>
      <c r="X520" s="23">
        <v>3.6999999999999998E-2</v>
      </c>
    </row>
    <row r="521" spans="20:24" ht="18" x14ac:dyDescent="0.25">
      <c r="T521" s="23"/>
      <c r="U521" s="23"/>
      <c r="V521" s="23">
        <v>1997</v>
      </c>
      <c r="W521" s="23">
        <v>0.88500000000000001</v>
      </c>
      <c r="X521" s="23">
        <v>3.9E-2</v>
      </c>
    </row>
    <row r="522" spans="20:24" ht="18" x14ac:dyDescent="0.25">
      <c r="T522" s="23"/>
      <c r="U522" s="23"/>
      <c r="V522" s="23">
        <v>1997</v>
      </c>
      <c r="W522" s="23">
        <v>0.88600000000000001</v>
      </c>
      <c r="X522" s="23">
        <v>4.1000000000000002E-2</v>
      </c>
    </row>
    <row r="523" spans="20:24" ht="18" x14ac:dyDescent="0.25">
      <c r="T523" s="23"/>
      <c r="U523" s="23"/>
      <c r="V523" s="23">
        <v>1997</v>
      </c>
      <c r="W523" s="23">
        <v>0.88700000000000001</v>
      </c>
      <c r="X523" s="23">
        <v>4.2999999999999997E-2</v>
      </c>
    </row>
    <row r="524" spans="20:24" ht="18" x14ac:dyDescent="0.25">
      <c r="T524" s="23"/>
      <c r="U524" s="23"/>
      <c r="V524" s="23">
        <v>1998</v>
      </c>
      <c r="W524" s="23">
        <v>0.88800000000000001</v>
      </c>
      <c r="X524" s="23">
        <v>4.4999999999999998E-2</v>
      </c>
    </row>
    <row r="525" spans="20:24" ht="18" x14ac:dyDescent="0.25">
      <c r="T525" s="23"/>
      <c r="U525" s="23"/>
      <c r="V525" s="23">
        <v>1998</v>
      </c>
      <c r="W525" s="23">
        <v>0.89500000000000002</v>
      </c>
      <c r="X525" s="23">
        <v>4.9000000000000002E-2</v>
      </c>
    </row>
    <row r="526" spans="20:24" ht="18" x14ac:dyDescent="0.25">
      <c r="T526" s="23"/>
      <c r="U526" s="23"/>
      <c r="V526" s="23">
        <v>1998</v>
      </c>
      <c r="W526" s="23">
        <v>0.90100000000000002</v>
      </c>
      <c r="X526" s="23">
        <v>5.2999999999999999E-2</v>
      </c>
    </row>
    <row r="527" spans="20:24" ht="18" x14ac:dyDescent="0.25">
      <c r="T527" s="23"/>
      <c r="U527" s="23"/>
      <c r="V527" s="23">
        <v>1998</v>
      </c>
      <c r="W527" s="23">
        <v>0.90800000000000003</v>
      </c>
      <c r="X527" s="23">
        <v>5.7000000000000002E-2</v>
      </c>
    </row>
    <row r="528" spans="20:24" ht="18" x14ac:dyDescent="0.25">
      <c r="T528" s="23"/>
      <c r="U528" s="23"/>
      <c r="V528" s="23">
        <v>1998</v>
      </c>
      <c r="W528" s="23">
        <v>0.91400000000000003</v>
      </c>
      <c r="X528" s="23">
        <v>6.0999999999999999E-2</v>
      </c>
    </row>
    <row r="529" spans="20:24" ht="18" x14ac:dyDescent="0.25">
      <c r="T529" s="23"/>
      <c r="U529" s="23"/>
      <c r="V529" s="23">
        <v>1998</v>
      </c>
      <c r="W529" s="23">
        <v>0.92100000000000004</v>
      </c>
      <c r="X529" s="23">
        <v>6.6000000000000003E-2</v>
      </c>
    </row>
    <row r="530" spans="20:24" ht="18" x14ac:dyDescent="0.25">
      <c r="T530" s="23"/>
      <c r="U530" s="23"/>
      <c r="V530" s="23">
        <v>1998</v>
      </c>
      <c r="W530" s="23">
        <v>0.92800000000000005</v>
      </c>
      <c r="X530" s="23">
        <v>7.0000000000000007E-2</v>
      </c>
    </row>
    <row r="531" spans="20:24" ht="18" x14ac:dyDescent="0.25">
      <c r="T531" s="23"/>
      <c r="U531" s="23"/>
      <c r="V531" s="23">
        <v>1998</v>
      </c>
      <c r="W531" s="23">
        <v>0.93400000000000005</v>
      </c>
      <c r="X531" s="23">
        <v>7.3999999999999996E-2</v>
      </c>
    </row>
    <row r="532" spans="20:24" ht="18" x14ac:dyDescent="0.25">
      <c r="T532" s="23"/>
      <c r="U532" s="23"/>
      <c r="V532" s="23">
        <v>1998</v>
      </c>
      <c r="W532" s="23">
        <v>0.94099999999999995</v>
      </c>
      <c r="X532" s="23">
        <v>7.8E-2</v>
      </c>
    </row>
    <row r="533" spans="20:24" ht="18" x14ac:dyDescent="0.25">
      <c r="T533" s="23"/>
      <c r="U533" s="23"/>
      <c r="V533" s="23">
        <v>1998</v>
      </c>
      <c r="W533" s="23">
        <v>0.94699999999999995</v>
      </c>
      <c r="X533" s="23">
        <v>8.2000000000000003E-2</v>
      </c>
    </row>
    <row r="534" spans="20:24" ht="18" x14ac:dyDescent="0.25">
      <c r="T534" s="23"/>
      <c r="U534" s="23"/>
      <c r="V534" s="23">
        <v>1999</v>
      </c>
      <c r="W534" s="23">
        <v>0.95399999999999996</v>
      </c>
      <c r="X534" s="23">
        <v>8.6999999999999994E-2</v>
      </c>
    </row>
    <row r="535" spans="20:24" ht="18" x14ac:dyDescent="0.25">
      <c r="T535" s="23"/>
      <c r="U535" s="23"/>
      <c r="V535" s="23">
        <v>1999</v>
      </c>
      <c r="W535" s="23">
        <v>0.95899999999999996</v>
      </c>
      <c r="X535" s="23">
        <v>8.7999999999999995E-2</v>
      </c>
    </row>
    <row r="536" spans="20:24" ht="18" x14ac:dyDescent="0.25">
      <c r="T536" s="23"/>
      <c r="U536" s="23"/>
      <c r="V536" s="23">
        <v>1999</v>
      </c>
      <c r="W536" s="23">
        <v>0.96399999999999997</v>
      </c>
      <c r="X536" s="23">
        <v>8.8999999999999996E-2</v>
      </c>
    </row>
    <row r="537" spans="20:24" ht="18" x14ac:dyDescent="0.25">
      <c r="T537" s="23"/>
      <c r="U537" s="23"/>
      <c r="V537" s="23">
        <v>1999</v>
      </c>
      <c r="W537" s="23">
        <v>0.97</v>
      </c>
      <c r="X537" s="23">
        <v>9.0999999999999998E-2</v>
      </c>
    </row>
    <row r="538" spans="20:24" ht="18" x14ac:dyDescent="0.25">
      <c r="T538" s="23"/>
      <c r="U538" s="23"/>
      <c r="V538" s="23">
        <v>1999</v>
      </c>
      <c r="W538" s="23">
        <v>0.97499999999999998</v>
      </c>
      <c r="X538" s="23">
        <v>9.1999999999999998E-2</v>
      </c>
    </row>
    <row r="539" spans="20:24" ht="18" x14ac:dyDescent="0.25">
      <c r="T539" s="23"/>
      <c r="U539" s="23"/>
      <c r="V539" s="23">
        <v>1999</v>
      </c>
      <c r="W539" s="23">
        <v>0.98</v>
      </c>
      <c r="X539" s="23">
        <v>9.2999999999999999E-2</v>
      </c>
    </row>
    <row r="540" spans="20:24" ht="18" x14ac:dyDescent="0.25">
      <c r="T540" s="23"/>
      <c r="U540" s="23"/>
      <c r="V540" s="23">
        <v>1999</v>
      </c>
      <c r="W540" s="23">
        <v>0.98599999999999999</v>
      </c>
      <c r="X540" s="23">
        <v>9.5000000000000001E-2</v>
      </c>
    </row>
    <row r="541" spans="20:24" ht="18" x14ac:dyDescent="0.25">
      <c r="T541" s="23"/>
      <c r="U541" s="23"/>
      <c r="V541" s="23">
        <v>1999</v>
      </c>
      <c r="W541" s="23">
        <v>0.99099999999999999</v>
      </c>
      <c r="X541" s="23">
        <v>9.6000000000000002E-2</v>
      </c>
    </row>
    <row r="542" spans="20:24" ht="18" x14ac:dyDescent="0.25">
      <c r="T542" s="23"/>
      <c r="U542" s="23"/>
      <c r="V542" s="23">
        <v>1999</v>
      </c>
      <c r="W542" s="23">
        <v>0.996</v>
      </c>
      <c r="X542" s="23">
        <v>9.8000000000000004E-2</v>
      </c>
    </row>
    <row r="543" spans="20:24" ht="18" x14ac:dyDescent="0.25">
      <c r="T543" s="23"/>
      <c r="U543" s="23"/>
      <c r="V543" s="23">
        <v>1999</v>
      </c>
      <c r="W543" s="23">
        <v>1.0009999999999999</v>
      </c>
      <c r="X543" s="23">
        <v>9.9000000000000005E-2</v>
      </c>
    </row>
    <row r="544" spans="20:24" ht="18" x14ac:dyDescent="0.25">
      <c r="T544" s="23"/>
      <c r="U544" s="23"/>
      <c r="V544" s="23">
        <v>2000</v>
      </c>
      <c r="W544" s="23">
        <v>1.0069999999999999</v>
      </c>
      <c r="X544" s="23">
        <v>0.1</v>
      </c>
    </row>
    <row r="545" spans="20:24" ht="18" x14ac:dyDescent="0.25">
      <c r="T545" s="23"/>
      <c r="U545" s="23"/>
      <c r="V545" s="23">
        <v>2000</v>
      </c>
      <c r="W545" s="23">
        <v>1.01</v>
      </c>
      <c r="X545" s="23">
        <v>0.10100000000000001</v>
      </c>
    </row>
    <row r="546" spans="20:24" ht="18" x14ac:dyDescent="0.25">
      <c r="T546" s="23"/>
      <c r="U546" s="23"/>
      <c r="V546" s="23">
        <v>2000</v>
      </c>
      <c r="W546" s="23">
        <v>1.014</v>
      </c>
      <c r="X546" s="23">
        <v>0.10100000000000001</v>
      </c>
    </row>
    <row r="547" spans="20:24" ht="18" x14ac:dyDescent="0.25">
      <c r="T547" s="23"/>
      <c r="U547" s="23"/>
      <c r="V547" s="23">
        <v>2000</v>
      </c>
      <c r="W547" s="23">
        <v>1.018</v>
      </c>
      <c r="X547" s="23">
        <v>0.10100000000000001</v>
      </c>
    </row>
    <row r="548" spans="20:24" ht="18" x14ac:dyDescent="0.25">
      <c r="T548" s="23"/>
      <c r="U548" s="23"/>
      <c r="V548" s="23">
        <v>2000</v>
      </c>
      <c r="W548" s="23">
        <v>1.0209999999999999</v>
      </c>
      <c r="X548" s="23">
        <v>0.10199999999999999</v>
      </c>
    </row>
    <row r="549" spans="20:24" ht="18" x14ac:dyDescent="0.25">
      <c r="T549" s="23"/>
      <c r="U549" s="23"/>
      <c r="V549" s="23">
        <v>2000</v>
      </c>
      <c r="W549" s="23">
        <v>1.0249999999999999</v>
      </c>
      <c r="X549" s="23">
        <v>0.10199999999999999</v>
      </c>
    </row>
    <row r="550" spans="20:24" ht="18" x14ac:dyDescent="0.25">
      <c r="T550" s="23"/>
      <c r="U550" s="23"/>
      <c r="V550" s="23">
        <v>2000</v>
      </c>
      <c r="W550" s="23">
        <v>1.0289999999999999</v>
      </c>
      <c r="X550" s="23">
        <v>0.10199999999999999</v>
      </c>
    </row>
    <row r="551" spans="20:24" ht="18" x14ac:dyDescent="0.25">
      <c r="T551" s="23"/>
      <c r="U551" s="23"/>
      <c r="V551" s="23">
        <v>2000</v>
      </c>
      <c r="W551" s="23">
        <v>1.032</v>
      </c>
      <c r="X551" s="23">
        <v>0.10199999999999999</v>
      </c>
    </row>
    <row r="552" spans="20:24" ht="18" x14ac:dyDescent="0.25">
      <c r="T552" s="23"/>
      <c r="U552" s="23"/>
      <c r="V552" s="23">
        <v>2000</v>
      </c>
      <c r="W552" s="23">
        <v>1.036</v>
      </c>
      <c r="X552" s="23">
        <v>0.10299999999999999</v>
      </c>
    </row>
    <row r="553" spans="20:24" ht="18" x14ac:dyDescent="0.25">
      <c r="T553" s="23"/>
      <c r="U553" s="23"/>
      <c r="V553" s="23">
        <v>2000</v>
      </c>
      <c r="W553" s="23">
        <v>1.04</v>
      </c>
      <c r="X553" s="23">
        <v>0.10299999999999999</v>
      </c>
    </row>
    <row r="554" spans="20:24" ht="18" x14ac:dyDescent="0.25">
      <c r="T554" s="23"/>
      <c r="U554" s="23"/>
      <c r="V554" s="23">
        <v>2001</v>
      </c>
      <c r="W554" s="23">
        <v>1.0429999999999999</v>
      </c>
      <c r="X554" s="23">
        <v>0.10299999999999999</v>
      </c>
    </row>
    <row r="555" spans="20:24" ht="18" x14ac:dyDescent="0.25">
      <c r="T555" s="23"/>
      <c r="U555" s="23"/>
      <c r="V555" s="23">
        <v>2001</v>
      </c>
      <c r="W555" s="23">
        <v>1.042</v>
      </c>
      <c r="X555" s="23">
        <v>0.10199999999999999</v>
      </c>
    </row>
    <row r="556" spans="20:24" ht="18" x14ac:dyDescent="0.25">
      <c r="T556" s="23"/>
      <c r="U556" s="23"/>
      <c r="V556" s="23">
        <v>2001</v>
      </c>
      <c r="W556" s="23">
        <v>1.04</v>
      </c>
      <c r="X556" s="23">
        <v>0.10100000000000001</v>
      </c>
    </row>
    <row r="557" spans="20:24" ht="18" x14ac:dyDescent="0.25">
      <c r="T557" s="23"/>
      <c r="U557" s="23"/>
      <c r="V557" s="23">
        <v>2001</v>
      </c>
      <c r="W557" s="23">
        <v>1.038</v>
      </c>
      <c r="X557" s="23">
        <v>9.9000000000000005E-2</v>
      </c>
    </row>
    <row r="558" spans="20:24" ht="18" x14ac:dyDescent="0.25">
      <c r="T558" s="23"/>
      <c r="U558" s="23"/>
      <c r="V558" s="23">
        <v>2001</v>
      </c>
      <c r="W558" s="23">
        <v>1.036</v>
      </c>
      <c r="X558" s="23">
        <v>9.8000000000000004E-2</v>
      </c>
    </row>
    <row r="559" spans="20:24" ht="18" x14ac:dyDescent="0.25">
      <c r="T559" s="23"/>
      <c r="U559" s="23"/>
      <c r="V559" s="23">
        <v>2001</v>
      </c>
      <c r="W559" s="23">
        <v>1.0349999999999999</v>
      </c>
      <c r="X559" s="23">
        <v>9.7000000000000003E-2</v>
      </c>
    </row>
    <row r="560" spans="20:24" ht="18" x14ac:dyDescent="0.25">
      <c r="T560" s="23"/>
      <c r="U560" s="23"/>
      <c r="V560" s="23">
        <v>2001</v>
      </c>
      <c r="W560" s="23">
        <v>1.0329999999999999</v>
      </c>
      <c r="X560" s="23">
        <v>9.5000000000000001E-2</v>
      </c>
    </row>
    <row r="561" spans="20:24" ht="18" x14ac:dyDescent="0.25">
      <c r="T561" s="23"/>
      <c r="U561" s="23"/>
      <c r="V561" s="23">
        <v>2001</v>
      </c>
      <c r="W561" s="23">
        <v>1.0309999999999999</v>
      </c>
      <c r="X561" s="23">
        <v>9.4E-2</v>
      </c>
    </row>
    <row r="562" spans="20:24" ht="18" x14ac:dyDescent="0.25">
      <c r="T562" s="23"/>
      <c r="U562" s="23"/>
      <c r="V562" s="23">
        <v>2001</v>
      </c>
      <c r="W562" s="23">
        <v>1.0289999999999999</v>
      </c>
      <c r="X562" s="23">
        <v>9.1999999999999998E-2</v>
      </c>
    </row>
    <row r="563" spans="20:24" ht="18" x14ac:dyDescent="0.25">
      <c r="T563" s="23"/>
      <c r="U563" s="23"/>
      <c r="V563" s="23">
        <v>2001</v>
      </c>
      <c r="W563" s="23">
        <v>1.028</v>
      </c>
      <c r="X563" s="23">
        <v>9.0999999999999998E-2</v>
      </c>
    </row>
    <row r="564" spans="20:24" ht="18" x14ac:dyDescent="0.25">
      <c r="T564" s="23"/>
      <c r="U564" s="23"/>
      <c r="V564" s="23">
        <v>2002</v>
      </c>
      <c r="W564" s="23">
        <v>1.026</v>
      </c>
      <c r="X564" s="23">
        <v>0.09</v>
      </c>
    </row>
    <row r="565" spans="20:24" ht="18" x14ac:dyDescent="0.25">
      <c r="T565" s="23"/>
      <c r="U565" s="23"/>
      <c r="V565" s="23">
        <v>2002</v>
      </c>
      <c r="W565" s="23">
        <v>1.028</v>
      </c>
      <c r="X565" s="23">
        <v>9.0999999999999998E-2</v>
      </c>
    </row>
    <row r="566" spans="20:24" ht="18" x14ac:dyDescent="0.25">
      <c r="T566" s="23"/>
      <c r="U566" s="23"/>
      <c r="V566" s="23">
        <v>2002</v>
      </c>
      <c r="W566" s="23">
        <v>1.03</v>
      </c>
      <c r="X566" s="23">
        <v>9.2999999999999999E-2</v>
      </c>
    </row>
    <row r="567" spans="20:24" ht="18" x14ac:dyDescent="0.25">
      <c r="T567" s="23"/>
      <c r="U567" s="23"/>
      <c r="V567" s="23">
        <v>2002</v>
      </c>
      <c r="W567" s="23">
        <v>1.032</v>
      </c>
      <c r="X567" s="23">
        <v>9.4E-2</v>
      </c>
    </row>
    <row r="568" spans="20:24" ht="18" x14ac:dyDescent="0.25">
      <c r="T568" s="23"/>
      <c r="U568" s="23"/>
      <c r="V568" s="23">
        <v>2002</v>
      </c>
      <c r="W568" s="23">
        <v>1.034</v>
      </c>
      <c r="X568" s="23">
        <v>9.6000000000000002E-2</v>
      </c>
    </row>
    <row r="569" spans="20:24" ht="18" x14ac:dyDescent="0.25">
      <c r="T569" s="23"/>
      <c r="U569" s="23"/>
      <c r="V569" s="23">
        <v>2002</v>
      </c>
      <c r="W569" s="23">
        <v>1.036</v>
      </c>
      <c r="X569" s="23">
        <v>9.7000000000000003E-2</v>
      </c>
    </row>
    <row r="570" spans="20:24" ht="18" x14ac:dyDescent="0.25">
      <c r="T570" s="23"/>
      <c r="U570" s="23"/>
      <c r="V570" s="23">
        <v>2002</v>
      </c>
      <c r="W570" s="23">
        <v>1.038</v>
      </c>
      <c r="X570" s="23">
        <v>9.9000000000000005E-2</v>
      </c>
    </row>
    <row r="571" spans="20:24" ht="18" x14ac:dyDescent="0.25">
      <c r="T571" s="23"/>
      <c r="U571" s="23"/>
      <c r="V571" s="23">
        <v>2002</v>
      </c>
      <c r="W571" s="23">
        <v>1.04</v>
      </c>
      <c r="X571" s="23">
        <v>0.10100000000000001</v>
      </c>
    </row>
    <row r="572" spans="20:24" ht="18" x14ac:dyDescent="0.25">
      <c r="T572" s="23"/>
      <c r="U572" s="23"/>
      <c r="V572" s="23">
        <v>2002</v>
      </c>
      <c r="W572" s="23">
        <v>1.042</v>
      </c>
      <c r="X572" s="23">
        <v>0.10199999999999999</v>
      </c>
    </row>
    <row r="573" spans="20:24" ht="18" x14ac:dyDescent="0.25">
      <c r="T573" s="23"/>
      <c r="U573" s="23"/>
      <c r="V573" s="23">
        <v>2002</v>
      </c>
      <c r="W573" s="23">
        <v>1.044</v>
      </c>
      <c r="X573" s="23">
        <v>0.104</v>
      </c>
    </row>
    <row r="574" spans="20:24" ht="18" x14ac:dyDescent="0.25">
      <c r="T574" s="23"/>
      <c r="U574" s="23"/>
      <c r="V574" s="23">
        <v>2003</v>
      </c>
      <c r="W574" s="23">
        <v>1.046</v>
      </c>
      <c r="X574" s="23">
        <v>0.105</v>
      </c>
    </row>
    <row r="575" spans="20:24" ht="18" x14ac:dyDescent="0.25">
      <c r="T575" s="23"/>
      <c r="U575" s="23"/>
      <c r="V575" s="23">
        <v>2003</v>
      </c>
      <c r="W575" s="23">
        <v>1.052</v>
      </c>
      <c r="X575" s="23">
        <v>0.108</v>
      </c>
    </row>
    <row r="576" spans="20:24" ht="18" x14ac:dyDescent="0.25">
      <c r="T576" s="23"/>
      <c r="U576" s="23"/>
      <c r="V576" s="23">
        <v>2003</v>
      </c>
      <c r="W576" s="23">
        <v>1.0580000000000001</v>
      </c>
      <c r="X576" s="23">
        <v>0.11</v>
      </c>
    </row>
    <row r="577" spans="20:24" ht="18" x14ac:dyDescent="0.25">
      <c r="T577" s="23"/>
      <c r="U577" s="23"/>
      <c r="V577" s="23">
        <v>2003</v>
      </c>
      <c r="W577" s="23">
        <v>1.0640000000000001</v>
      </c>
      <c r="X577" s="23">
        <v>0.113</v>
      </c>
    </row>
    <row r="578" spans="20:24" ht="18" x14ac:dyDescent="0.25">
      <c r="T578" s="23"/>
      <c r="U578" s="23"/>
      <c r="V578" s="23">
        <v>2003</v>
      </c>
      <c r="W578" s="23">
        <v>1.07</v>
      </c>
      <c r="X578" s="23">
        <v>0.115</v>
      </c>
    </row>
    <row r="579" spans="20:24" ht="18" x14ac:dyDescent="0.25">
      <c r="T579" s="23"/>
      <c r="U579" s="23"/>
      <c r="V579" s="23">
        <v>2003</v>
      </c>
      <c r="W579" s="23">
        <v>1.0760000000000001</v>
      </c>
      <c r="X579" s="23">
        <v>0.11799999999999999</v>
      </c>
    </row>
    <row r="580" spans="20:24" ht="18" x14ac:dyDescent="0.25">
      <c r="T580" s="23"/>
      <c r="U580" s="23"/>
      <c r="V580" s="23">
        <v>2003</v>
      </c>
      <c r="W580" s="23">
        <v>1.0820000000000001</v>
      </c>
      <c r="X580" s="23">
        <v>0.12</v>
      </c>
    </row>
    <row r="581" spans="20:24" ht="18" x14ac:dyDescent="0.25">
      <c r="T581" s="23"/>
      <c r="U581" s="23"/>
      <c r="V581" s="23">
        <v>2003</v>
      </c>
      <c r="W581" s="23">
        <v>1.089</v>
      </c>
      <c r="X581" s="23">
        <v>0.123</v>
      </c>
    </row>
    <row r="582" spans="20:24" ht="18" x14ac:dyDescent="0.25">
      <c r="T582" s="23"/>
      <c r="U582" s="23"/>
      <c r="V582" s="23">
        <v>2003</v>
      </c>
      <c r="W582" s="23">
        <v>1.095</v>
      </c>
      <c r="X582" s="23">
        <v>0.125</v>
      </c>
    </row>
    <row r="583" spans="20:24" ht="18" x14ac:dyDescent="0.25">
      <c r="T583" s="23"/>
      <c r="U583" s="23"/>
      <c r="V583" s="23">
        <v>2003</v>
      </c>
      <c r="W583" s="23">
        <v>1.101</v>
      </c>
      <c r="X583" s="23">
        <v>0.128</v>
      </c>
    </row>
    <row r="584" spans="20:24" ht="18" x14ac:dyDescent="0.25">
      <c r="T584" s="23"/>
      <c r="U584" s="23"/>
      <c r="V584" s="23">
        <v>2004</v>
      </c>
      <c r="W584" s="23">
        <v>1.107</v>
      </c>
      <c r="X584" s="23">
        <v>0.13100000000000001</v>
      </c>
    </row>
    <row r="585" spans="20:24" ht="18" x14ac:dyDescent="0.25">
      <c r="T585" s="23"/>
      <c r="U585" s="23"/>
      <c r="V585" s="23">
        <v>2004</v>
      </c>
      <c r="W585" s="23">
        <v>1.1200000000000001</v>
      </c>
      <c r="X585" s="23">
        <v>0.13400000000000001</v>
      </c>
    </row>
    <row r="586" spans="20:24" ht="18" x14ac:dyDescent="0.25">
      <c r="T586" s="23"/>
      <c r="U586" s="23"/>
      <c r="V586" s="23">
        <v>2004</v>
      </c>
      <c r="W586" s="23">
        <v>1.1319999999999999</v>
      </c>
      <c r="X586" s="23">
        <v>0.13700000000000001</v>
      </c>
    </row>
    <row r="587" spans="20:24" ht="18" x14ac:dyDescent="0.25">
      <c r="T587" s="23"/>
      <c r="U587" s="23"/>
      <c r="V587" s="23">
        <v>2004</v>
      </c>
      <c r="W587" s="23">
        <v>1.145</v>
      </c>
      <c r="X587" s="23">
        <v>0.14000000000000001</v>
      </c>
    </row>
    <row r="588" spans="20:24" ht="18" x14ac:dyDescent="0.25">
      <c r="T588" s="23"/>
      <c r="U588" s="23"/>
      <c r="V588" s="23">
        <v>2004</v>
      </c>
      <c r="W588" s="23">
        <v>1.1579999999999999</v>
      </c>
      <c r="X588" s="23">
        <v>0.14299999999999999</v>
      </c>
    </row>
    <row r="589" spans="20:24" ht="18" x14ac:dyDescent="0.25">
      <c r="T589" s="23"/>
      <c r="U589" s="23"/>
      <c r="V589" s="23">
        <v>2004</v>
      </c>
      <c r="W589" s="23">
        <v>1.17</v>
      </c>
      <c r="X589" s="23">
        <v>0.14599999999999999</v>
      </c>
    </row>
    <row r="590" spans="20:24" ht="18" x14ac:dyDescent="0.25">
      <c r="T590" s="23"/>
      <c r="U590" s="23"/>
      <c r="V590" s="23">
        <v>2004</v>
      </c>
      <c r="W590" s="23">
        <v>1.1830000000000001</v>
      </c>
      <c r="X590" s="23">
        <v>0.14899999999999999</v>
      </c>
    </row>
    <row r="591" spans="20:24" ht="18" x14ac:dyDescent="0.25">
      <c r="T591" s="23"/>
      <c r="U591" s="23"/>
      <c r="V591" s="23">
        <v>2004</v>
      </c>
      <c r="W591" s="23">
        <v>1.196</v>
      </c>
      <c r="X591" s="23">
        <v>0.153</v>
      </c>
    </row>
    <row r="592" spans="20:24" ht="18" x14ac:dyDescent="0.25">
      <c r="T592" s="23"/>
      <c r="U592" s="23"/>
      <c r="V592" s="23">
        <v>2004</v>
      </c>
      <c r="W592" s="23">
        <v>1.2090000000000001</v>
      </c>
      <c r="X592" s="23">
        <v>0.156</v>
      </c>
    </row>
    <row r="593" spans="20:24" ht="18" x14ac:dyDescent="0.25">
      <c r="T593" s="23"/>
      <c r="U593" s="23"/>
      <c r="V593" s="23">
        <v>2004</v>
      </c>
      <c r="W593" s="23">
        <v>1.2210000000000001</v>
      </c>
      <c r="X593" s="23">
        <v>0.159</v>
      </c>
    </row>
    <row r="594" spans="20:24" ht="18" x14ac:dyDescent="0.25">
      <c r="T594" s="23"/>
      <c r="U594" s="23"/>
      <c r="V594" s="23">
        <v>2005</v>
      </c>
      <c r="W594" s="23">
        <v>1.234</v>
      </c>
      <c r="X594" s="23">
        <v>0.16200000000000001</v>
      </c>
    </row>
    <row r="595" spans="20:24" ht="18" x14ac:dyDescent="0.25">
      <c r="T595" s="23"/>
      <c r="U595" s="23"/>
      <c r="V595" s="23">
        <v>2005</v>
      </c>
      <c r="W595" s="23">
        <v>1.246</v>
      </c>
      <c r="X595" s="23">
        <v>0.16400000000000001</v>
      </c>
    </row>
    <row r="596" spans="20:24" ht="18" x14ac:dyDescent="0.25">
      <c r="T596" s="23"/>
      <c r="U596" s="23"/>
      <c r="V596" s="23">
        <v>2005</v>
      </c>
      <c r="W596" s="23">
        <v>1.2569999999999999</v>
      </c>
      <c r="X596" s="23">
        <v>0.16600000000000001</v>
      </c>
    </row>
    <row r="597" spans="20:24" ht="18" x14ac:dyDescent="0.25">
      <c r="T597" s="23"/>
      <c r="U597" s="23"/>
      <c r="V597" s="23">
        <v>2005</v>
      </c>
      <c r="W597" s="23">
        <v>1.2689999999999999</v>
      </c>
      <c r="X597" s="23">
        <v>0.16800000000000001</v>
      </c>
    </row>
    <row r="598" spans="20:24" ht="18" x14ac:dyDescent="0.25">
      <c r="T598" s="23"/>
      <c r="U598" s="23"/>
      <c r="V598" s="23">
        <v>2005</v>
      </c>
      <c r="W598" s="23">
        <v>1.2809999999999999</v>
      </c>
      <c r="X598" s="23">
        <v>0.17</v>
      </c>
    </row>
    <row r="599" spans="20:24" ht="18" x14ac:dyDescent="0.25">
      <c r="T599" s="23"/>
      <c r="U599" s="23"/>
      <c r="V599" s="23">
        <v>2005</v>
      </c>
      <c r="W599" s="23">
        <v>1.292</v>
      </c>
      <c r="X599" s="23">
        <v>0.17199999999999999</v>
      </c>
    </row>
    <row r="600" spans="20:24" ht="18" x14ac:dyDescent="0.25">
      <c r="T600" s="23"/>
      <c r="U600" s="23"/>
      <c r="V600" s="23">
        <v>2005</v>
      </c>
      <c r="W600" s="23">
        <v>1.304</v>
      </c>
      <c r="X600" s="23">
        <v>0.17399999999999999</v>
      </c>
    </row>
    <row r="601" spans="20:24" ht="18" x14ac:dyDescent="0.25">
      <c r="T601" s="23"/>
      <c r="U601" s="23"/>
      <c r="V601" s="23">
        <v>2005</v>
      </c>
      <c r="W601" s="23">
        <v>1.3149999999999999</v>
      </c>
      <c r="X601" s="23">
        <v>0.17599999999999999</v>
      </c>
    </row>
    <row r="602" spans="20:24" ht="18" x14ac:dyDescent="0.25">
      <c r="T602" s="23"/>
      <c r="U602" s="23"/>
      <c r="V602" s="23">
        <v>2005</v>
      </c>
      <c r="W602" s="23">
        <v>1.327</v>
      </c>
      <c r="X602" s="23">
        <v>0.17799999999999999</v>
      </c>
    </row>
    <row r="603" spans="20:24" ht="18" x14ac:dyDescent="0.25">
      <c r="T603" s="23"/>
      <c r="U603" s="23"/>
      <c r="V603" s="23">
        <v>2005</v>
      </c>
      <c r="W603" s="23">
        <v>1.339</v>
      </c>
      <c r="X603" s="23">
        <v>0.17899999999999999</v>
      </c>
    </row>
    <row r="604" spans="20:24" ht="18" x14ac:dyDescent="0.25">
      <c r="T604" s="23"/>
      <c r="U604" s="23"/>
      <c r="V604" s="23">
        <v>2006</v>
      </c>
      <c r="W604" s="23">
        <v>1.35</v>
      </c>
      <c r="X604" s="23">
        <v>0.18099999999999999</v>
      </c>
    </row>
    <row r="605" spans="20:24" ht="18" x14ac:dyDescent="0.25">
      <c r="T605" s="23"/>
      <c r="U605" s="23"/>
      <c r="V605" s="23">
        <v>2006</v>
      </c>
      <c r="W605" s="23">
        <v>1.3640000000000001</v>
      </c>
      <c r="X605" s="23">
        <v>0.183</v>
      </c>
    </row>
    <row r="606" spans="20:24" ht="18" x14ac:dyDescent="0.25">
      <c r="T606" s="23"/>
      <c r="U606" s="23"/>
      <c r="V606" s="23">
        <v>2006</v>
      </c>
      <c r="W606" s="23">
        <v>1.3779999999999999</v>
      </c>
      <c r="X606" s="23">
        <v>0.186</v>
      </c>
    </row>
    <row r="607" spans="20:24" ht="18" x14ac:dyDescent="0.25">
      <c r="T607" s="23"/>
      <c r="U607" s="23"/>
      <c r="V607" s="23">
        <v>2006</v>
      </c>
      <c r="W607" s="23">
        <v>1.3919999999999999</v>
      </c>
      <c r="X607" s="23">
        <v>0.188</v>
      </c>
    </row>
    <row r="608" spans="20:24" ht="18" x14ac:dyDescent="0.25">
      <c r="T608" s="23"/>
      <c r="U608" s="23"/>
      <c r="V608" s="23">
        <v>2006</v>
      </c>
      <c r="W608" s="23">
        <v>1.4059999999999999</v>
      </c>
      <c r="X608" s="23">
        <v>0.19</v>
      </c>
    </row>
    <row r="609" spans="20:24" ht="18" x14ac:dyDescent="0.25">
      <c r="T609" s="23"/>
      <c r="U609" s="23"/>
      <c r="V609" s="23">
        <v>2006</v>
      </c>
      <c r="W609" s="23">
        <v>1.42</v>
      </c>
      <c r="X609" s="23">
        <v>0.192</v>
      </c>
    </row>
    <row r="610" spans="20:24" ht="18" x14ac:dyDescent="0.25">
      <c r="T610" s="23"/>
      <c r="U610" s="23"/>
      <c r="V610" s="23">
        <v>2006</v>
      </c>
      <c r="W610" s="23">
        <v>1.4339999999999999</v>
      </c>
      <c r="X610" s="23">
        <v>0.19400000000000001</v>
      </c>
    </row>
    <row r="611" spans="20:24" ht="18" x14ac:dyDescent="0.25">
      <c r="T611" s="23"/>
      <c r="U611" s="23"/>
      <c r="V611" s="23">
        <v>2006</v>
      </c>
      <c r="W611" s="23">
        <v>1.448</v>
      </c>
      <c r="X611" s="23">
        <v>0.19600000000000001</v>
      </c>
    </row>
    <row r="612" spans="20:24" ht="18" x14ac:dyDescent="0.25">
      <c r="T612" s="23"/>
      <c r="U612" s="23"/>
      <c r="V612" s="23">
        <v>2006</v>
      </c>
      <c r="W612" s="23">
        <v>1.462</v>
      </c>
      <c r="X612" s="23">
        <v>0.19900000000000001</v>
      </c>
    </row>
    <row r="613" spans="20:24" ht="18" x14ac:dyDescent="0.25">
      <c r="T613" s="23"/>
      <c r="U613" s="23"/>
      <c r="V613" s="23">
        <v>2006</v>
      </c>
      <c r="W613" s="23">
        <v>1.476</v>
      </c>
      <c r="X613" s="23">
        <v>0.20100000000000001</v>
      </c>
    </row>
    <row r="614" spans="20:24" ht="18" x14ac:dyDescent="0.25">
      <c r="T614" s="23"/>
      <c r="U614" s="23">
        <v>2007</v>
      </c>
      <c r="V614" s="23">
        <v>2007</v>
      </c>
      <c r="W614" s="23">
        <v>1.49</v>
      </c>
      <c r="X614" s="23">
        <v>0.20300000000000001</v>
      </c>
    </row>
    <row r="615" spans="20:24" ht="18" x14ac:dyDescent="0.25">
      <c r="T615" s="23"/>
      <c r="U615" s="23"/>
      <c r="V615" s="23">
        <v>2007</v>
      </c>
      <c r="W615" s="23">
        <v>1.488</v>
      </c>
      <c r="X615" s="23">
        <v>0.2</v>
      </c>
    </row>
    <row r="616" spans="20:24" ht="18" x14ac:dyDescent="0.25">
      <c r="T616" s="23"/>
      <c r="U616" s="23"/>
      <c r="V616" s="23">
        <v>2007</v>
      </c>
      <c r="W616" s="23">
        <v>1.4870000000000001</v>
      </c>
      <c r="X616" s="23">
        <v>0.19700000000000001</v>
      </c>
    </row>
    <row r="617" spans="20:24" ht="18" x14ac:dyDescent="0.25">
      <c r="T617" s="23"/>
      <c r="U617" s="23"/>
      <c r="V617" s="23">
        <v>2007</v>
      </c>
      <c r="W617" s="23">
        <v>1.486</v>
      </c>
      <c r="X617" s="23">
        <v>0.19400000000000001</v>
      </c>
    </row>
    <row r="618" spans="20:24" ht="18" x14ac:dyDescent="0.25">
      <c r="T618" s="23"/>
      <c r="U618" s="23"/>
      <c r="V618" s="23">
        <v>2007</v>
      </c>
      <c r="W618" s="23">
        <v>1.4850000000000001</v>
      </c>
      <c r="X618" s="23">
        <v>0.19</v>
      </c>
    </row>
    <row r="619" spans="20:24" ht="18" x14ac:dyDescent="0.25">
      <c r="T619" s="23"/>
      <c r="U619" s="23"/>
      <c r="V619" s="23">
        <v>2007</v>
      </c>
      <c r="W619" s="23">
        <v>1.4830000000000001</v>
      </c>
      <c r="X619" s="23">
        <v>0.187</v>
      </c>
    </row>
    <row r="620" spans="20:24" ht="18" x14ac:dyDescent="0.25">
      <c r="T620" s="23"/>
      <c r="U620" s="23"/>
      <c r="V620" s="23">
        <v>2007</v>
      </c>
      <c r="W620" s="23">
        <v>1.482</v>
      </c>
      <c r="X620" s="23">
        <v>0.184</v>
      </c>
    </row>
    <row r="621" spans="20:24" ht="18" x14ac:dyDescent="0.25">
      <c r="T621" s="23"/>
      <c r="U621" s="23"/>
      <c r="V621" s="23">
        <v>2007</v>
      </c>
      <c r="W621" s="23">
        <v>1.4810000000000001</v>
      </c>
      <c r="X621" s="23">
        <v>0.18099999999999999</v>
      </c>
    </row>
    <row r="622" spans="20:24" ht="18" x14ac:dyDescent="0.25">
      <c r="T622" s="23"/>
      <c r="U622" s="23"/>
      <c r="V622" s="23">
        <v>2007</v>
      </c>
      <c r="W622" s="23">
        <v>1.48</v>
      </c>
      <c r="X622" s="23">
        <v>0.17799999999999999</v>
      </c>
    </row>
    <row r="623" spans="20:24" ht="18" x14ac:dyDescent="0.25">
      <c r="T623" s="23"/>
      <c r="U623" s="23"/>
      <c r="V623" s="23">
        <v>2007</v>
      </c>
      <c r="W623" s="23">
        <v>1.4790000000000001</v>
      </c>
      <c r="X623" s="23">
        <v>0.17499999999999999</v>
      </c>
    </row>
    <row r="624" spans="20:24" ht="18" x14ac:dyDescent="0.25">
      <c r="T624" s="23"/>
      <c r="U624" s="23"/>
      <c r="V624" s="23">
        <v>2008</v>
      </c>
      <c r="W624" s="23">
        <v>1.4770000000000001</v>
      </c>
      <c r="X624" s="23">
        <v>0.17199999999999999</v>
      </c>
    </row>
    <row r="625" spans="20:24" ht="18" x14ac:dyDescent="0.25">
      <c r="T625" s="23"/>
      <c r="U625" s="23"/>
      <c r="V625" s="23">
        <v>2008</v>
      </c>
      <c r="W625" s="23">
        <v>1.488</v>
      </c>
      <c r="X625" s="23">
        <v>0.17299999999999999</v>
      </c>
    </row>
    <row r="626" spans="20:24" ht="18" x14ac:dyDescent="0.25">
      <c r="T626" s="23"/>
      <c r="U626" s="23"/>
      <c r="V626" s="23">
        <v>2008</v>
      </c>
      <c r="W626" s="23">
        <v>1.498</v>
      </c>
      <c r="X626" s="23">
        <v>0.17399999999999999</v>
      </c>
    </row>
    <row r="627" spans="20:24" ht="18" x14ac:dyDescent="0.25">
      <c r="T627" s="23"/>
      <c r="U627" s="23"/>
      <c r="V627" s="23">
        <v>2008</v>
      </c>
      <c r="W627" s="23">
        <v>1.508</v>
      </c>
      <c r="X627" s="23">
        <v>0.17499999999999999</v>
      </c>
    </row>
    <row r="628" spans="20:24" ht="18" x14ac:dyDescent="0.25">
      <c r="T628" s="23"/>
      <c r="U628" s="23"/>
      <c r="V628" s="23">
        <v>2008</v>
      </c>
      <c r="W628" s="23">
        <v>1.518</v>
      </c>
      <c r="X628" s="23">
        <v>0.17599999999999999</v>
      </c>
    </row>
    <row r="629" spans="20:24" ht="18" x14ac:dyDescent="0.25">
      <c r="T629" s="23"/>
      <c r="U629" s="23"/>
      <c r="V629" s="23">
        <v>2008</v>
      </c>
      <c r="W629" s="23">
        <v>1.5289999999999999</v>
      </c>
      <c r="X629" s="23">
        <v>0.17699999999999999</v>
      </c>
    </row>
    <row r="630" spans="20:24" ht="18" x14ac:dyDescent="0.25">
      <c r="T630" s="23"/>
      <c r="U630" s="23"/>
      <c r="V630" s="23">
        <v>2008</v>
      </c>
      <c r="W630" s="23">
        <v>1.5389999999999999</v>
      </c>
      <c r="X630" s="23">
        <v>0.17799999999999999</v>
      </c>
    </row>
    <row r="631" spans="20:24" ht="18" x14ac:dyDescent="0.25">
      <c r="T631" s="23"/>
      <c r="U631" s="23"/>
      <c r="V631" s="23">
        <v>2008</v>
      </c>
      <c r="W631" s="23">
        <v>1.5489999999999999</v>
      </c>
      <c r="X631" s="23">
        <v>0.17899999999999999</v>
      </c>
    </row>
    <row r="632" spans="20:24" ht="18" x14ac:dyDescent="0.25">
      <c r="T632" s="23"/>
      <c r="U632" s="23"/>
      <c r="V632" s="23">
        <v>2008</v>
      </c>
      <c r="W632" s="23">
        <v>1.5589999999999999</v>
      </c>
      <c r="X632" s="23">
        <v>0.18</v>
      </c>
    </row>
    <row r="633" spans="20:24" ht="18" x14ac:dyDescent="0.25">
      <c r="T633" s="23"/>
      <c r="U633" s="23"/>
      <c r="V633" s="23">
        <v>2008</v>
      </c>
      <c r="W633" s="23">
        <v>1.57</v>
      </c>
      <c r="X633" s="23">
        <v>0.18099999999999999</v>
      </c>
    </row>
    <row r="634" spans="20:24" ht="18" x14ac:dyDescent="0.25">
      <c r="T634" s="23"/>
      <c r="U634" s="23"/>
      <c r="V634" s="23">
        <v>2009</v>
      </c>
      <c r="W634" s="23">
        <v>1.58</v>
      </c>
      <c r="X634" s="23">
        <v>0.182</v>
      </c>
    </row>
    <row r="635" spans="20:24" ht="18" x14ac:dyDescent="0.25">
      <c r="T635" s="23"/>
      <c r="U635" s="23"/>
      <c r="V635" s="23">
        <v>2009</v>
      </c>
      <c r="W635" s="23">
        <v>1.5860000000000001</v>
      </c>
      <c r="X635" s="23">
        <v>0.182</v>
      </c>
    </row>
    <row r="636" spans="20:24" ht="18" x14ac:dyDescent="0.25">
      <c r="T636" s="23"/>
      <c r="U636" s="23"/>
      <c r="V636" s="23">
        <v>2009</v>
      </c>
      <c r="W636" s="23">
        <v>1.591</v>
      </c>
      <c r="X636" s="23">
        <v>0.18099999999999999</v>
      </c>
    </row>
    <row r="637" spans="20:24" ht="18" x14ac:dyDescent="0.25">
      <c r="T637" s="23"/>
      <c r="U637" s="23"/>
      <c r="V637" s="23">
        <v>2009</v>
      </c>
      <c r="W637" s="23">
        <v>1.597</v>
      </c>
      <c r="X637" s="23">
        <v>0.18099999999999999</v>
      </c>
    </row>
    <row r="638" spans="20:24" ht="18" x14ac:dyDescent="0.25">
      <c r="T638" s="23"/>
      <c r="U638" s="23"/>
      <c r="V638" s="23">
        <v>2009</v>
      </c>
      <c r="W638" s="23">
        <v>1.603</v>
      </c>
      <c r="X638" s="23">
        <v>0.18099999999999999</v>
      </c>
    </row>
    <row r="639" spans="20:24" ht="18" x14ac:dyDescent="0.25">
      <c r="T639" s="23"/>
      <c r="U639" s="23"/>
      <c r="V639" s="23">
        <v>2009</v>
      </c>
      <c r="W639" s="23">
        <v>1.609</v>
      </c>
      <c r="X639" s="23">
        <v>0.18</v>
      </c>
    </row>
    <row r="640" spans="20:24" ht="18" x14ac:dyDescent="0.25">
      <c r="T640" s="23"/>
      <c r="U640" s="23"/>
      <c r="V640" s="23">
        <v>2009</v>
      </c>
      <c r="W640" s="23">
        <v>1.615</v>
      </c>
      <c r="X640" s="23">
        <v>0.18</v>
      </c>
    </row>
    <row r="641" spans="20:24" ht="18" x14ac:dyDescent="0.25">
      <c r="T641" s="23"/>
      <c r="U641" s="23"/>
      <c r="V641" s="23">
        <v>2009</v>
      </c>
      <c r="W641" s="23">
        <v>1.621</v>
      </c>
      <c r="X641" s="23">
        <v>0.18</v>
      </c>
    </row>
    <row r="642" spans="20:24" ht="18" x14ac:dyDescent="0.25">
      <c r="T642" s="23"/>
      <c r="U642" s="23"/>
      <c r="V642" s="23">
        <v>2009</v>
      </c>
      <c r="W642" s="23">
        <v>1.6259999999999999</v>
      </c>
      <c r="X642" s="23">
        <v>0.17899999999999999</v>
      </c>
    </row>
    <row r="643" spans="20:24" ht="18" x14ac:dyDescent="0.25">
      <c r="T643" s="23"/>
      <c r="U643" s="23"/>
      <c r="V643" s="23">
        <v>2009</v>
      </c>
      <c r="W643" s="23">
        <v>1.6319999999999999</v>
      </c>
      <c r="X643" s="23">
        <v>0.17899999999999999</v>
      </c>
    </row>
    <row r="644" spans="20:24" ht="18" x14ac:dyDescent="0.25">
      <c r="T644" s="23"/>
      <c r="U644" s="23"/>
      <c r="V644" s="23">
        <v>2010</v>
      </c>
      <c r="W644" s="23">
        <v>1.6379999999999999</v>
      </c>
      <c r="X644" s="23">
        <v>0.17899999999999999</v>
      </c>
    </row>
    <row r="645" spans="20:24" ht="18" x14ac:dyDescent="0.25">
      <c r="T645" s="23"/>
      <c r="U645" s="23"/>
      <c r="V645" s="23">
        <v>2010</v>
      </c>
      <c r="W645" s="23">
        <v>1.655</v>
      </c>
      <c r="X645" s="23">
        <v>0.18099999999999999</v>
      </c>
    </row>
    <row r="646" spans="20:24" ht="18" x14ac:dyDescent="0.25">
      <c r="T646" s="23"/>
      <c r="U646" s="23"/>
      <c r="V646" s="23">
        <v>2010</v>
      </c>
      <c r="W646" s="23">
        <v>1.6719999999999999</v>
      </c>
      <c r="X646" s="23">
        <v>0.183</v>
      </c>
    </row>
    <row r="647" spans="20:24" ht="18" x14ac:dyDescent="0.25">
      <c r="T647" s="23"/>
      <c r="U647" s="23"/>
      <c r="V647" s="23">
        <v>2010</v>
      </c>
      <c r="W647" s="23">
        <v>1.6890000000000001</v>
      </c>
      <c r="X647" s="23">
        <v>0.185</v>
      </c>
    </row>
    <row r="648" spans="20:24" ht="18" x14ac:dyDescent="0.25">
      <c r="T648" s="23"/>
      <c r="U648" s="23"/>
      <c r="V648" s="23">
        <v>2010</v>
      </c>
      <c r="W648" s="23">
        <v>1.7050000000000001</v>
      </c>
      <c r="X648" s="23">
        <v>0.188</v>
      </c>
    </row>
    <row r="649" spans="20:24" ht="18" x14ac:dyDescent="0.25">
      <c r="T649" s="23"/>
      <c r="U649" s="23"/>
      <c r="V649" s="23">
        <v>2010</v>
      </c>
      <c r="W649" s="23">
        <v>1.722</v>
      </c>
      <c r="X649" s="23">
        <v>0.19</v>
      </c>
    </row>
    <row r="650" spans="20:24" ht="18" x14ac:dyDescent="0.25">
      <c r="T650" s="23"/>
      <c r="U650" s="23"/>
      <c r="V650" s="23">
        <v>2010</v>
      </c>
      <c r="W650" s="23">
        <v>1.7390000000000001</v>
      </c>
      <c r="X650" s="23">
        <v>0.192</v>
      </c>
    </row>
    <row r="651" spans="20:24" ht="18" x14ac:dyDescent="0.25">
      <c r="T651" s="23"/>
      <c r="U651" s="23"/>
      <c r="V651" s="23">
        <v>2010</v>
      </c>
      <c r="W651" s="23">
        <v>1.756</v>
      </c>
      <c r="X651" s="23">
        <v>0.19500000000000001</v>
      </c>
    </row>
    <row r="652" spans="20:24" ht="18" x14ac:dyDescent="0.25">
      <c r="T652" s="23"/>
      <c r="U652" s="23"/>
      <c r="V652" s="23">
        <v>2010</v>
      </c>
      <c r="W652" s="23">
        <v>1.7729999999999999</v>
      </c>
      <c r="X652" s="23">
        <v>0.19700000000000001</v>
      </c>
    </row>
    <row r="653" spans="20:24" ht="18" x14ac:dyDescent="0.25">
      <c r="T653" s="23"/>
      <c r="U653" s="23"/>
      <c r="V653" s="23">
        <v>2010</v>
      </c>
      <c r="W653" s="23">
        <v>1.79</v>
      </c>
      <c r="X653" s="23">
        <v>0.19900000000000001</v>
      </c>
    </row>
    <row r="654" spans="20:24" ht="18" x14ac:dyDescent="0.25">
      <c r="T654" s="23"/>
      <c r="U654" s="23"/>
      <c r="V654" s="23">
        <v>2011</v>
      </c>
      <c r="W654" s="23">
        <v>1.806</v>
      </c>
      <c r="X654" s="23">
        <v>0.20100000000000001</v>
      </c>
    </row>
    <row r="655" spans="20:24" ht="18" x14ac:dyDescent="0.25">
      <c r="T655" s="23"/>
      <c r="U655" s="23"/>
      <c r="V655" s="23">
        <v>2011</v>
      </c>
      <c r="W655" s="23">
        <v>1.8080000000000001</v>
      </c>
      <c r="X655" s="23">
        <v>0.19900000000000001</v>
      </c>
    </row>
    <row r="656" spans="20:24" ht="18" x14ac:dyDescent="0.25">
      <c r="T656" s="23"/>
      <c r="U656" s="23"/>
      <c r="V656" s="23">
        <v>2011</v>
      </c>
      <c r="W656" s="23">
        <v>1.81</v>
      </c>
      <c r="X656" s="23">
        <v>0.19600000000000001</v>
      </c>
    </row>
    <row r="657" spans="20:24" ht="18" x14ac:dyDescent="0.25">
      <c r="T657" s="23"/>
      <c r="U657" s="23"/>
      <c r="V657" s="23">
        <v>2011</v>
      </c>
      <c r="W657" s="23">
        <v>1.8129999999999999</v>
      </c>
      <c r="X657" s="23">
        <v>0.19400000000000001</v>
      </c>
    </row>
    <row r="658" spans="20:24" ht="18" x14ac:dyDescent="0.25">
      <c r="T658" s="23"/>
      <c r="U658" s="23"/>
      <c r="V658" s="23">
        <v>2011</v>
      </c>
      <c r="W658" s="23">
        <v>1.8149999999999999</v>
      </c>
      <c r="X658" s="23">
        <v>0.191</v>
      </c>
    </row>
    <row r="659" spans="20:24" ht="18" x14ac:dyDescent="0.25">
      <c r="T659" s="23"/>
      <c r="U659" s="23"/>
      <c r="V659" s="23">
        <v>2011</v>
      </c>
      <c r="W659" s="23">
        <v>1.8169999999999999</v>
      </c>
      <c r="X659" s="23">
        <v>0.189</v>
      </c>
    </row>
    <row r="660" spans="20:24" ht="18" x14ac:dyDescent="0.25">
      <c r="T660" s="23"/>
      <c r="U660" s="23"/>
      <c r="V660" s="23">
        <v>2011</v>
      </c>
      <c r="W660" s="23">
        <v>1.819</v>
      </c>
      <c r="X660" s="23">
        <v>0.186</v>
      </c>
    </row>
    <row r="661" spans="20:24" ht="18" x14ac:dyDescent="0.25">
      <c r="T661" s="23"/>
      <c r="U661" s="23"/>
      <c r="V661" s="23">
        <v>2011</v>
      </c>
      <c r="W661" s="23">
        <v>1.821</v>
      </c>
      <c r="X661" s="23">
        <v>0.184</v>
      </c>
    </row>
    <row r="662" spans="20:24" ht="18" x14ac:dyDescent="0.25">
      <c r="T662" s="23"/>
      <c r="U662" s="23"/>
      <c r="V662" s="23">
        <v>2011</v>
      </c>
      <c r="W662" s="23">
        <v>1.823</v>
      </c>
      <c r="X662" s="23">
        <v>0.18099999999999999</v>
      </c>
    </row>
    <row r="663" spans="20:24" ht="18" x14ac:dyDescent="0.25">
      <c r="T663" s="23"/>
      <c r="U663" s="23"/>
      <c r="V663" s="23">
        <v>2011</v>
      </c>
      <c r="W663" s="23">
        <v>1.825</v>
      </c>
      <c r="X663" s="23">
        <v>0.17899999999999999</v>
      </c>
    </row>
    <row r="664" spans="20:24" ht="18" x14ac:dyDescent="0.25">
      <c r="T664" s="23"/>
      <c r="U664" s="23"/>
      <c r="V664" s="23">
        <v>2012</v>
      </c>
      <c r="W664" s="23">
        <v>1.827</v>
      </c>
      <c r="X664" s="23">
        <v>0.17599999999999999</v>
      </c>
    </row>
    <row r="665" spans="20:24" ht="18" x14ac:dyDescent="0.25">
      <c r="T665" s="23"/>
      <c r="U665" s="23"/>
      <c r="V665" s="23">
        <v>2012</v>
      </c>
      <c r="W665" s="23">
        <v>1.831</v>
      </c>
      <c r="X665" s="23">
        <v>0.17499999999999999</v>
      </c>
    </row>
    <row r="666" spans="20:24" ht="18" x14ac:dyDescent="0.25">
      <c r="T666" s="23"/>
      <c r="U666" s="23"/>
      <c r="V666" s="23">
        <v>2012</v>
      </c>
      <c r="W666" s="23">
        <v>1.8340000000000001</v>
      </c>
      <c r="X666" s="23">
        <v>0.17399999999999999</v>
      </c>
    </row>
    <row r="667" spans="20:24" ht="18" x14ac:dyDescent="0.25">
      <c r="T667" s="23"/>
      <c r="U667" s="23"/>
      <c r="V667" s="23">
        <v>2012</v>
      </c>
      <c r="W667" s="23">
        <v>1.8380000000000001</v>
      </c>
      <c r="X667" s="23">
        <v>0.17299999999999999</v>
      </c>
    </row>
    <row r="668" spans="20:24" ht="18" x14ac:dyDescent="0.25">
      <c r="T668" s="23"/>
      <c r="U668" s="23"/>
      <c r="V668" s="23">
        <v>2012</v>
      </c>
      <c r="W668" s="23">
        <v>1.8420000000000001</v>
      </c>
      <c r="X668" s="23">
        <v>0.17199999999999999</v>
      </c>
    </row>
    <row r="669" spans="20:24" ht="18" x14ac:dyDescent="0.25">
      <c r="T669" s="23"/>
      <c r="U669" s="23"/>
      <c r="V669" s="23">
        <v>2012</v>
      </c>
      <c r="W669" s="23">
        <v>1.8460000000000001</v>
      </c>
      <c r="X669" s="23">
        <v>0.17</v>
      </c>
    </row>
    <row r="670" spans="20:24" ht="18" x14ac:dyDescent="0.25">
      <c r="T670" s="23"/>
      <c r="U670" s="23"/>
      <c r="V670" s="23">
        <v>2012</v>
      </c>
      <c r="W670" s="23">
        <v>1.849</v>
      </c>
      <c r="X670" s="23">
        <v>0.16900000000000001</v>
      </c>
    </row>
    <row r="671" spans="20:24" ht="18" x14ac:dyDescent="0.25">
      <c r="T671" s="23"/>
      <c r="U671" s="23"/>
      <c r="V671" s="23">
        <v>2012</v>
      </c>
      <c r="W671" s="23">
        <v>1.853</v>
      </c>
      <c r="X671" s="23">
        <v>0.16800000000000001</v>
      </c>
    </row>
    <row r="672" spans="20:24" ht="18" x14ac:dyDescent="0.25">
      <c r="T672" s="23"/>
      <c r="U672" s="23"/>
      <c r="V672" s="23">
        <v>2012</v>
      </c>
      <c r="W672" s="23">
        <v>1.857</v>
      </c>
      <c r="X672" s="23">
        <v>0.16700000000000001</v>
      </c>
    </row>
    <row r="673" spans="20:24" ht="18" x14ac:dyDescent="0.25">
      <c r="T673" s="23"/>
      <c r="U673" s="23"/>
      <c r="V673" s="23">
        <v>2012</v>
      </c>
      <c r="W673" s="23">
        <v>1.861</v>
      </c>
      <c r="X673" s="23">
        <v>0.16600000000000001</v>
      </c>
    </row>
    <row r="674" spans="20:24" ht="18" x14ac:dyDescent="0.25">
      <c r="T674" s="23"/>
      <c r="U674" s="23"/>
      <c r="V674" s="23">
        <v>2013</v>
      </c>
      <c r="W674" s="23">
        <v>1.8640000000000001</v>
      </c>
      <c r="X674" s="23">
        <v>0.16500000000000001</v>
      </c>
    </row>
    <row r="675" spans="20:24" ht="18" x14ac:dyDescent="0.25">
      <c r="T675" s="23"/>
      <c r="U675" s="23"/>
      <c r="V675" s="23">
        <v>2013</v>
      </c>
      <c r="W675" s="23">
        <v>1.8640000000000001</v>
      </c>
      <c r="X675" s="23">
        <v>0.16500000000000001</v>
      </c>
    </row>
    <row r="676" spans="20:24" ht="18" x14ac:dyDescent="0.25">
      <c r="T676" s="23"/>
      <c r="U676" s="23"/>
      <c r="V676" s="23">
        <v>2013</v>
      </c>
      <c r="W676" s="23">
        <v>1.8640000000000001</v>
      </c>
      <c r="X676" s="23">
        <v>0.16400000000000001</v>
      </c>
    </row>
    <row r="677" spans="20:24" ht="18" x14ac:dyDescent="0.25">
      <c r="T677" s="23"/>
      <c r="U677" s="23"/>
      <c r="V677" s="23">
        <v>2013</v>
      </c>
      <c r="W677" s="23">
        <v>1.8640000000000001</v>
      </c>
      <c r="X677" s="23">
        <v>0.16400000000000001</v>
      </c>
    </row>
    <row r="678" spans="20:24" ht="18" x14ac:dyDescent="0.25">
      <c r="T678" s="23"/>
      <c r="U678" s="23"/>
      <c r="V678" s="23">
        <v>2013</v>
      </c>
      <c r="W678" s="23">
        <v>1.863</v>
      </c>
      <c r="X678" s="23">
        <v>0.16400000000000001</v>
      </c>
    </row>
    <row r="679" spans="20:24" ht="18" x14ac:dyDescent="0.25">
      <c r="T679" s="23"/>
      <c r="U679" s="23"/>
      <c r="V679" s="23">
        <v>2013</v>
      </c>
      <c r="W679" s="23">
        <v>1.863</v>
      </c>
      <c r="X679" s="23">
        <v>0.16400000000000001</v>
      </c>
    </row>
    <row r="680" spans="20:24" ht="18" x14ac:dyDescent="0.25">
      <c r="T680" s="23"/>
      <c r="U680" s="23"/>
      <c r="V680" s="23">
        <v>2013</v>
      </c>
      <c r="W680" s="23">
        <v>1.863</v>
      </c>
      <c r="X680" s="23">
        <v>0.16400000000000001</v>
      </c>
    </row>
    <row r="681" spans="20:24" ht="18" x14ac:dyDescent="0.25">
      <c r="T681" s="23"/>
      <c r="U681" s="23"/>
      <c r="V681" s="23">
        <v>2013</v>
      </c>
      <c r="W681" s="23">
        <v>1.8620000000000001</v>
      </c>
      <c r="X681" s="23">
        <v>0.16300000000000001</v>
      </c>
    </row>
    <row r="682" spans="20:24" ht="18" x14ac:dyDescent="0.25">
      <c r="T682" s="23"/>
      <c r="U682" s="23"/>
      <c r="V682" s="23">
        <v>2013</v>
      </c>
      <c r="W682" s="23">
        <v>1.8620000000000001</v>
      </c>
      <c r="X682" s="23">
        <v>0.16300000000000001</v>
      </c>
    </row>
    <row r="683" spans="20:24" ht="18" x14ac:dyDescent="0.25">
      <c r="T683" s="23"/>
      <c r="U683" s="23"/>
      <c r="V683" s="23">
        <v>2013</v>
      </c>
      <c r="W683" s="23">
        <v>1.8620000000000001</v>
      </c>
      <c r="X683" s="23">
        <v>0.16300000000000001</v>
      </c>
    </row>
    <row r="684" spans="20:24" ht="18" x14ac:dyDescent="0.25">
      <c r="T684" s="23"/>
      <c r="U684" s="23"/>
      <c r="V684" s="23">
        <v>2014</v>
      </c>
      <c r="W684" s="23">
        <v>1.861</v>
      </c>
      <c r="X684" s="23">
        <v>0.16300000000000001</v>
      </c>
    </row>
    <row r="685" spans="20:24" ht="18" x14ac:dyDescent="0.25">
      <c r="T685" s="23"/>
      <c r="U685" s="23"/>
      <c r="V685" s="23">
        <v>2014</v>
      </c>
      <c r="W685" s="23">
        <v>1.8620000000000001</v>
      </c>
      <c r="X685" s="23">
        <v>0.16400000000000001</v>
      </c>
    </row>
    <row r="686" spans="20:24" ht="18" x14ac:dyDescent="0.25">
      <c r="T686" s="23"/>
      <c r="U686" s="23"/>
      <c r="V686" s="23">
        <v>2014</v>
      </c>
      <c r="W686" s="23">
        <v>1.8620000000000001</v>
      </c>
      <c r="X686" s="23">
        <v>0.16400000000000001</v>
      </c>
    </row>
    <row r="687" spans="20:24" ht="18" x14ac:dyDescent="0.25">
      <c r="T687" s="23"/>
      <c r="U687" s="23"/>
      <c r="V687" s="23">
        <v>2014</v>
      </c>
      <c r="W687" s="23">
        <v>1.863</v>
      </c>
      <c r="X687" s="23">
        <v>0.16500000000000001</v>
      </c>
    </row>
    <row r="688" spans="20:24" ht="18" x14ac:dyDescent="0.25">
      <c r="T688" s="23"/>
      <c r="U688" s="23"/>
      <c r="V688" s="23">
        <v>2014</v>
      </c>
      <c r="W688" s="23">
        <v>1.863</v>
      </c>
      <c r="X688" s="23">
        <v>0.16600000000000001</v>
      </c>
    </row>
    <row r="689" spans="20:24" ht="18" x14ac:dyDescent="0.25">
      <c r="T689" s="23"/>
      <c r="U689" s="23"/>
      <c r="V689" s="23">
        <v>2014</v>
      </c>
      <c r="W689" s="23">
        <v>1.8640000000000001</v>
      </c>
      <c r="X689" s="23">
        <v>0.16700000000000001</v>
      </c>
    </row>
    <row r="690" spans="20:24" ht="18" x14ac:dyDescent="0.25">
      <c r="T690" s="23"/>
      <c r="U690" s="23"/>
      <c r="V690" s="23">
        <v>2014</v>
      </c>
      <c r="W690" s="23">
        <v>1.865</v>
      </c>
      <c r="X690" s="23">
        <v>0.16800000000000001</v>
      </c>
    </row>
    <row r="691" spans="20:24" ht="18" x14ac:dyDescent="0.25">
      <c r="T691" s="23"/>
      <c r="U691" s="23"/>
      <c r="V691" s="23">
        <v>2014</v>
      </c>
      <c r="W691" s="23">
        <v>1.865</v>
      </c>
      <c r="X691" s="23">
        <v>0.16900000000000001</v>
      </c>
    </row>
    <row r="692" spans="20:24" ht="18" x14ac:dyDescent="0.25">
      <c r="T692" s="23"/>
      <c r="U692" s="23"/>
      <c r="V692" s="23">
        <v>2014</v>
      </c>
      <c r="W692" s="23">
        <v>1.8660000000000001</v>
      </c>
      <c r="X692" s="23">
        <v>0.16900000000000001</v>
      </c>
    </row>
    <row r="693" spans="20:24" ht="18" x14ac:dyDescent="0.25">
      <c r="T693" s="23"/>
      <c r="U693" s="23"/>
      <c r="V693" s="23">
        <v>2014</v>
      </c>
      <c r="W693" s="23">
        <v>1.8660000000000001</v>
      </c>
      <c r="X693" s="23">
        <v>0.17</v>
      </c>
    </row>
    <row r="694" spans="20:24" ht="18" x14ac:dyDescent="0.25">
      <c r="T694" s="23"/>
      <c r="U694" s="23"/>
      <c r="V694" s="23">
        <v>2015</v>
      </c>
      <c r="W694" s="23">
        <v>1.867</v>
      </c>
      <c r="X694" s="23">
        <v>0.17100000000000001</v>
      </c>
    </row>
    <row r="695" spans="20:24" ht="18" x14ac:dyDescent="0.25">
      <c r="T695" s="23"/>
      <c r="U695" s="23"/>
      <c r="V695" s="23">
        <v>2015</v>
      </c>
      <c r="W695" s="23">
        <v>1.863</v>
      </c>
      <c r="X695" s="23">
        <v>0.17</v>
      </c>
    </row>
    <row r="696" spans="20:24" ht="18" x14ac:dyDescent="0.25">
      <c r="T696" s="23"/>
      <c r="U696" s="23"/>
      <c r="V696" s="23">
        <v>2015</v>
      </c>
      <c r="W696" s="23">
        <v>1.86</v>
      </c>
      <c r="X696" s="23">
        <v>0.17</v>
      </c>
    </row>
    <row r="697" spans="20:24" ht="18" x14ac:dyDescent="0.25">
      <c r="T697" s="23"/>
      <c r="U697" s="23"/>
      <c r="V697" s="23">
        <v>2015</v>
      </c>
      <c r="W697" s="23">
        <v>1.857</v>
      </c>
      <c r="X697" s="23">
        <v>0.16900000000000001</v>
      </c>
    </row>
    <row r="698" spans="20:24" ht="18" x14ac:dyDescent="0.25">
      <c r="T698" s="23"/>
      <c r="U698" s="23"/>
      <c r="V698" s="23">
        <v>2015</v>
      </c>
      <c r="W698" s="23">
        <v>1.8540000000000001</v>
      </c>
      <c r="X698" s="23">
        <v>0.16800000000000001</v>
      </c>
    </row>
    <row r="699" spans="20:24" ht="18" x14ac:dyDescent="0.25">
      <c r="T699" s="23"/>
      <c r="U699" s="23"/>
      <c r="V699" s="23">
        <v>2015</v>
      </c>
      <c r="W699" s="23">
        <v>1.85</v>
      </c>
      <c r="X699" s="23">
        <v>0.16800000000000001</v>
      </c>
    </row>
    <row r="700" spans="20:24" ht="18" x14ac:dyDescent="0.25">
      <c r="T700" s="23"/>
      <c r="U700" s="23"/>
      <c r="V700" s="23">
        <v>2015</v>
      </c>
      <c r="W700" s="23">
        <v>1.847</v>
      </c>
      <c r="X700" s="23">
        <v>0.16700000000000001</v>
      </c>
    </row>
    <row r="701" spans="20:24" ht="18" x14ac:dyDescent="0.25">
      <c r="T701" s="23"/>
      <c r="U701" s="23"/>
      <c r="V701" s="23">
        <v>2015</v>
      </c>
      <c r="W701" s="23">
        <v>1.8440000000000001</v>
      </c>
      <c r="X701" s="23">
        <v>0.16600000000000001</v>
      </c>
    </row>
    <row r="702" spans="20:24" ht="18" x14ac:dyDescent="0.25">
      <c r="T702" s="23"/>
      <c r="U702" s="23"/>
      <c r="V702" s="23">
        <v>2015</v>
      </c>
      <c r="W702" s="23">
        <v>1.841</v>
      </c>
      <c r="X702" s="23">
        <v>0.16600000000000001</v>
      </c>
    </row>
    <row r="703" spans="20:24" ht="18" x14ac:dyDescent="0.25">
      <c r="T703" s="23"/>
      <c r="U703" s="23"/>
      <c r="V703" s="23">
        <v>2015</v>
      </c>
      <c r="W703" s="23">
        <v>1.837</v>
      </c>
      <c r="X703" s="23">
        <v>0.16500000000000001</v>
      </c>
    </row>
    <row r="704" spans="20:24" ht="18" x14ac:dyDescent="0.25">
      <c r="T704" s="23"/>
      <c r="U704" s="23"/>
      <c r="V704" s="23">
        <v>2016</v>
      </c>
      <c r="W704" s="23">
        <v>1.8340000000000001</v>
      </c>
      <c r="X704" s="23">
        <v>0.16500000000000001</v>
      </c>
    </row>
    <row r="705" spans="20:24" ht="18" x14ac:dyDescent="0.25">
      <c r="T705" s="23"/>
      <c r="U705" s="23"/>
      <c r="V705" s="23">
        <v>2016</v>
      </c>
      <c r="W705" s="23">
        <v>1.829</v>
      </c>
      <c r="X705" s="23">
        <v>0.16400000000000001</v>
      </c>
    </row>
    <row r="706" spans="20:24" ht="18" x14ac:dyDescent="0.25">
      <c r="T706" s="23"/>
      <c r="U706" s="23"/>
      <c r="V706" s="23">
        <v>2016</v>
      </c>
      <c r="W706" s="23">
        <v>1.8240000000000001</v>
      </c>
      <c r="X706" s="23">
        <v>0.16300000000000001</v>
      </c>
    </row>
    <row r="707" spans="20:24" ht="18" x14ac:dyDescent="0.25">
      <c r="T707" s="23"/>
      <c r="U707" s="23"/>
      <c r="V707" s="23">
        <v>2016</v>
      </c>
      <c r="W707" s="23">
        <v>1.8180000000000001</v>
      </c>
      <c r="X707" s="23">
        <v>0.16200000000000001</v>
      </c>
    </row>
    <row r="708" spans="20:24" ht="18" x14ac:dyDescent="0.25">
      <c r="T708" s="23"/>
      <c r="U708" s="23"/>
      <c r="V708" s="23">
        <v>2016</v>
      </c>
      <c r="W708" s="23">
        <v>1.8129999999999999</v>
      </c>
      <c r="X708" s="23">
        <v>0.16200000000000001</v>
      </c>
    </row>
    <row r="709" spans="20:24" ht="18" x14ac:dyDescent="0.25">
      <c r="T709" s="23"/>
      <c r="U709" s="23"/>
      <c r="V709" s="23">
        <v>2016</v>
      </c>
      <c r="W709" s="23">
        <v>1.8080000000000001</v>
      </c>
      <c r="X709" s="23">
        <v>0.161</v>
      </c>
    </row>
    <row r="710" spans="20:24" ht="18" x14ac:dyDescent="0.25">
      <c r="T710" s="23"/>
      <c r="U710" s="23"/>
      <c r="V710" s="23">
        <v>2016</v>
      </c>
      <c r="W710" s="23">
        <v>1.8029999999999999</v>
      </c>
      <c r="X710" s="23">
        <v>0.16</v>
      </c>
    </row>
    <row r="711" spans="20:24" ht="18" x14ac:dyDescent="0.25">
      <c r="T711" s="23"/>
      <c r="U711" s="23"/>
      <c r="V711" s="23">
        <v>2016</v>
      </c>
      <c r="W711" s="23">
        <v>1.798</v>
      </c>
      <c r="X711" s="23">
        <v>0.159</v>
      </c>
    </row>
    <row r="712" spans="20:24" ht="18" x14ac:dyDescent="0.25">
      <c r="T712" s="23"/>
      <c r="U712" s="23"/>
      <c r="V712" s="23">
        <v>2016</v>
      </c>
      <c r="W712" s="23">
        <v>1.792</v>
      </c>
      <c r="X712" s="23">
        <v>0.158</v>
      </c>
    </row>
    <row r="713" spans="20:24" ht="18" x14ac:dyDescent="0.25">
      <c r="T713" s="23"/>
      <c r="U713" s="23"/>
      <c r="V713" s="23">
        <v>2016</v>
      </c>
      <c r="W713" s="23">
        <v>1.7869999999999999</v>
      </c>
      <c r="X713" s="23">
        <v>0.158</v>
      </c>
    </row>
    <row r="714" spans="20:24" ht="18" x14ac:dyDescent="0.25">
      <c r="T714" s="23"/>
      <c r="U714" s="23"/>
      <c r="V714" s="23">
        <v>2017</v>
      </c>
      <c r="W714" s="23">
        <v>1.782</v>
      </c>
      <c r="X714" s="23">
        <v>0.157</v>
      </c>
    </row>
    <row r="715" spans="20:24" ht="18" x14ac:dyDescent="0.25">
      <c r="T715" s="23"/>
      <c r="U715" s="23"/>
      <c r="V715" s="23">
        <v>2017</v>
      </c>
      <c r="W715" s="23">
        <v>1.778</v>
      </c>
      <c r="X715" s="23">
        <v>0.156</v>
      </c>
    </row>
    <row r="716" spans="20:24" ht="18" x14ac:dyDescent="0.25">
      <c r="T716" s="23"/>
      <c r="U716" s="23"/>
      <c r="V716" s="23">
        <v>2017</v>
      </c>
      <c r="W716" s="23">
        <v>1.774</v>
      </c>
      <c r="X716" s="23">
        <v>0.155</v>
      </c>
    </row>
    <row r="717" spans="20:24" ht="18" x14ac:dyDescent="0.25">
      <c r="T717" s="23"/>
      <c r="U717" s="23"/>
      <c r="V717" s="23">
        <v>2017</v>
      </c>
      <c r="W717" s="23">
        <v>1.7709999999999999</v>
      </c>
      <c r="X717" s="23">
        <v>0.153</v>
      </c>
    </row>
    <row r="718" spans="20:24" ht="18" x14ac:dyDescent="0.25">
      <c r="T718" s="23"/>
      <c r="U718" s="23"/>
      <c r="V718" s="23">
        <v>2017</v>
      </c>
      <c r="W718" s="23">
        <v>1.7669999999999999</v>
      </c>
      <c r="X718" s="23">
        <v>0.152</v>
      </c>
    </row>
    <row r="719" spans="20:24" ht="18" x14ac:dyDescent="0.25">
      <c r="T719" s="23"/>
      <c r="U719" s="23"/>
      <c r="V719" s="23">
        <v>2017</v>
      </c>
      <c r="W719" s="23">
        <v>1.7629999999999999</v>
      </c>
      <c r="X719" s="23">
        <v>0.151</v>
      </c>
    </row>
    <row r="720" spans="20:24" ht="18" x14ac:dyDescent="0.25">
      <c r="T720" s="23"/>
      <c r="U720" s="23">
        <v>2018</v>
      </c>
      <c r="V720" s="23">
        <v>2017</v>
      </c>
      <c r="W720" s="23">
        <v>1.7589999999999999</v>
      </c>
      <c r="X720" s="23">
        <v>0.15</v>
      </c>
    </row>
    <row r="721" spans="20:24" ht="18" x14ac:dyDescent="0.25">
      <c r="T721" s="23"/>
      <c r="U721" s="23"/>
      <c r="V721" s="23">
        <v>2017</v>
      </c>
      <c r="W721" s="23">
        <v>1.7549999999999999</v>
      </c>
      <c r="X721" s="23">
        <v>0.14899999999999999</v>
      </c>
    </row>
    <row r="722" spans="20:24" ht="18" x14ac:dyDescent="0.25">
      <c r="T722" s="23"/>
      <c r="U722" s="23"/>
      <c r="V722" s="23">
        <v>2017</v>
      </c>
      <c r="W722" s="23">
        <v>1.7509999999999999</v>
      </c>
      <c r="X722" s="23">
        <v>0.14799999999999999</v>
      </c>
    </row>
    <row r="723" spans="20:24" ht="18" x14ac:dyDescent="0.25">
      <c r="T723" s="23"/>
      <c r="U723" s="23"/>
      <c r="V723" s="23">
        <v>2017</v>
      </c>
      <c r="W723" s="23">
        <v>1.748</v>
      </c>
      <c r="X723" s="23">
        <v>0.14599999999999999</v>
      </c>
    </row>
    <row r="724" spans="20:24" ht="18" x14ac:dyDescent="0.25">
      <c r="T724" s="23"/>
      <c r="U724" s="23"/>
      <c r="V724" s="23">
        <v>2018</v>
      </c>
      <c r="W724" s="23">
        <v>1.744</v>
      </c>
      <c r="X724" s="23">
        <v>0.14499999999999999</v>
      </c>
    </row>
    <row r="725" spans="20:24" ht="18" x14ac:dyDescent="0.25">
      <c r="T725" s="23"/>
      <c r="U725" s="23"/>
      <c r="V725" s="23">
        <v>2018</v>
      </c>
      <c r="W725" s="23">
        <v>1.74</v>
      </c>
      <c r="X725" s="23">
        <v>0.14399999999999999</v>
      </c>
    </row>
    <row r="726" spans="20:24" ht="18" x14ac:dyDescent="0.25">
      <c r="T726" s="23"/>
      <c r="U726" s="23"/>
      <c r="V726" s="23">
        <v>2018</v>
      </c>
      <c r="W726" s="23">
        <v>1.736</v>
      </c>
      <c r="X726" s="23">
        <v>0.14299999999999999</v>
      </c>
    </row>
    <row r="727" spans="20:24" ht="18" x14ac:dyDescent="0.25">
      <c r="T727" s="23"/>
      <c r="U727" s="23"/>
      <c r="V727" s="23">
        <v>2018</v>
      </c>
      <c r="W727" s="23">
        <v>1.732</v>
      </c>
      <c r="X727" s="23">
        <v>0.14199999999999999</v>
      </c>
    </row>
    <row r="728" spans="20:24" ht="18" x14ac:dyDescent="0.25">
      <c r="T728" s="23"/>
      <c r="U728" s="23"/>
      <c r="V728" s="23">
        <v>2018</v>
      </c>
      <c r="W728" s="23">
        <v>1.7290000000000001</v>
      </c>
      <c r="X728" s="23">
        <v>0.14099999999999999</v>
      </c>
    </row>
    <row r="729" spans="20:24" ht="18" x14ac:dyDescent="0.25">
      <c r="T729" s="23"/>
      <c r="U729" s="23"/>
      <c r="V729" s="23">
        <v>2018</v>
      </c>
      <c r="W729" s="23">
        <v>1.7250000000000001</v>
      </c>
      <c r="X729" s="23">
        <v>0.13900000000000001</v>
      </c>
    </row>
    <row r="730" spans="20:24" ht="18" x14ac:dyDescent="0.25">
      <c r="T730" s="23"/>
      <c r="U730" s="23"/>
      <c r="V730" s="23">
        <v>2018</v>
      </c>
      <c r="W730" s="23">
        <v>1.7210000000000001</v>
      </c>
      <c r="X730" s="23">
        <v>0.13800000000000001</v>
      </c>
    </row>
    <row r="731" spans="20:24" ht="18" x14ac:dyDescent="0.25">
      <c r="T731" s="23"/>
      <c r="U731" s="23"/>
      <c r="V731" s="23">
        <v>2018</v>
      </c>
      <c r="W731" s="23">
        <v>1.7170000000000001</v>
      </c>
      <c r="X731" s="23">
        <v>0.13700000000000001</v>
      </c>
    </row>
    <row r="732" spans="20:24" ht="18" x14ac:dyDescent="0.25">
      <c r="T732" s="23"/>
      <c r="U732" s="23"/>
      <c r="V732" s="23">
        <v>2018</v>
      </c>
      <c r="W732" s="23">
        <v>1.7130000000000001</v>
      </c>
      <c r="X732" s="23">
        <v>0.13600000000000001</v>
      </c>
    </row>
    <row r="733" spans="20:24" ht="18" x14ac:dyDescent="0.25">
      <c r="T733" s="23"/>
      <c r="U733" s="23"/>
      <c r="V733" s="23">
        <v>2018</v>
      </c>
      <c r="W733" s="23">
        <v>1.7090000000000001</v>
      </c>
      <c r="X733" s="23">
        <v>0.13500000000000001</v>
      </c>
    </row>
    <row r="734" spans="20:24" ht="18" x14ac:dyDescent="0.25">
      <c r="T734" s="23"/>
      <c r="U734" s="23"/>
    </row>
    <row r="735" spans="20:24" ht="18" x14ac:dyDescent="0.25">
      <c r="T735" s="23"/>
      <c r="U735" s="23"/>
    </row>
    <row r="736" spans="20:24" ht="18" x14ac:dyDescent="0.25">
      <c r="T736" s="23"/>
      <c r="U736" s="23"/>
    </row>
    <row r="737" spans="20:24" ht="18" x14ac:dyDescent="0.25">
      <c r="T737" s="23"/>
      <c r="U737" s="23"/>
    </row>
    <row r="738" spans="20:24" ht="18" x14ac:dyDescent="0.25">
      <c r="T738" s="23"/>
      <c r="U738" s="23"/>
    </row>
    <row r="739" spans="20:24" ht="18" x14ac:dyDescent="0.25">
      <c r="T739" s="23"/>
      <c r="U739" s="23"/>
    </row>
    <row r="740" spans="20:24" ht="18" x14ac:dyDescent="0.25">
      <c r="T740" s="23"/>
      <c r="U740" s="23"/>
    </row>
    <row r="741" spans="20:24" ht="18" x14ac:dyDescent="0.25">
      <c r="T741" s="23"/>
      <c r="U741" s="23"/>
    </row>
    <row r="742" spans="20:24" ht="18" x14ac:dyDescent="0.25">
      <c r="T742" s="23"/>
      <c r="U742" s="23"/>
    </row>
    <row r="743" spans="20:24" ht="18" x14ac:dyDescent="0.25">
      <c r="T743" s="23"/>
      <c r="U743" s="23"/>
    </row>
    <row r="744" spans="20:24" ht="18" x14ac:dyDescent="0.25">
      <c r="T744" s="23"/>
      <c r="U744" s="23"/>
    </row>
    <row r="745" spans="20:24" ht="18" x14ac:dyDescent="0.25">
      <c r="T745" s="23"/>
      <c r="U745" s="23"/>
    </row>
    <row r="746" spans="20:24" ht="18" x14ac:dyDescent="0.25">
      <c r="T746" s="23"/>
      <c r="U746" s="23"/>
    </row>
    <row r="747" spans="20:24" ht="18" x14ac:dyDescent="0.25">
      <c r="T747" s="23"/>
      <c r="U747" s="23"/>
    </row>
    <row r="748" spans="20:24" ht="18" x14ac:dyDescent="0.25">
      <c r="T748" s="23"/>
      <c r="U748" s="23"/>
    </row>
    <row r="749" spans="20:24" ht="72" x14ac:dyDescent="0.25">
      <c r="T749" s="27" t="s">
        <v>69</v>
      </c>
      <c r="U749" s="23"/>
      <c r="V749" s="23">
        <v>1995</v>
      </c>
      <c r="W749" s="23">
        <v>1.474</v>
      </c>
      <c r="X749" s="23">
        <v>1.2999999999999999E-2</v>
      </c>
    </row>
    <row r="750" spans="20:24" ht="18" x14ac:dyDescent="0.25">
      <c r="T750" s="23"/>
      <c r="U750" s="23"/>
      <c r="V750" s="23">
        <v>1995</v>
      </c>
      <c r="W750" s="23">
        <v>1.4830000000000001</v>
      </c>
      <c r="X750" s="23">
        <v>1.4999999999999999E-2</v>
      </c>
    </row>
    <row r="751" spans="20:24" ht="18" x14ac:dyDescent="0.25">
      <c r="T751" s="23"/>
      <c r="U751" s="23"/>
      <c r="V751" s="23">
        <v>1995</v>
      </c>
      <c r="W751" s="23">
        <v>1.492</v>
      </c>
      <c r="X751" s="23">
        <v>1.7999999999999999E-2</v>
      </c>
    </row>
    <row r="752" spans="20:24" ht="18" x14ac:dyDescent="0.25">
      <c r="T752" s="23"/>
      <c r="U752" s="23"/>
      <c r="V752" s="23">
        <v>1995</v>
      </c>
      <c r="W752" s="23">
        <v>1.5009999999999999</v>
      </c>
      <c r="X752" s="23">
        <v>0.02</v>
      </c>
    </row>
    <row r="753" spans="20:24" ht="18" x14ac:dyDescent="0.25">
      <c r="T753" s="23"/>
      <c r="U753" s="23"/>
      <c r="V753" s="23">
        <v>1995</v>
      </c>
      <c r="W753" s="23">
        <v>1.51</v>
      </c>
      <c r="X753" s="23">
        <v>2.1999999999999999E-2</v>
      </c>
    </row>
    <row r="754" spans="20:24" ht="18" x14ac:dyDescent="0.25">
      <c r="T754" s="23"/>
      <c r="U754" s="23"/>
      <c r="V754" s="23">
        <v>1995</v>
      </c>
      <c r="W754" s="23">
        <v>1.5189999999999999</v>
      </c>
      <c r="X754" s="23">
        <v>2.4E-2</v>
      </c>
    </row>
    <row r="755" spans="20:24" ht="18" x14ac:dyDescent="0.25">
      <c r="T755" s="23"/>
      <c r="U755" s="23"/>
      <c r="V755" s="23">
        <v>1995</v>
      </c>
      <c r="W755" s="23">
        <v>1.528</v>
      </c>
      <c r="X755" s="23">
        <v>2.7E-2</v>
      </c>
    </row>
    <row r="756" spans="20:24" ht="18" x14ac:dyDescent="0.25">
      <c r="T756" s="23"/>
      <c r="U756" s="23"/>
      <c r="V756" s="23">
        <v>1995</v>
      </c>
      <c r="W756" s="23">
        <v>1.5369999999999999</v>
      </c>
      <c r="X756" s="23">
        <v>2.9000000000000001E-2</v>
      </c>
    </row>
    <row r="757" spans="20:24" ht="18" x14ac:dyDescent="0.25">
      <c r="T757" s="23"/>
      <c r="U757" s="23"/>
      <c r="V757" s="23">
        <v>1995</v>
      </c>
      <c r="W757" s="23">
        <v>1.546</v>
      </c>
      <c r="X757" s="23">
        <v>3.1E-2</v>
      </c>
    </row>
    <row r="758" spans="20:24" ht="18" x14ac:dyDescent="0.25">
      <c r="T758" s="23"/>
      <c r="U758" s="23"/>
      <c r="V758" s="23">
        <v>1995</v>
      </c>
      <c r="W758" s="23">
        <v>1.5549999999999999</v>
      </c>
      <c r="X758" s="23">
        <v>3.3000000000000002E-2</v>
      </c>
    </row>
    <row r="759" spans="20:24" ht="18" x14ac:dyDescent="0.25">
      <c r="T759" s="23"/>
      <c r="U759" s="23"/>
      <c r="V759" s="23">
        <v>1996</v>
      </c>
      <c r="W759" s="23">
        <v>1.5640000000000001</v>
      </c>
      <c r="X759" s="23">
        <v>3.5999999999999997E-2</v>
      </c>
    </row>
    <row r="760" spans="20:24" ht="18" x14ac:dyDescent="0.25">
      <c r="T760" s="23"/>
      <c r="U760" s="23"/>
      <c r="V760" s="23">
        <v>1996</v>
      </c>
      <c r="W760" s="23">
        <v>1.58</v>
      </c>
      <c r="X760" s="23">
        <v>3.7999999999999999E-2</v>
      </c>
    </row>
    <row r="761" spans="20:24" ht="18" x14ac:dyDescent="0.25">
      <c r="T761" s="23"/>
      <c r="U761" s="23"/>
      <c r="V761" s="23">
        <v>1996</v>
      </c>
      <c r="W761" s="23">
        <v>1.5960000000000001</v>
      </c>
      <c r="X761" s="23">
        <v>4.1000000000000002E-2</v>
      </c>
    </row>
    <row r="762" spans="20:24" ht="18" x14ac:dyDescent="0.25">
      <c r="T762" s="23"/>
      <c r="U762" s="23"/>
      <c r="V762" s="23">
        <v>1996</v>
      </c>
      <c r="W762" s="23">
        <v>1.611</v>
      </c>
      <c r="X762" s="23">
        <v>4.3999999999999997E-2</v>
      </c>
    </row>
    <row r="763" spans="20:24" ht="18" x14ac:dyDescent="0.25">
      <c r="T763" s="23"/>
      <c r="U763" s="23"/>
      <c r="V763" s="23">
        <v>1996</v>
      </c>
      <c r="W763" s="23">
        <v>1.627</v>
      </c>
      <c r="X763" s="23">
        <v>4.7E-2</v>
      </c>
    </row>
    <row r="764" spans="20:24" ht="18" x14ac:dyDescent="0.25">
      <c r="T764" s="23"/>
      <c r="U764" s="23"/>
      <c r="V764" s="23">
        <v>1996</v>
      </c>
      <c r="W764" s="23">
        <v>1.643</v>
      </c>
      <c r="X764" s="23">
        <v>0.05</v>
      </c>
    </row>
    <row r="765" spans="20:24" ht="18" x14ac:dyDescent="0.25">
      <c r="T765" s="23"/>
      <c r="U765" s="23"/>
      <c r="V765" s="23">
        <v>1996</v>
      </c>
      <c r="W765" s="23">
        <v>1.659</v>
      </c>
      <c r="X765" s="23">
        <v>5.1999999999999998E-2</v>
      </c>
    </row>
    <row r="766" spans="20:24" ht="18" x14ac:dyDescent="0.25">
      <c r="T766" s="23"/>
      <c r="U766" s="23"/>
      <c r="V766" s="23">
        <v>1996</v>
      </c>
      <c r="W766" s="23">
        <v>1.6739999999999999</v>
      </c>
      <c r="X766" s="23">
        <v>5.5E-2</v>
      </c>
    </row>
    <row r="767" spans="20:24" ht="18" x14ac:dyDescent="0.25">
      <c r="T767" s="23"/>
      <c r="U767" s="23"/>
      <c r="V767" s="23">
        <v>1996</v>
      </c>
      <c r="W767" s="23">
        <v>1.69</v>
      </c>
      <c r="X767" s="23">
        <v>5.8000000000000003E-2</v>
      </c>
    </row>
    <row r="768" spans="20:24" ht="18" x14ac:dyDescent="0.25">
      <c r="T768" s="23"/>
      <c r="U768" s="23"/>
      <c r="V768" s="23">
        <v>1996</v>
      </c>
      <c r="W768" s="23">
        <v>1.706</v>
      </c>
      <c r="X768" s="23">
        <v>6.0999999999999999E-2</v>
      </c>
    </row>
    <row r="769" spans="20:24" ht="18" x14ac:dyDescent="0.25">
      <c r="T769" s="23"/>
      <c r="U769" s="23"/>
      <c r="V769" s="23">
        <v>1997</v>
      </c>
      <c r="W769" s="23">
        <v>1.722</v>
      </c>
      <c r="X769" s="23">
        <v>6.4000000000000001E-2</v>
      </c>
    </row>
    <row r="770" spans="20:24" ht="18" x14ac:dyDescent="0.25">
      <c r="T770" s="23"/>
      <c r="U770" s="23">
        <v>1995</v>
      </c>
      <c r="V770" s="23">
        <v>1997</v>
      </c>
      <c r="W770" s="23">
        <v>1.7370000000000001</v>
      </c>
      <c r="X770" s="23">
        <v>6.5000000000000002E-2</v>
      </c>
    </row>
    <row r="771" spans="20:24" ht="18" x14ac:dyDescent="0.25">
      <c r="T771" s="23"/>
      <c r="U771" s="23"/>
      <c r="V771" s="23">
        <v>1997</v>
      </c>
      <c r="W771" s="23">
        <v>1.752</v>
      </c>
      <c r="X771" s="23">
        <v>6.6000000000000003E-2</v>
      </c>
    </row>
    <row r="772" spans="20:24" ht="18" x14ac:dyDescent="0.25">
      <c r="T772" s="23"/>
      <c r="U772" s="23"/>
      <c r="V772" s="23">
        <v>1997</v>
      </c>
      <c r="W772" s="23">
        <v>1.7669999999999999</v>
      </c>
      <c r="X772" s="23">
        <v>6.7000000000000004E-2</v>
      </c>
    </row>
    <row r="773" spans="20:24" ht="18" x14ac:dyDescent="0.25">
      <c r="T773" s="23"/>
      <c r="U773" s="23"/>
      <c r="V773" s="23">
        <v>1997</v>
      </c>
      <c r="W773" s="23">
        <v>1.782</v>
      </c>
      <c r="X773" s="23">
        <v>6.8000000000000005E-2</v>
      </c>
    </row>
    <row r="774" spans="20:24" ht="18" x14ac:dyDescent="0.25">
      <c r="T774" s="23"/>
      <c r="U774" s="23"/>
      <c r="V774" s="23">
        <v>1997</v>
      </c>
      <c r="W774" s="23">
        <v>1.7969999999999999</v>
      </c>
      <c r="X774" s="23">
        <v>7.0000000000000007E-2</v>
      </c>
    </row>
    <row r="775" spans="20:24" ht="18" x14ac:dyDescent="0.25">
      <c r="T775" s="23"/>
      <c r="U775" s="23"/>
      <c r="V775" s="23">
        <v>1997</v>
      </c>
      <c r="W775" s="23">
        <v>1.8120000000000001</v>
      </c>
      <c r="X775" s="23">
        <v>7.0999999999999994E-2</v>
      </c>
    </row>
    <row r="776" spans="20:24" ht="18" x14ac:dyDescent="0.25">
      <c r="T776" s="23"/>
      <c r="U776" s="23"/>
      <c r="V776" s="23">
        <v>1997</v>
      </c>
      <c r="W776" s="23">
        <v>1.827</v>
      </c>
      <c r="X776" s="23">
        <v>7.1999999999999995E-2</v>
      </c>
    </row>
    <row r="777" spans="20:24" ht="18" x14ac:dyDescent="0.25">
      <c r="T777" s="23"/>
      <c r="U777" s="23"/>
      <c r="V777" s="23">
        <v>1997</v>
      </c>
      <c r="W777" s="23">
        <v>1.8420000000000001</v>
      </c>
      <c r="X777" s="23">
        <v>7.2999999999999995E-2</v>
      </c>
    </row>
    <row r="778" spans="20:24" ht="18" x14ac:dyDescent="0.25">
      <c r="T778" s="23"/>
      <c r="U778" s="23"/>
      <c r="V778" s="23">
        <v>1997</v>
      </c>
      <c r="W778" s="23">
        <v>1.857</v>
      </c>
      <c r="X778" s="23">
        <v>7.4999999999999997E-2</v>
      </c>
    </row>
    <row r="779" spans="20:24" ht="18" x14ac:dyDescent="0.25">
      <c r="T779" s="23"/>
      <c r="U779" s="23"/>
      <c r="V779" s="23">
        <v>1998</v>
      </c>
      <c r="W779" s="23">
        <v>1.8720000000000001</v>
      </c>
      <c r="X779" s="23">
        <v>7.5999999999999998E-2</v>
      </c>
    </row>
    <row r="780" spans="20:24" ht="18" x14ac:dyDescent="0.25">
      <c r="T780" s="23"/>
      <c r="U780" s="23"/>
      <c r="V780" s="23">
        <v>1998</v>
      </c>
      <c r="W780" s="23">
        <v>1.8839999999999999</v>
      </c>
      <c r="X780" s="23">
        <v>7.5999999999999998E-2</v>
      </c>
    </row>
    <row r="781" spans="20:24" ht="18" x14ac:dyDescent="0.25">
      <c r="T781" s="23"/>
      <c r="U781" s="23"/>
      <c r="V781" s="23">
        <v>1998</v>
      </c>
      <c r="W781" s="23">
        <v>1.895</v>
      </c>
      <c r="X781" s="23">
        <v>7.4999999999999997E-2</v>
      </c>
    </row>
    <row r="782" spans="20:24" ht="18" x14ac:dyDescent="0.25">
      <c r="T782" s="23"/>
      <c r="U782" s="23"/>
      <c r="V782" s="23">
        <v>1998</v>
      </c>
      <c r="W782" s="23">
        <v>1.907</v>
      </c>
      <c r="X782" s="23">
        <v>7.4999999999999997E-2</v>
      </c>
    </row>
    <row r="783" spans="20:24" ht="18" x14ac:dyDescent="0.25">
      <c r="T783" s="23"/>
      <c r="U783" s="23"/>
      <c r="V783" s="23">
        <v>1998</v>
      </c>
      <c r="W783" s="23">
        <v>1.919</v>
      </c>
      <c r="X783" s="23">
        <v>7.4999999999999997E-2</v>
      </c>
    </row>
    <row r="784" spans="20:24" ht="18" x14ac:dyDescent="0.25">
      <c r="T784" s="23"/>
      <c r="U784" s="23"/>
      <c r="V784" s="23">
        <v>1998</v>
      </c>
      <c r="W784" s="23">
        <v>1.93</v>
      </c>
      <c r="X784" s="23">
        <v>7.4999999999999997E-2</v>
      </c>
    </row>
    <row r="785" spans="20:24" ht="18" x14ac:dyDescent="0.25">
      <c r="T785" s="23"/>
      <c r="U785" s="23"/>
      <c r="V785" s="23">
        <v>1998</v>
      </c>
      <c r="W785" s="23">
        <v>1.9419999999999999</v>
      </c>
      <c r="X785" s="23">
        <v>7.4999999999999997E-2</v>
      </c>
    </row>
    <row r="786" spans="20:24" ht="18" x14ac:dyDescent="0.25">
      <c r="T786" s="23"/>
      <c r="U786" s="23"/>
      <c r="V786" s="23">
        <v>1998</v>
      </c>
      <c r="W786" s="23">
        <v>1.9530000000000001</v>
      </c>
      <c r="X786" s="23">
        <v>7.3999999999999996E-2</v>
      </c>
    </row>
    <row r="787" spans="20:24" ht="18" x14ac:dyDescent="0.25">
      <c r="T787" s="23"/>
      <c r="U787" s="23"/>
      <c r="V787" s="23">
        <v>1998</v>
      </c>
      <c r="W787" s="23">
        <v>1.9650000000000001</v>
      </c>
      <c r="X787" s="23">
        <v>7.3999999999999996E-2</v>
      </c>
    </row>
    <row r="788" spans="20:24" ht="18" x14ac:dyDescent="0.25">
      <c r="T788" s="23"/>
      <c r="U788" s="23"/>
      <c r="V788" s="23">
        <v>1998</v>
      </c>
      <c r="W788" s="23">
        <v>1.976</v>
      </c>
      <c r="X788" s="23">
        <v>7.3999999999999996E-2</v>
      </c>
    </row>
    <row r="789" spans="20:24" ht="18" x14ac:dyDescent="0.25">
      <c r="T789" s="23"/>
      <c r="U789" s="23"/>
      <c r="V789" s="23">
        <v>1999</v>
      </c>
      <c r="W789" s="23">
        <v>1.988</v>
      </c>
      <c r="X789" s="23">
        <v>7.3999999999999996E-2</v>
      </c>
    </row>
    <row r="790" spans="20:24" ht="18" x14ac:dyDescent="0.25">
      <c r="T790" s="23"/>
      <c r="U790" s="23"/>
      <c r="V790" s="23">
        <v>1999</v>
      </c>
      <c r="W790" s="23">
        <v>1.9930000000000001</v>
      </c>
      <c r="X790" s="23">
        <v>7.3999999999999996E-2</v>
      </c>
    </row>
    <row r="791" spans="20:24" ht="18" x14ac:dyDescent="0.25">
      <c r="T791" s="23"/>
      <c r="U791" s="23"/>
      <c r="V791" s="23">
        <v>1999</v>
      </c>
      <c r="W791" s="23">
        <v>1.998</v>
      </c>
      <c r="X791" s="23">
        <v>7.2999999999999995E-2</v>
      </c>
    </row>
    <row r="792" spans="20:24" ht="18" x14ac:dyDescent="0.25">
      <c r="T792" s="23"/>
      <c r="U792" s="23"/>
      <c r="V792" s="23">
        <v>1999</v>
      </c>
      <c r="W792" s="23">
        <v>2.004</v>
      </c>
      <c r="X792" s="23">
        <v>7.2999999999999995E-2</v>
      </c>
    </row>
    <row r="793" spans="20:24" ht="18" x14ac:dyDescent="0.25">
      <c r="T793" s="23"/>
      <c r="U793" s="23"/>
      <c r="V793" s="23">
        <v>1999</v>
      </c>
      <c r="W793" s="23">
        <v>2.0089999999999999</v>
      </c>
      <c r="X793" s="23">
        <v>7.2999999999999995E-2</v>
      </c>
    </row>
    <row r="794" spans="20:24" ht="18" x14ac:dyDescent="0.25">
      <c r="T794" s="23"/>
      <c r="U794" s="23"/>
      <c r="V794" s="23">
        <v>1999</v>
      </c>
      <c r="W794" s="23">
        <v>2.0139999999999998</v>
      </c>
      <c r="X794" s="23">
        <v>7.1999999999999995E-2</v>
      </c>
    </row>
    <row r="795" spans="20:24" ht="18" x14ac:dyDescent="0.25">
      <c r="T795" s="23"/>
      <c r="U795" s="23"/>
      <c r="V795" s="23">
        <v>1999</v>
      </c>
      <c r="W795" s="23">
        <v>2.0190000000000001</v>
      </c>
      <c r="X795" s="23">
        <v>7.1999999999999995E-2</v>
      </c>
    </row>
    <row r="796" spans="20:24" ht="18" x14ac:dyDescent="0.25">
      <c r="T796" s="23"/>
      <c r="U796" s="23"/>
      <c r="V796" s="23">
        <v>1999</v>
      </c>
      <c r="W796" s="23">
        <v>2.024</v>
      </c>
      <c r="X796" s="23">
        <v>7.1999999999999995E-2</v>
      </c>
    </row>
    <row r="797" spans="20:24" ht="18" x14ac:dyDescent="0.25">
      <c r="T797" s="23"/>
      <c r="U797" s="23"/>
      <c r="V797" s="23">
        <v>1999</v>
      </c>
      <c r="W797" s="23">
        <v>2.0299999999999998</v>
      </c>
      <c r="X797" s="23">
        <v>7.1999999999999995E-2</v>
      </c>
    </row>
    <row r="798" spans="20:24" ht="18" x14ac:dyDescent="0.25">
      <c r="T798" s="23"/>
      <c r="U798" s="23"/>
      <c r="V798" s="23">
        <v>1999</v>
      </c>
      <c r="W798" s="23">
        <v>2.0350000000000001</v>
      </c>
      <c r="X798" s="23">
        <v>7.0999999999999994E-2</v>
      </c>
    </row>
    <row r="799" spans="20:24" ht="18" x14ac:dyDescent="0.25">
      <c r="T799" s="23"/>
      <c r="U799" s="23"/>
      <c r="V799" s="23">
        <v>2000</v>
      </c>
      <c r="W799" s="23">
        <v>2.04</v>
      </c>
      <c r="X799" s="23">
        <v>7.0999999999999994E-2</v>
      </c>
    </row>
    <row r="800" spans="20:24" ht="18" x14ac:dyDescent="0.25">
      <c r="T800" s="23"/>
      <c r="U800" s="23"/>
      <c r="V800" s="23">
        <v>2000</v>
      </c>
      <c r="W800" s="23">
        <v>2.0409999999999999</v>
      </c>
      <c r="X800" s="23">
        <v>7.1999999999999995E-2</v>
      </c>
    </row>
    <row r="801" spans="20:24" ht="18" x14ac:dyDescent="0.25">
      <c r="T801" s="23"/>
      <c r="U801" s="23"/>
      <c r="V801" s="23">
        <v>2000</v>
      </c>
      <c r="W801" s="23">
        <v>2.0419999999999998</v>
      </c>
      <c r="X801" s="23">
        <v>7.1999999999999995E-2</v>
      </c>
    </row>
    <row r="802" spans="20:24" ht="18" x14ac:dyDescent="0.25">
      <c r="T802" s="23"/>
      <c r="U802" s="23"/>
      <c r="V802" s="23">
        <v>2000</v>
      </c>
      <c r="W802" s="23">
        <v>2.0430000000000001</v>
      </c>
      <c r="X802" s="23">
        <v>7.2999999999999995E-2</v>
      </c>
    </row>
    <row r="803" spans="20:24" ht="18" x14ac:dyDescent="0.25">
      <c r="T803" s="23"/>
      <c r="U803" s="23"/>
      <c r="V803" s="23">
        <v>2000</v>
      </c>
      <c r="W803" s="23">
        <v>2.044</v>
      </c>
      <c r="X803" s="23">
        <v>7.2999999999999995E-2</v>
      </c>
    </row>
    <row r="804" spans="20:24" ht="18" x14ac:dyDescent="0.25">
      <c r="T804" s="23"/>
      <c r="U804" s="23"/>
      <c r="V804" s="23">
        <v>2000</v>
      </c>
      <c r="W804" s="23">
        <v>2.0449999999999999</v>
      </c>
      <c r="X804" s="23">
        <v>7.3999999999999996E-2</v>
      </c>
    </row>
    <row r="805" spans="20:24" ht="18" x14ac:dyDescent="0.25">
      <c r="T805" s="23"/>
      <c r="U805" s="23"/>
      <c r="V805" s="23">
        <v>2000</v>
      </c>
      <c r="W805" s="23">
        <v>2.0459999999999998</v>
      </c>
      <c r="X805" s="23">
        <v>7.3999999999999996E-2</v>
      </c>
    </row>
    <row r="806" spans="20:24" ht="18" x14ac:dyDescent="0.25">
      <c r="T806" s="23"/>
      <c r="U806" s="23"/>
      <c r="V806" s="23">
        <v>2000</v>
      </c>
      <c r="W806" s="23">
        <v>2.0470000000000002</v>
      </c>
      <c r="X806" s="23">
        <v>7.3999999999999996E-2</v>
      </c>
    </row>
    <row r="807" spans="20:24" ht="18" x14ac:dyDescent="0.25">
      <c r="T807" s="23"/>
      <c r="U807" s="23"/>
      <c r="V807" s="23">
        <v>2000</v>
      </c>
      <c r="W807" s="23">
        <v>2.048</v>
      </c>
      <c r="X807" s="23">
        <v>7.4999999999999997E-2</v>
      </c>
    </row>
    <row r="808" spans="20:24" ht="18" x14ac:dyDescent="0.25">
      <c r="T808" s="23"/>
      <c r="U808" s="23"/>
      <c r="V808" s="23">
        <v>2000</v>
      </c>
      <c r="W808" s="23">
        <v>2.0489999999999999</v>
      </c>
      <c r="X808" s="23">
        <v>7.4999999999999997E-2</v>
      </c>
    </row>
    <row r="809" spans="20:24" ht="18" x14ac:dyDescent="0.25">
      <c r="T809" s="23"/>
      <c r="U809" s="23"/>
      <c r="V809" s="23">
        <v>2001</v>
      </c>
      <c r="W809" s="23">
        <v>2.0499999999999998</v>
      </c>
      <c r="X809" s="23">
        <v>7.5999999999999998E-2</v>
      </c>
    </row>
    <row r="810" spans="20:24" ht="18" x14ac:dyDescent="0.25">
      <c r="T810" s="23"/>
      <c r="U810" s="23"/>
      <c r="V810" s="23">
        <v>2001</v>
      </c>
      <c r="W810" s="23">
        <v>2.0489999999999999</v>
      </c>
      <c r="X810" s="23">
        <v>7.6999999999999999E-2</v>
      </c>
    </row>
    <row r="811" spans="20:24" ht="18" x14ac:dyDescent="0.25">
      <c r="T811" s="23"/>
      <c r="U811" s="23"/>
      <c r="V811" s="23">
        <v>2001</v>
      </c>
      <c r="W811" s="23">
        <v>2.0470000000000002</v>
      </c>
      <c r="X811" s="23">
        <v>7.8E-2</v>
      </c>
    </row>
    <row r="812" spans="20:24" ht="18" x14ac:dyDescent="0.25">
      <c r="T812" s="23"/>
      <c r="U812" s="23"/>
      <c r="V812" s="23">
        <v>2001</v>
      </c>
      <c r="W812" s="23">
        <v>2.0459999999999998</v>
      </c>
      <c r="X812" s="23">
        <v>7.9000000000000001E-2</v>
      </c>
    </row>
    <row r="813" spans="20:24" ht="18" x14ac:dyDescent="0.25">
      <c r="T813" s="23"/>
      <c r="U813" s="23"/>
      <c r="V813" s="23">
        <v>2001</v>
      </c>
      <c r="W813" s="23">
        <v>2.044</v>
      </c>
      <c r="X813" s="23">
        <v>0.08</v>
      </c>
    </row>
    <row r="814" spans="20:24" ht="18" x14ac:dyDescent="0.25">
      <c r="T814" s="23"/>
      <c r="U814" s="23"/>
      <c r="V814" s="23">
        <v>2001</v>
      </c>
      <c r="W814" s="23">
        <v>2.0430000000000001</v>
      </c>
      <c r="X814" s="23">
        <v>8.1000000000000003E-2</v>
      </c>
    </row>
    <row r="815" spans="20:24" ht="18" x14ac:dyDescent="0.25">
      <c r="T815" s="23"/>
      <c r="U815" s="23"/>
      <c r="V815" s="23">
        <v>2001</v>
      </c>
      <c r="W815" s="23">
        <v>2.0409999999999999</v>
      </c>
      <c r="X815" s="23">
        <v>8.2000000000000003E-2</v>
      </c>
    </row>
    <row r="816" spans="20:24" ht="18" x14ac:dyDescent="0.25">
      <c r="T816" s="23"/>
      <c r="U816" s="23"/>
      <c r="V816" s="23">
        <v>2001</v>
      </c>
      <c r="W816" s="23">
        <v>2.04</v>
      </c>
      <c r="X816" s="23">
        <v>8.3000000000000004E-2</v>
      </c>
    </row>
    <row r="817" spans="20:24" ht="18" x14ac:dyDescent="0.25">
      <c r="T817" s="23"/>
      <c r="U817" s="23"/>
      <c r="V817" s="23">
        <v>2001</v>
      </c>
      <c r="W817" s="23">
        <v>2.0379999999999998</v>
      </c>
      <c r="X817" s="23">
        <v>8.4000000000000005E-2</v>
      </c>
    </row>
    <row r="818" spans="20:24" ht="18" x14ac:dyDescent="0.25">
      <c r="T818" s="23"/>
      <c r="U818" s="23"/>
      <c r="V818" s="23">
        <v>2001</v>
      </c>
      <c r="W818" s="23">
        <v>2.0369999999999999</v>
      </c>
      <c r="X818" s="23">
        <v>8.5000000000000006E-2</v>
      </c>
    </row>
    <row r="819" spans="20:24" ht="18" x14ac:dyDescent="0.25">
      <c r="T819" s="23"/>
      <c r="U819" s="23"/>
      <c r="V819" s="23">
        <v>2002</v>
      </c>
      <c r="W819" s="23">
        <v>2.0350000000000001</v>
      </c>
      <c r="X819" s="23">
        <v>8.5999999999999993E-2</v>
      </c>
    </row>
    <row r="820" spans="20:24" ht="18" x14ac:dyDescent="0.25">
      <c r="T820" s="23"/>
      <c r="U820" s="23"/>
      <c r="V820" s="23">
        <v>2002</v>
      </c>
      <c r="W820" s="23">
        <v>2.0369999999999999</v>
      </c>
      <c r="X820" s="23">
        <v>8.8999999999999996E-2</v>
      </c>
    </row>
    <row r="821" spans="20:24" ht="18" x14ac:dyDescent="0.25">
      <c r="T821" s="23"/>
      <c r="U821" s="23"/>
      <c r="V821" s="23">
        <v>2002</v>
      </c>
      <c r="W821" s="23">
        <v>2.0390000000000001</v>
      </c>
      <c r="X821" s="23">
        <v>9.0999999999999998E-2</v>
      </c>
    </row>
    <row r="822" spans="20:24" ht="18" x14ac:dyDescent="0.25">
      <c r="T822" s="23"/>
      <c r="U822" s="23"/>
      <c r="V822" s="23">
        <v>2002</v>
      </c>
      <c r="W822" s="23">
        <v>2.04</v>
      </c>
      <c r="X822" s="23">
        <v>9.4E-2</v>
      </c>
    </row>
    <row r="823" spans="20:24" ht="18" x14ac:dyDescent="0.25">
      <c r="T823" s="23"/>
      <c r="U823" s="23"/>
      <c r="V823" s="23">
        <v>2002</v>
      </c>
      <c r="W823" s="23">
        <v>2.0419999999999998</v>
      </c>
      <c r="X823" s="23">
        <v>9.6000000000000002E-2</v>
      </c>
    </row>
    <row r="824" spans="20:24" ht="18" x14ac:dyDescent="0.25">
      <c r="T824" s="23"/>
      <c r="U824" s="23"/>
      <c r="V824" s="23">
        <v>2002</v>
      </c>
      <c r="W824" s="23">
        <v>2.044</v>
      </c>
      <c r="X824" s="23">
        <v>9.8000000000000004E-2</v>
      </c>
    </row>
    <row r="825" spans="20:24" ht="18" x14ac:dyDescent="0.25">
      <c r="T825" s="23"/>
      <c r="U825" s="23"/>
      <c r="V825" s="23">
        <v>2002</v>
      </c>
      <c r="W825" s="23">
        <v>2.0449999999999999</v>
      </c>
      <c r="X825" s="23">
        <v>0.10100000000000001</v>
      </c>
    </row>
    <row r="826" spans="20:24" ht="18" x14ac:dyDescent="0.25">
      <c r="T826" s="23"/>
      <c r="U826" s="23"/>
      <c r="V826" s="23">
        <v>2002</v>
      </c>
      <c r="W826" s="23">
        <v>2.0470000000000002</v>
      </c>
      <c r="X826" s="23">
        <v>0.10299999999999999</v>
      </c>
    </row>
    <row r="827" spans="20:24" ht="18" x14ac:dyDescent="0.25">
      <c r="T827" s="23"/>
      <c r="U827" s="23"/>
      <c r="V827" s="23">
        <v>2002</v>
      </c>
      <c r="W827" s="23">
        <v>2.0489999999999999</v>
      </c>
      <c r="X827" s="23">
        <v>0.106</v>
      </c>
    </row>
    <row r="828" spans="20:24" ht="18" x14ac:dyDescent="0.25">
      <c r="T828" s="23"/>
      <c r="U828" s="23"/>
      <c r="V828" s="23">
        <v>2002</v>
      </c>
      <c r="W828" s="23">
        <v>2.0510000000000002</v>
      </c>
      <c r="X828" s="23">
        <v>0.108</v>
      </c>
    </row>
    <row r="829" spans="20:24" ht="18" x14ac:dyDescent="0.25">
      <c r="T829" s="23"/>
      <c r="U829" s="23"/>
      <c r="V829" s="23">
        <v>2003</v>
      </c>
      <c r="W829" s="23">
        <v>2.052</v>
      </c>
      <c r="X829" s="23">
        <v>0.11</v>
      </c>
    </row>
    <row r="830" spans="20:24" ht="18" x14ac:dyDescent="0.25">
      <c r="T830" s="23"/>
      <c r="U830" s="23"/>
      <c r="V830" s="23">
        <v>2003</v>
      </c>
      <c r="W830" s="23">
        <v>2.0579999999999998</v>
      </c>
      <c r="X830" s="23">
        <v>0.114</v>
      </c>
    </row>
    <row r="831" spans="20:24" ht="18" x14ac:dyDescent="0.25">
      <c r="T831" s="23"/>
      <c r="U831" s="23"/>
      <c r="V831" s="23">
        <v>2003</v>
      </c>
      <c r="W831" s="23">
        <v>2.0630000000000002</v>
      </c>
      <c r="X831" s="23">
        <v>0.11799999999999999</v>
      </c>
    </row>
    <row r="832" spans="20:24" ht="18" x14ac:dyDescent="0.25">
      <c r="T832" s="23"/>
      <c r="U832" s="23"/>
      <c r="V832" s="23">
        <v>2003</v>
      </c>
      <c r="W832" s="23">
        <v>2.069</v>
      </c>
      <c r="X832" s="23">
        <v>0.122</v>
      </c>
    </row>
    <row r="833" spans="20:24" ht="18" x14ac:dyDescent="0.25">
      <c r="T833" s="23"/>
      <c r="U833" s="23"/>
      <c r="V833" s="23">
        <v>2003</v>
      </c>
      <c r="W833" s="23">
        <v>2.0750000000000002</v>
      </c>
      <c r="X833" s="23">
        <v>0.126</v>
      </c>
    </row>
    <row r="834" spans="20:24" ht="18" x14ac:dyDescent="0.25">
      <c r="T834" s="23"/>
      <c r="U834" s="23"/>
      <c r="V834" s="23">
        <v>2003</v>
      </c>
      <c r="W834" s="23">
        <v>2.08</v>
      </c>
      <c r="X834" s="23">
        <v>0.129</v>
      </c>
    </row>
    <row r="835" spans="20:24" ht="18" x14ac:dyDescent="0.25">
      <c r="T835" s="23"/>
      <c r="U835" s="23"/>
      <c r="V835" s="23">
        <v>2003</v>
      </c>
      <c r="W835" s="23">
        <v>2.0859999999999999</v>
      </c>
      <c r="X835" s="23">
        <v>0.13300000000000001</v>
      </c>
    </row>
    <row r="836" spans="20:24" ht="18" x14ac:dyDescent="0.25">
      <c r="T836" s="23"/>
      <c r="U836" s="23"/>
      <c r="V836" s="23">
        <v>2003</v>
      </c>
      <c r="W836" s="23">
        <v>2.0920000000000001</v>
      </c>
      <c r="X836" s="23">
        <v>0.13700000000000001</v>
      </c>
    </row>
    <row r="837" spans="20:24" ht="18" x14ac:dyDescent="0.25">
      <c r="T837" s="23"/>
      <c r="U837" s="23"/>
      <c r="V837" s="23">
        <v>2003</v>
      </c>
      <c r="W837" s="23">
        <v>2.097</v>
      </c>
      <c r="X837" s="23">
        <v>0.14099999999999999</v>
      </c>
    </row>
    <row r="838" spans="20:24" ht="18" x14ac:dyDescent="0.25">
      <c r="T838" s="23"/>
      <c r="U838" s="23"/>
      <c r="V838" s="23">
        <v>2003</v>
      </c>
      <c r="W838" s="23">
        <v>2.1030000000000002</v>
      </c>
      <c r="X838" s="23">
        <v>0.14499999999999999</v>
      </c>
    </row>
    <row r="839" spans="20:24" ht="18" x14ac:dyDescent="0.25">
      <c r="T839" s="23"/>
      <c r="U839" s="23"/>
      <c r="V839" s="23">
        <v>2004</v>
      </c>
      <c r="W839" s="23">
        <v>2.1080000000000001</v>
      </c>
      <c r="X839" s="23">
        <v>0.14799999999999999</v>
      </c>
    </row>
    <row r="840" spans="20:24" ht="18" x14ac:dyDescent="0.25">
      <c r="T840" s="23"/>
      <c r="U840" s="23"/>
      <c r="V840" s="23">
        <v>2004</v>
      </c>
      <c r="W840" s="23">
        <v>2.1160000000000001</v>
      </c>
      <c r="X840" s="23">
        <v>0.153</v>
      </c>
    </row>
    <row r="841" spans="20:24" ht="18" x14ac:dyDescent="0.25">
      <c r="T841" s="23"/>
      <c r="U841" s="23"/>
      <c r="V841" s="23">
        <v>2004</v>
      </c>
      <c r="W841" s="23">
        <v>2.125</v>
      </c>
      <c r="X841" s="23">
        <v>0.157</v>
      </c>
    </row>
    <row r="842" spans="20:24" ht="18" x14ac:dyDescent="0.25">
      <c r="T842" s="23"/>
      <c r="U842" s="23"/>
      <c r="V842" s="23">
        <v>2004</v>
      </c>
      <c r="W842" s="23">
        <v>2.133</v>
      </c>
      <c r="X842" s="23">
        <v>0.16200000000000001</v>
      </c>
    </row>
    <row r="843" spans="20:24" ht="18" x14ac:dyDescent="0.25">
      <c r="T843" s="23"/>
      <c r="U843" s="23"/>
      <c r="V843" s="23">
        <v>2004</v>
      </c>
      <c r="W843" s="23">
        <v>2.141</v>
      </c>
      <c r="X843" s="23">
        <v>0.16600000000000001</v>
      </c>
    </row>
    <row r="844" spans="20:24" ht="18" x14ac:dyDescent="0.25">
      <c r="T844" s="23"/>
      <c r="U844" s="23"/>
      <c r="V844" s="23">
        <v>2004</v>
      </c>
      <c r="W844" s="23">
        <v>2.149</v>
      </c>
      <c r="X844" s="23">
        <v>0.17100000000000001</v>
      </c>
    </row>
    <row r="845" spans="20:24" ht="18" x14ac:dyDescent="0.25">
      <c r="T845" s="23"/>
      <c r="U845" s="23"/>
      <c r="V845" s="23">
        <v>2004</v>
      </c>
      <c r="W845" s="23">
        <v>2.157</v>
      </c>
      <c r="X845" s="23">
        <v>0.17499999999999999</v>
      </c>
    </row>
    <row r="846" spans="20:24" ht="18" x14ac:dyDescent="0.25">
      <c r="T846" s="23"/>
      <c r="U846" s="23"/>
      <c r="V846" s="23">
        <v>2004</v>
      </c>
      <c r="W846" s="23">
        <v>2.165</v>
      </c>
      <c r="X846" s="23">
        <v>0.18</v>
      </c>
    </row>
    <row r="847" spans="20:24" ht="18" x14ac:dyDescent="0.25">
      <c r="T847" s="23"/>
      <c r="U847" s="23"/>
      <c r="V847" s="23">
        <v>2004</v>
      </c>
      <c r="W847" s="23">
        <v>2.173</v>
      </c>
      <c r="X847" s="23">
        <v>0.184</v>
      </c>
    </row>
    <row r="848" spans="20:24" ht="18" x14ac:dyDescent="0.25">
      <c r="T848" s="23"/>
      <c r="U848" s="23"/>
      <c r="V848" s="23">
        <v>2004</v>
      </c>
      <c r="W848" s="23">
        <v>2.181</v>
      </c>
      <c r="X848" s="23">
        <v>0.189</v>
      </c>
    </row>
    <row r="849" spans="20:24" ht="18" x14ac:dyDescent="0.25">
      <c r="T849" s="23"/>
      <c r="U849" s="23"/>
      <c r="V849" s="23">
        <v>2005</v>
      </c>
      <c r="W849" s="23">
        <v>2.1890000000000001</v>
      </c>
      <c r="X849" s="23">
        <v>0.193</v>
      </c>
    </row>
    <row r="850" spans="20:24" ht="18" x14ac:dyDescent="0.25">
      <c r="T850" s="23"/>
      <c r="U850" s="23"/>
      <c r="V850" s="23">
        <v>2005</v>
      </c>
      <c r="W850" s="23">
        <v>2.1989999999999998</v>
      </c>
      <c r="X850" s="23">
        <v>0.19800000000000001</v>
      </c>
    </row>
    <row r="851" spans="20:24" ht="18" x14ac:dyDescent="0.25">
      <c r="T851" s="23"/>
      <c r="U851" s="23"/>
      <c r="V851" s="23">
        <v>2005</v>
      </c>
      <c r="W851" s="23">
        <v>2.2090000000000001</v>
      </c>
      <c r="X851" s="23">
        <v>0.20300000000000001</v>
      </c>
    </row>
    <row r="852" spans="20:24" ht="18" x14ac:dyDescent="0.25">
      <c r="T852" s="23"/>
      <c r="U852" s="23"/>
      <c r="V852" s="23">
        <v>2005</v>
      </c>
      <c r="W852" s="23">
        <v>2.218</v>
      </c>
      <c r="X852" s="23">
        <v>0.20799999999999999</v>
      </c>
    </row>
    <row r="853" spans="20:24" ht="18" x14ac:dyDescent="0.25">
      <c r="T853" s="23"/>
      <c r="U853" s="23"/>
      <c r="V853" s="23">
        <v>2005</v>
      </c>
      <c r="W853" s="23">
        <v>2.2280000000000002</v>
      </c>
      <c r="X853" s="23">
        <v>0.21299999999999999</v>
      </c>
    </row>
    <row r="854" spans="20:24" ht="18" x14ac:dyDescent="0.25">
      <c r="T854" s="23"/>
      <c r="U854" s="23"/>
      <c r="V854" s="23">
        <v>2005</v>
      </c>
      <c r="W854" s="23">
        <v>2.2370000000000001</v>
      </c>
      <c r="X854" s="23">
        <v>0.218</v>
      </c>
    </row>
    <row r="855" spans="20:24" ht="18" x14ac:dyDescent="0.25">
      <c r="T855" s="23"/>
      <c r="U855" s="23"/>
      <c r="V855" s="23">
        <v>2005</v>
      </c>
      <c r="W855" s="23">
        <v>2.2469999999999999</v>
      </c>
      <c r="X855" s="23">
        <v>0.223</v>
      </c>
    </row>
    <row r="856" spans="20:24" ht="18" x14ac:dyDescent="0.25">
      <c r="T856" s="23"/>
      <c r="U856" s="23"/>
      <c r="V856" s="23">
        <v>2005</v>
      </c>
      <c r="W856" s="23">
        <v>2.2570000000000001</v>
      </c>
      <c r="X856" s="23">
        <v>0.22800000000000001</v>
      </c>
    </row>
    <row r="857" spans="20:24" ht="18" x14ac:dyDescent="0.25">
      <c r="T857" s="23"/>
      <c r="U857" s="23"/>
      <c r="V857" s="23">
        <v>2005</v>
      </c>
      <c r="W857" s="23">
        <v>2.266</v>
      </c>
      <c r="X857" s="23">
        <v>0.23300000000000001</v>
      </c>
    </row>
    <row r="858" spans="20:24" ht="18" x14ac:dyDescent="0.25">
      <c r="T858" s="23"/>
      <c r="U858" s="23"/>
      <c r="V858" s="23">
        <v>2005</v>
      </c>
      <c r="W858" s="23">
        <v>2.2759999999999998</v>
      </c>
      <c r="X858" s="23">
        <v>0.23799999999999999</v>
      </c>
    </row>
    <row r="859" spans="20:24" ht="18" x14ac:dyDescent="0.25">
      <c r="T859" s="23"/>
      <c r="U859" s="23"/>
      <c r="V859" s="23">
        <v>2006</v>
      </c>
      <c r="W859" s="23">
        <v>2.2850000000000001</v>
      </c>
      <c r="X859" s="23">
        <v>0.24299999999999999</v>
      </c>
    </row>
    <row r="860" spans="20:24" ht="18" x14ac:dyDescent="0.25">
      <c r="T860" s="23"/>
      <c r="U860" s="23"/>
      <c r="V860" s="23">
        <v>2006</v>
      </c>
      <c r="W860" s="23">
        <v>2.2890000000000001</v>
      </c>
      <c r="X860" s="23">
        <v>0.247</v>
      </c>
    </row>
    <row r="861" spans="20:24" ht="18" x14ac:dyDescent="0.25">
      <c r="T861" s="23"/>
      <c r="U861" s="23"/>
      <c r="V861" s="23">
        <v>2006</v>
      </c>
      <c r="W861" s="23">
        <v>2.2919999999999998</v>
      </c>
      <c r="X861" s="23">
        <v>0.251</v>
      </c>
    </row>
    <row r="862" spans="20:24" ht="18" x14ac:dyDescent="0.25">
      <c r="T862" s="23"/>
      <c r="U862" s="23"/>
      <c r="V862" s="23">
        <v>2006</v>
      </c>
      <c r="W862" s="23">
        <v>2.2959999999999998</v>
      </c>
      <c r="X862" s="23">
        <v>0.254</v>
      </c>
    </row>
    <row r="863" spans="20:24" ht="18" x14ac:dyDescent="0.25">
      <c r="T863" s="23"/>
      <c r="U863" s="23"/>
      <c r="V863" s="23">
        <v>2006</v>
      </c>
      <c r="W863" s="23">
        <v>2.2999999999999998</v>
      </c>
      <c r="X863" s="23">
        <v>0.25800000000000001</v>
      </c>
    </row>
    <row r="864" spans="20:24" ht="18" x14ac:dyDescent="0.25">
      <c r="T864" s="23"/>
      <c r="U864" s="23"/>
      <c r="V864" s="23">
        <v>2006</v>
      </c>
      <c r="W864" s="23">
        <v>2.3029999999999999</v>
      </c>
      <c r="X864" s="23">
        <v>0.26200000000000001</v>
      </c>
    </row>
    <row r="865" spans="20:24" ht="18" x14ac:dyDescent="0.25">
      <c r="T865" s="23"/>
      <c r="U865" s="23"/>
      <c r="V865" s="23">
        <v>2006</v>
      </c>
      <c r="W865" s="23">
        <v>2.3069999999999999</v>
      </c>
      <c r="X865" s="23">
        <v>0.26500000000000001</v>
      </c>
    </row>
    <row r="866" spans="20:24" ht="18" x14ac:dyDescent="0.25">
      <c r="T866" s="23"/>
      <c r="U866" s="23"/>
      <c r="V866" s="23">
        <v>2006</v>
      </c>
      <c r="W866" s="23">
        <v>2.31</v>
      </c>
      <c r="X866" s="23">
        <v>0.26900000000000002</v>
      </c>
    </row>
    <row r="867" spans="20:24" ht="18" x14ac:dyDescent="0.25">
      <c r="T867" s="23"/>
      <c r="U867" s="23"/>
      <c r="V867" s="23">
        <v>2006</v>
      </c>
      <c r="W867" s="23">
        <v>2.3140000000000001</v>
      </c>
      <c r="X867" s="23">
        <v>0.27300000000000002</v>
      </c>
    </row>
    <row r="868" spans="20:24" ht="18" x14ac:dyDescent="0.25">
      <c r="T868" s="23"/>
      <c r="U868" s="23"/>
      <c r="V868" s="23">
        <v>2006</v>
      </c>
      <c r="W868" s="23">
        <v>2.3180000000000001</v>
      </c>
      <c r="X868" s="23">
        <v>0.27600000000000002</v>
      </c>
    </row>
    <row r="869" spans="20:24" ht="18" x14ac:dyDescent="0.25">
      <c r="T869" s="23"/>
      <c r="U869" s="23">
        <v>2007</v>
      </c>
      <c r="V869" s="23">
        <v>2007</v>
      </c>
      <c r="W869" s="23">
        <v>2.3210000000000002</v>
      </c>
      <c r="X869" s="23">
        <v>0.28000000000000003</v>
      </c>
    </row>
    <row r="870" spans="20:24" ht="18" x14ac:dyDescent="0.25">
      <c r="T870" s="23"/>
      <c r="U870" s="23"/>
      <c r="V870" s="23">
        <v>2007</v>
      </c>
      <c r="W870" s="23">
        <v>2.3199999999999998</v>
      </c>
      <c r="X870" s="23">
        <v>0.28199999999999997</v>
      </c>
    </row>
    <row r="871" spans="20:24" ht="18" x14ac:dyDescent="0.25">
      <c r="T871" s="23"/>
      <c r="U871" s="23"/>
      <c r="V871" s="23">
        <v>2007</v>
      </c>
      <c r="W871" s="23">
        <v>2.319</v>
      </c>
      <c r="X871" s="23">
        <v>0.28499999999999998</v>
      </c>
    </row>
    <row r="872" spans="20:24" ht="18" x14ac:dyDescent="0.25">
      <c r="T872" s="23"/>
      <c r="U872" s="23"/>
      <c r="V872" s="23">
        <v>2007</v>
      </c>
      <c r="W872" s="23">
        <v>2.3180000000000001</v>
      </c>
      <c r="X872" s="23">
        <v>0.28699999999999998</v>
      </c>
    </row>
    <row r="873" spans="20:24" ht="18" x14ac:dyDescent="0.25">
      <c r="T873" s="23"/>
      <c r="U873" s="23"/>
      <c r="V873" s="23">
        <v>2007</v>
      </c>
      <c r="W873" s="23">
        <v>2.3170000000000002</v>
      </c>
      <c r="X873" s="23">
        <v>0.28899999999999998</v>
      </c>
    </row>
    <row r="874" spans="20:24" ht="18" x14ac:dyDescent="0.25">
      <c r="T874" s="23"/>
      <c r="U874" s="23"/>
      <c r="V874" s="23">
        <v>2007</v>
      </c>
      <c r="W874" s="23">
        <v>2.3159999999999998</v>
      </c>
      <c r="X874" s="23">
        <v>0.29099999999999998</v>
      </c>
    </row>
    <row r="875" spans="20:24" ht="18" x14ac:dyDescent="0.25">
      <c r="T875" s="23"/>
      <c r="U875" s="23"/>
      <c r="V875" s="23">
        <v>2007</v>
      </c>
      <c r="W875" s="23">
        <v>2.3149999999999999</v>
      </c>
      <c r="X875" s="23">
        <v>0.29399999999999998</v>
      </c>
    </row>
    <row r="876" spans="20:24" ht="18" x14ac:dyDescent="0.25">
      <c r="T876" s="23"/>
      <c r="U876" s="23"/>
      <c r="V876" s="23">
        <v>2007</v>
      </c>
      <c r="W876" s="23">
        <v>2.3140000000000001</v>
      </c>
      <c r="X876" s="23">
        <v>0.29599999999999999</v>
      </c>
    </row>
    <row r="877" spans="20:24" ht="18" x14ac:dyDescent="0.25">
      <c r="T877" s="23"/>
      <c r="U877" s="23"/>
      <c r="V877" s="23">
        <v>2007</v>
      </c>
      <c r="W877" s="23">
        <v>2.3119999999999998</v>
      </c>
      <c r="X877" s="23">
        <v>0.29799999999999999</v>
      </c>
    </row>
    <row r="878" spans="20:24" ht="18" x14ac:dyDescent="0.25">
      <c r="T878" s="23"/>
      <c r="U878" s="23"/>
      <c r="V878" s="23">
        <v>2007</v>
      </c>
      <c r="W878" s="23">
        <v>2.3109999999999999</v>
      </c>
      <c r="X878" s="23">
        <v>0.3</v>
      </c>
    </row>
    <row r="879" spans="20:24" ht="18" x14ac:dyDescent="0.25">
      <c r="T879" s="23"/>
      <c r="U879" s="23"/>
      <c r="V879" s="23">
        <v>2008</v>
      </c>
      <c r="W879" s="23">
        <v>2.31</v>
      </c>
      <c r="X879" s="23">
        <v>0.30299999999999999</v>
      </c>
    </row>
    <row r="880" spans="20:24" ht="18" x14ac:dyDescent="0.25">
      <c r="T880" s="23"/>
      <c r="U880" s="23"/>
      <c r="V880" s="23">
        <v>2008</v>
      </c>
      <c r="W880" s="23">
        <v>2.3039999999999998</v>
      </c>
      <c r="X880" s="23">
        <v>0.30199999999999999</v>
      </c>
    </row>
    <row r="881" spans="20:24" ht="18" x14ac:dyDescent="0.25">
      <c r="T881" s="23"/>
      <c r="U881" s="23"/>
      <c r="V881" s="23">
        <v>2008</v>
      </c>
      <c r="W881" s="23">
        <v>2.298</v>
      </c>
      <c r="X881" s="23">
        <v>0.30199999999999999</v>
      </c>
    </row>
    <row r="882" spans="20:24" ht="18" x14ac:dyDescent="0.25">
      <c r="T882" s="23"/>
      <c r="U882" s="23"/>
      <c r="V882" s="23">
        <v>2008</v>
      </c>
      <c r="W882" s="23">
        <v>2.2919999999999998</v>
      </c>
      <c r="X882" s="23">
        <v>0.30199999999999999</v>
      </c>
    </row>
    <row r="883" spans="20:24" ht="18" x14ac:dyDescent="0.25">
      <c r="T883" s="23"/>
      <c r="U883" s="23"/>
      <c r="V883" s="23">
        <v>2008</v>
      </c>
      <c r="W883" s="23">
        <v>2.2850000000000001</v>
      </c>
      <c r="X883" s="23">
        <v>0.30199999999999999</v>
      </c>
    </row>
    <row r="884" spans="20:24" ht="18" x14ac:dyDescent="0.25">
      <c r="T884" s="23"/>
      <c r="U884" s="23"/>
      <c r="V884" s="23">
        <v>2008</v>
      </c>
      <c r="W884" s="23">
        <v>2.2789999999999999</v>
      </c>
      <c r="X884" s="23">
        <v>0.30199999999999999</v>
      </c>
    </row>
    <row r="885" spans="20:24" ht="18" x14ac:dyDescent="0.25">
      <c r="T885" s="23"/>
      <c r="U885" s="23"/>
      <c r="V885" s="23">
        <v>2008</v>
      </c>
      <c r="W885" s="23">
        <v>2.2730000000000001</v>
      </c>
      <c r="X885" s="23">
        <v>0.30199999999999999</v>
      </c>
    </row>
    <row r="886" spans="20:24" ht="18" x14ac:dyDescent="0.25">
      <c r="T886" s="23"/>
      <c r="U886" s="23"/>
      <c r="V886" s="23">
        <v>2008</v>
      </c>
      <c r="W886" s="23">
        <v>2.2669999999999999</v>
      </c>
      <c r="X886" s="23">
        <v>0.30199999999999999</v>
      </c>
    </row>
    <row r="887" spans="20:24" ht="18" x14ac:dyDescent="0.25">
      <c r="T887" s="23"/>
      <c r="U887" s="23"/>
      <c r="V887" s="23">
        <v>2008</v>
      </c>
      <c r="W887" s="23">
        <v>2.2599999999999998</v>
      </c>
      <c r="X887" s="23">
        <v>0.30099999999999999</v>
      </c>
    </row>
    <row r="888" spans="20:24" ht="18" x14ac:dyDescent="0.25">
      <c r="T888" s="23"/>
      <c r="U888" s="23"/>
      <c r="V888" s="23">
        <v>2008</v>
      </c>
      <c r="W888" s="23">
        <v>2.254</v>
      </c>
      <c r="X888" s="23">
        <v>0.30099999999999999</v>
      </c>
    </row>
    <row r="889" spans="20:24" ht="18" x14ac:dyDescent="0.25">
      <c r="T889" s="23"/>
      <c r="U889" s="23"/>
      <c r="V889" s="23">
        <v>2009</v>
      </c>
      <c r="W889" s="23">
        <v>2.2480000000000002</v>
      </c>
      <c r="X889" s="23">
        <v>0.30099999999999999</v>
      </c>
    </row>
    <row r="890" spans="20:24" ht="18" x14ac:dyDescent="0.25">
      <c r="T890" s="23"/>
      <c r="U890" s="23"/>
      <c r="V890" s="23">
        <v>2009</v>
      </c>
      <c r="W890" s="23">
        <v>2.2450000000000001</v>
      </c>
      <c r="X890" s="23">
        <v>0.3</v>
      </c>
    </row>
    <row r="891" spans="20:24" ht="18" x14ac:dyDescent="0.25">
      <c r="T891" s="23"/>
      <c r="U891" s="23"/>
      <c r="V891" s="23">
        <v>2009</v>
      </c>
      <c r="W891" s="23">
        <v>2.242</v>
      </c>
      <c r="X891" s="23">
        <v>0.3</v>
      </c>
    </row>
    <row r="892" spans="20:24" ht="18" x14ac:dyDescent="0.25">
      <c r="T892" s="23"/>
      <c r="U892" s="23"/>
      <c r="V892" s="23">
        <v>2009</v>
      </c>
      <c r="W892" s="23">
        <v>2.2389999999999999</v>
      </c>
      <c r="X892" s="23">
        <v>0.29899999999999999</v>
      </c>
    </row>
    <row r="893" spans="20:24" ht="18" x14ac:dyDescent="0.25">
      <c r="T893" s="23"/>
      <c r="U893" s="23"/>
      <c r="V893" s="23">
        <v>2009</v>
      </c>
      <c r="W893" s="23">
        <v>2.2360000000000002</v>
      </c>
      <c r="X893" s="23">
        <v>0.29899999999999999</v>
      </c>
    </row>
    <row r="894" spans="20:24" ht="18" x14ac:dyDescent="0.25">
      <c r="T894" s="23"/>
      <c r="U894" s="23"/>
      <c r="V894" s="23">
        <v>2009</v>
      </c>
      <c r="W894" s="23">
        <v>2.2330000000000001</v>
      </c>
      <c r="X894" s="23">
        <v>0.29799999999999999</v>
      </c>
    </row>
    <row r="895" spans="20:24" ht="18" x14ac:dyDescent="0.25">
      <c r="T895" s="23"/>
      <c r="U895" s="23"/>
      <c r="V895" s="23">
        <v>2009</v>
      </c>
      <c r="W895" s="23">
        <v>2.23</v>
      </c>
      <c r="X895" s="23">
        <v>0.29699999999999999</v>
      </c>
    </row>
    <row r="896" spans="20:24" ht="18" x14ac:dyDescent="0.25">
      <c r="T896" s="23"/>
      <c r="U896" s="23"/>
      <c r="V896" s="23">
        <v>2009</v>
      </c>
      <c r="W896" s="23">
        <v>2.2269999999999999</v>
      </c>
      <c r="X896" s="23">
        <v>0.29699999999999999</v>
      </c>
    </row>
    <row r="897" spans="20:24" ht="18" x14ac:dyDescent="0.25">
      <c r="T897" s="23"/>
      <c r="U897" s="23"/>
      <c r="V897" s="23">
        <v>2009</v>
      </c>
      <c r="W897" s="23">
        <v>2.2240000000000002</v>
      </c>
      <c r="X897" s="23">
        <v>0.29599999999999999</v>
      </c>
    </row>
    <row r="898" spans="20:24" ht="18" x14ac:dyDescent="0.25">
      <c r="T898" s="23"/>
      <c r="U898" s="23"/>
      <c r="V898" s="23">
        <v>2009</v>
      </c>
      <c r="W898" s="23">
        <v>2.2210000000000001</v>
      </c>
      <c r="X898" s="23">
        <v>0.29499999999999998</v>
      </c>
    </row>
    <row r="899" spans="20:24" ht="18" x14ac:dyDescent="0.25">
      <c r="T899" s="23"/>
      <c r="U899" s="23"/>
      <c r="V899" s="23">
        <v>2010</v>
      </c>
      <c r="W899" s="23">
        <v>2.218</v>
      </c>
      <c r="X899" s="23">
        <v>0.29499999999999998</v>
      </c>
    </row>
    <row r="900" spans="20:24" ht="18" x14ac:dyDescent="0.25">
      <c r="T900" s="23"/>
      <c r="U900" s="23"/>
      <c r="V900" s="23">
        <v>2010</v>
      </c>
      <c r="W900" s="23">
        <v>2.2130000000000001</v>
      </c>
      <c r="X900" s="23">
        <v>0.29399999999999998</v>
      </c>
    </row>
    <row r="901" spans="20:24" ht="18" x14ac:dyDescent="0.25">
      <c r="T901" s="23"/>
      <c r="U901" s="23"/>
      <c r="V901" s="23">
        <v>2010</v>
      </c>
      <c r="W901" s="23">
        <v>2.2090000000000001</v>
      </c>
      <c r="X901" s="23">
        <v>0.29399999999999998</v>
      </c>
    </row>
    <row r="902" spans="20:24" ht="18" x14ac:dyDescent="0.25">
      <c r="T902" s="23"/>
      <c r="U902" s="23"/>
      <c r="V902" s="23">
        <v>2010</v>
      </c>
      <c r="W902" s="23">
        <v>2.2040000000000002</v>
      </c>
      <c r="X902" s="23">
        <v>0.29399999999999998</v>
      </c>
    </row>
    <row r="903" spans="20:24" ht="18" x14ac:dyDescent="0.25">
      <c r="T903" s="23"/>
      <c r="U903" s="23"/>
      <c r="V903" s="23">
        <v>2010</v>
      </c>
      <c r="W903" s="23">
        <v>2.2000000000000002</v>
      </c>
      <c r="X903" s="23">
        <v>0.29299999999999998</v>
      </c>
    </row>
    <row r="904" spans="20:24" ht="18" x14ac:dyDescent="0.25">
      <c r="T904" s="23"/>
      <c r="U904" s="23"/>
      <c r="V904" s="23">
        <v>2010</v>
      </c>
      <c r="W904" s="23">
        <v>2.1949999999999998</v>
      </c>
      <c r="X904" s="23">
        <v>0.29299999999999998</v>
      </c>
    </row>
    <row r="905" spans="20:24" ht="18" x14ac:dyDescent="0.25">
      <c r="T905" s="23"/>
      <c r="U905" s="23"/>
      <c r="V905" s="23">
        <v>2010</v>
      </c>
      <c r="W905" s="23">
        <v>2.19</v>
      </c>
      <c r="X905" s="23">
        <v>0.29199999999999998</v>
      </c>
    </row>
    <row r="906" spans="20:24" ht="18" x14ac:dyDescent="0.25">
      <c r="T906" s="23"/>
      <c r="U906" s="23"/>
      <c r="V906" s="23">
        <v>2010</v>
      </c>
      <c r="W906" s="23">
        <v>2.1859999999999999</v>
      </c>
      <c r="X906" s="23">
        <v>0.29199999999999998</v>
      </c>
    </row>
    <row r="907" spans="20:24" ht="18" x14ac:dyDescent="0.25">
      <c r="T907" s="23"/>
      <c r="U907" s="23"/>
      <c r="V907" s="23">
        <v>2010</v>
      </c>
      <c r="W907" s="23">
        <v>2.181</v>
      </c>
      <c r="X907" s="23">
        <v>0.29199999999999998</v>
      </c>
    </row>
    <row r="908" spans="20:24" ht="18" x14ac:dyDescent="0.25">
      <c r="T908" s="23"/>
      <c r="U908" s="23"/>
      <c r="V908" s="23">
        <v>2010</v>
      </c>
      <c r="W908" s="23">
        <v>2.177</v>
      </c>
      <c r="X908" s="23">
        <v>0.29099999999999998</v>
      </c>
    </row>
    <row r="909" spans="20:24" ht="18" x14ac:dyDescent="0.25">
      <c r="T909" s="23"/>
      <c r="U909" s="23"/>
      <c r="V909" s="23">
        <v>2011</v>
      </c>
      <c r="W909" s="23">
        <v>2.1720000000000002</v>
      </c>
      <c r="X909" s="23">
        <v>0.29099999999999998</v>
      </c>
    </row>
    <row r="910" spans="20:24" ht="18" x14ac:dyDescent="0.25">
      <c r="T910" s="23"/>
      <c r="U910" s="23"/>
      <c r="V910" s="23">
        <v>2011</v>
      </c>
      <c r="W910" s="23">
        <v>2.169</v>
      </c>
      <c r="X910" s="23">
        <v>0.29099999999999998</v>
      </c>
    </row>
    <row r="911" spans="20:24" ht="18" x14ac:dyDescent="0.25">
      <c r="T911" s="23"/>
      <c r="U911" s="23"/>
      <c r="V911" s="23">
        <v>2011</v>
      </c>
      <c r="W911" s="23">
        <v>2.1659999999999999</v>
      </c>
      <c r="X911" s="23">
        <v>0.29199999999999998</v>
      </c>
    </row>
    <row r="912" spans="20:24" ht="18" x14ac:dyDescent="0.25">
      <c r="T912" s="23"/>
      <c r="U912" s="23"/>
      <c r="V912" s="23">
        <v>2011</v>
      </c>
      <c r="W912" s="23">
        <v>2.1629999999999998</v>
      </c>
      <c r="X912" s="23">
        <v>0.29299999999999998</v>
      </c>
    </row>
    <row r="913" spans="20:24" ht="18" x14ac:dyDescent="0.25">
      <c r="T913" s="23"/>
      <c r="U913" s="23"/>
      <c r="V913" s="23">
        <v>2011</v>
      </c>
      <c r="W913" s="23">
        <v>2.16</v>
      </c>
      <c r="X913" s="23">
        <v>0.29399999999999998</v>
      </c>
    </row>
    <row r="914" spans="20:24" ht="18" x14ac:dyDescent="0.25">
      <c r="T914" s="23"/>
      <c r="U914" s="23"/>
      <c r="V914" s="23">
        <v>2011</v>
      </c>
      <c r="W914" s="23">
        <v>2.157</v>
      </c>
      <c r="X914" s="23">
        <v>0.29399999999999998</v>
      </c>
    </row>
    <row r="915" spans="20:24" ht="18" x14ac:dyDescent="0.25">
      <c r="T915" s="23"/>
      <c r="U915" s="23"/>
      <c r="V915" s="23">
        <v>2011</v>
      </c>
      <c r="W915" s="23">
        <v>2.153</v>
      </c>
      <c r="X915" s="23">
        <v>0.29499999999999998</v>
      </c>
    </row>
    <row r="916" spans="20:24" ht="18" x14ac:dyDescent="0.25">
      <c r="T916" s="23"/>
      <c r="U916" s="23"/>
      <c r="V916" s="23">
        <v>2011</v>
      </c>
      <c r="W916" s="23">
        <v>2.15</v>
      </c>
      <c r="X916" s="23">
        <v>0.29599999999999999</v>
      </c>
    </row>
    <row r="917" spans="20:24" ht="18" x14ac:dyDescent="0.25">
      <c r="T917" s="23"/>
      <c r="U917" s="23"/>
      <c r="V917" s="23">
        <v>2011</v>
      </c>
      <c r="W917" s="23">
        <v>2.1469999999999998</v>
      </c>
      <c r="X917" s="23">
        <v>0.29599999999999999</v>
      </c>
    </row>
    <row r="918" spans="20:24" ht="18" x14ac:dyDescent="0.25">
      <c r="T918" s="23"/>
      <c r="U918" s="23"/>
      <c r="V918" s="23">
        <v>2011</v>
      </c>
      <c r="W918" s="23">
        <v>2.1440000000000001</v>
      </c>
      <c r="X918" s="23">
        <v>0.29699999999999999</v>
      </c>
    </row>
    <row r="919" spans="20:24" ht="18" x14ac:dyDescent="0.25">
      <c r="T919" s="23"/>
      <c r="U919" s="23"/>
      <c r="V919" s="23">
        <v>2012</v>
      </c>
      <c r="W919" s="23">
        <v>2.141</v>
      </c>
      <c r="X919" s="23">
        <v>0.29799999999999999</v>
      </c>
    </row>
    <row r="920" spans="20:24" ht="18" x14ac:dyDescent="0.25">
      <c r="T920" s="23"/>
      <c r="U920" s="23"/>
      <c r="V920" s="23">
        <v>2012</v>
      </c>
      <c r="W920" s="23">
        <v>2.1389999999999998</v>
      </c>
      <c r="X920" s="23">
        <v>0.3</v>
      </c>
    </row>
    <row r="921" spans="20:24" ht="18" x14ac:dyDescent="0.25">
      <c r="T921" s="23"/>
      <c r="U921" s="23"/>
      <c r="V921" s="23">
        <v>2012</v>
      </c>
      <c r="W921" s="23">
        <v>2.137</v>
      </c>
      <c r="X921" s="23">
        <v>0.30099999999999999</v>
      </c>
    </row>
    <row r="922" spans="20:24" ht="18" x14ac:dyDescent="0.25">
      <c r="T922" s="23"/>
      <c r="U922" s="23"/>
      <c r="V922" s="23">
        <v>2012</v>
      </c>
      <c r="W922" s="23">
        <v>2.1339999999999999</v>
      </c>
      <c r="X922" s="23">
        <v>0.30299999999999999</v>
      </c>
    </row>
    <row r="923" spans="20:24" ht="18" x14ac:dyDescent="0.25">
      <c r="T923" s="23"/>
      <c r="U923" s="23"/>
      <c r="V923" s="23">
        <v>2012</v>
      </c>
      <c r="W923" s="23">
        <v>2.1320000000000001</v>
      </c>
      <c r="X923" s="23">
        <v>0.30499999999999999</v>
      </c>
    </row>
    <row r="924" spans="20:24" ht="18" x14ac:dyDescent="0.25">
      <c r="T924" s="23"/>
      <c r="U924" s="23"/>
      <c r="V924" s="23">
        <v>2012</v>
      </c>
      <c r="W924" s="23">
        <v>2.13</v>
      </c>
      <c r="X924" s="23">
        <v>0.307</v>
      </c>
    </row>
    <row r="925" spans="20:24" ht="18" x14ac:dyDescent="0.25">
      <c r="T925" s="23"/>
      <c r="U925" s="23"/>
      <c r="V925" s="23">
        <v>2012</v>
      </c>
      <c r="W925" s="23">
        <v>2.1280000000000001</v>
      </c>
      <c r="X925" s="23">
        <v>0.309</v>
      </c>
    </row>
    <row r="926" spans="20:24" ht="18" x14ac:dyDescent="0.25">
      <c r="T926" s="23"/>
      <c r="U926" s="23"/>
      <c r="V926" s="23">
        <v>2012</v>
      </c>
      <c r="W926" s="23">
        <v>2.1259999999999999</v>
      </c>
      <c r="X926" s="23">
        <v>0.311</v>
      </c>
    </row>
    <row r="927" spans="20:24" ht="18" x14ac:dyDescent="0.25">
      <c r="T927" s="23"/>
      <c r="U927" s="23"/>
      <c r="V927" s="23">
        <v>2012</v>
      </c>
      <c r="W927" s="23">
        <v>2.1240000000000001</v>
      </c>
      <c r="X927" s="23">
        <v>0.313</v>
      </c>
    </row>
    <row r="928" spans="20:24" ht="18" x14ac:dyDescent="0.25">
      <c r="T928" s="23"/>
      <c r="U928" s="23"/>
      <c r="V928" s="23">
        <v>2012</v>
      </c>
      <c r="W928" s="23">
        <v>2.1219999999999999</v>
      </c>
      <c r="X928" s="23">
        <v>0.315</v>
      </c>
    </row>
    <row r="929" spans="20:24" ht="18" x14ac:dyDescent="0.25">
      <c r="T929" s="23"/>
      <c r="U929" s="23"/>
      <c r="V929" s="23">
        <v>2013</v>
      </c>
      <c r="W929" s="23">
        <v>2.12</v>
      </c>
      <c r="X929" s="23">
        <v>0.316</v>
      </c>
    </row>
    <row r="930" spans="20:24" ht="18" x14ac:dyDescent="0.25">
      <c r="T930" s="23"/>
      <c r="U930" s="23"/>
      <c r="V930" s="23">
        <v>2013</v>
      </c>
      <c r="W930" s="23">
        <v>2.12</v>
      </c>
      <c r="X930" s="23">
        <v>0.318</v>
      </c>
    </row>
    <row r="931" spans="20:24" ht="18" x14ac:dyDescent="0.25">
      <c r="T931" s="23"/>
      <c r="U931" s="23"/>
      <c r="V931" s="23">
        <v>2013</v>
      </c>
      <c r="W931" s="23">
        <v>2.12</v>
      </c>
      <c r="X931" s="23">
        <v>0.32</v>
      </c>
    </row>
    <row r="932" spans="20:24" ht="18" x14ac:dyDescent="0.25">
      <c r="T932" s="23"/>
      <c r="U932" s="23"/>
      <c r="V932" s="23">
        <v>2013</v>
      </c>
      <c r="W932" s="23">
        <v>2.12</v>
      </c>
      <c r="X932" s="23">
        <v>0.32100000000000001</v>
      </c>
    </row>
    <row r="933" spans="20:24" ht="18" x14ac:dyDescent="0.25">
      <c r="T933" s="23"/>
      <c r="U933" s="23"/>
      <c r="V933" s="23">
        <v>2013</v>
      </c>
      <c r="W933" s="23">
        <v>2.12</v>
      </c>
      <c r="X933" s="23">
        <v>0.32300000000000001</v>
      </c>
    </row>
    <row r="934" spans="20:24" ht="18" x14ac:dyDescent="0.25">
      <c r="T934" s="23"/>
      <c r="U934" s="23"/>
      <c r="V934" s="23">
        <v>2013</v>
      </c>
      <c r="W934" s="23">
        <v>2.12</v>
      </c>
      <c r="X934" s="23">
        <v>0.32500000000000001</v>
      </c>
    </row>
    <row r="935" spans="20:24" ht="18" x14ac:dyDescent="0.25">
      <c r="T935" s="23"/>
      <c r="U935" s="23"/>
      <c r="V935" s="23">
        <v>2013</v>
      </c>
      <c r="W935" s="23">
        <v>2.12</v>
      </c>
      <c r="X935" s="23">
        <v>0.32700000000000001</v>
      </c>
    </row>
    <row r="936" spans="20:24" ht="18" x14ac:dyDescent="0.25">
      <c r="T936" s="23"/>
      <c r="U936" s="23"/>
      <c r="V936" s="23">
        <v>2013</v>
      </c>
      <c r="W936" s="23">
        <v>2.12</v>
      </c>
      <c r="X936" s="23">
        <v>0.32800000000000001</v>
      </c>
    </row>
    <row r="937" spans="20:24" ht="18" x14ac:dyDescent="0.25">
      <c r="T937" s="23"/>
      <c r="U937" s="23"/>
      <c r="V937" s="23">
        <v>2013</v>
      </c>
      <c r="W937" s="23">
        <v>2.12</v>
      </c>
      <c r="X937" s="23">
        <v>0.33</v>
      </c>
    </row>
    <row r="938" spans="20:24" ht="18" x14ac:dyDescent="0.25">
      <c r="T938" s="23"/>
      <c r="U938" s="23"/>
      <c r="V938" s="23">
        <v>2013</v>
      </c>
      <c r="W938" s="23">
        <v>2.12</v>
      </c>
      <c r="X938" s="23">
        <v>0.33200000000000002</v>
      </c>
    </row>
    <row r="939" spans="20:24" ht="18" x14ac:dyDescent="0.25">
      <c r="T939" s="23"/>
      <c r="U939" s="23"/>
      <c r="V939" s="23">
        <v>2014</v>
      </c>
      <c r="W939" s="23">
        <v>2.12</v>
      </c>
      <c r="X939" s="23">
        <v>0.33300000000000002</v>
      </c>
    </row>
    <row r="940" spans="20:24" ht="18" x14ac:dyDescent="0.25">
      <c r="T940" s="23"/>
      <c r="U940" s="23"/>
      <c r="V940" s="23">
        <v>2014</v>
      </c>
      <c r="W940" s="23">
        <v>2.12</v>
      </c>
      <c r="X940" s="23">
        <v>0.33500000000000002</v>
      </c>
    </row>
    <row r="941" spans="20:24" ht="18" x14ac:dyDescent="0.25">
      <c r="T941" s="23"/>
      <c r="U941" s="23"/>
      <c r="V941" s="23">
        <v>2014</v>
      </c>
      <c r="W941" s="23">
        <v>2.1190000000000002</v>
      </c>
      <c r="X941" s="23">
        <v>0.33700000000000002</v>
      </c>
    </row>
    <row r="942" spans="20:24" ht="18" x14ac:dyDescent="0.25">
      <c r="T942" s="23"/>
      <c r="U942" s="23"/>
      <c r="V942" s="23">
        <v>2014</v>
      </c>
      <c r="W942" s="23">
        <v>2.1179999999999999</v>
      </c>
      <c r="X942" s="23">
        <v>0.33800000000000002</v>
      </c>
    </row>
    <row r="943" spans="20:24" ht="18" x14ac:dyDescent="0.25">
      <c r="T943" s="23"/>
      <c r="U943" s="23"/>
      <c r="V943" s="23">
        <v>2014</v>
      </c>
      <c r="W943" s="23">
        <v>2.117</v>
      </c>
      <c r="X943" s="23">
        <v>0.34</v>
      </c>
    </row>
    <row r="944" spans="20:24" ht="18" x14ac:dyDescent="0.25">
      <c r="T944" s="23"/>
      <c r="U944" s="23"/>
      <c r="V944" s="23">
        <v>2014</v>
      </c>
      <c r="W944" s="23">
        <v>2.1160000000000001</v>
      </c>
      <c r="X944" s="23">
        <v>0.34100000000000003</v>
      </c>
    </row>
    <row r="945" spans="20:24" ht="18" x14ac:dyDescent="0.25">
      <c r="T945" s="23"/>
      <c r="U945" s="23"/>
      <c r="V945" s="23">
        <v>2014</v>
      </c>
      <c r="W945" s="23">
        <v>2.1160000000000001</v>
      </c>
      <c r="X945" s="23">
        <v>0.34300000000000003</v>
      </c>
    </row>
    <row r="946" spans="20:24" ht="18" x14ac:dyDescent="0.25">
      <c r="T946" s="23"/>
      <c r="U946" s="23"/>
      <c r="V946" s="23">
        <v>2014</v>
      </c>
      <c r="W946" s="23">
        <v>2.1150000000000002</v>
      </c>
      <c r="X946" s="23">
        <v>0.34499999999999997</v>
      </c>
    </row>
    <row r="947" spans="20:24" ht="18" x14ac:dyDescent="0.25">
      <c r="T947" s="23"/>
      <c r="U947" s="23"/>
      <c r="V947" s="23">
        <v>2014</v>
      </c>
      <c r="W947" s="23">
        <v>2.1139999999999999</v>
      </c>
      <c r="X947" s="23">
        <v>0.34599999999999997</v>
      </c>
    </row>
    <row r="948" spans="20:24" ht="18" x14ac:dyDescent="0.25">
      <c r="T948" s="23"/>
      <c r="U948" s="23"/>
      <c r="V948" s="23">
        <v>2014</v>
      </c>
      <c r="W948" s="23">
        <v>2.113</v>
      </c>
      <c r="X948" s="23">
        <v>0.34799999999999998</v>
      </c>
    </row>
    <row r="949" spans="20:24" ht="18" x14ac:dyDescent="0.25">
      <c r="T949" s="23"/>
      <c r="U949" s="23"/>
      <c r="V949" s="23">
        <v>2015</v>
      </c>
      <c r="W949" s="23">
        <v>2.1120000000000001</v>
      </c>
      <c r="X949" s="23">
        <v>0.35</v>
      </c>
    </row>
    <row r="950" spans="20:24" ht="18" x14ac:dyDescent="0.25">
      <c r="T950" s="23"/>
      <c r="U950" s="23"/>
      <c r="V950" s="23">
        <v>2015</v>
      </c>
      <c r="W950" s="23">
        <v>2.1110000000000002</v>
      </c>
      <c r="X950" s="23">
        <v>0.35099999999999998</v>
      </c>
    </row>
    <row r="951" spans="20:24" ht="18" x14ac:dyDescent="0.25">
      <c r="T951" s="23"/>
      <c r="U951" s="23"/>
      <c r="V951" s="23">
        <v>2015</v>
      </c>
      <c r="W951" s="23">
        <v>2.11</v>
      </c>
      <c r="X951" s="23">
        <v>0.35199999999999998</v>
      </c>
    </row>
    <row r="952" spans="20:24" ht="18" x14ac:dyDescent="0.25">
      <c r="T952" s="23"/>
      <c r="U952" s="23"/>
      <c r="V952" s="23">
        <v>2015</v>
      </c>
      <c r="W952" s="23">
        <v>2.11</v>
      </c>
      <c r="X952" s="23">
        <v>0.35299999999999998</v>
      </c>
    </row>
    <row r="953" spans="20:24" ht="18" x14ac:dyDescent="0.25">
      <c r="T953" s="23"/>
      <c r="U953" s="23"/>
      <c r="V953" s="23">
        <v>2015</v>
      </c>
      <c r="W953" s="23">
        <v>2.109</v>
      </c>
      <c r="X953" s="23">
        <v>0.35499999999999998</v>
      </c>
    </row>
    <row r="954" spans="20:24" ht="18" x14ac:dyDescent="0.25">
      <c r="T954" s="23"/>
      <c r="U954" s="23"/>
      <c r="V954" s="23">
        <v>2015</v>
      </c>
      <c r="W954" s="23">
        <v>2.1080000000000001</v>
      </c>
      <c r="X954" s="23">
        <v>0.35599999999999998</v>
      </c>
    </row>
    <row r="955" spans="20:24" ht="18" x14ac:dyDescent="0.25">
      <c r="T955" s="23"/>
      <c r="U955" s="23"/>
      <c r="V955" s="23">
        <v>2015</v>
      </c>
      <c r="W955" s="23">
        <v>2.1070000000000002</v>
      </c>
      <c r="X955" s="23">
        <v>0.35699999999999998</v>
      </c>
    </row>
    <row r="956" spans="20:24" ht="18" x14ac:dyDescent="0.25">
      <c r="T956" s="23"/>
      <c r="U956" s="23"/>
      <c r="V956" s="23">
        <v>2015</v>
      </c>
      <c r="W956" s="23">
        <v>2.1059999999999999</v>
      </c>
      <c r="X956" s="23">
        <v>0.35799999999999998</v>
      </c>
    </row>
    <row r="957" spans="20:24" ht="18" x14ac:dyDescent="0.25">
      <c r="T957" s="23"/>
      <c r="U957" s="23"/>
      <c r="V957" s="23">
        <v>2015</v>
      </c>
      <c r="W957" s="23">
        <v>2.105</v>
      </c>
      <c r="X957" s="23">
        <v>0.36</v>
      </c>
    </row>
    <row r="958" spans="20:24" ht="18" x14ac:dyDescent="0.25">
      <c r="T958" s="23"/>
      <c r="U958" s="23"/>
      <c r="V958" s="23">
        <v>2015</v>
      </c>
      <c r="W958" s="23">
        <v>2.1040000000000001</v>
      </c>
      <c r="X958" s="23">
        <v>0.36099999999999999</v>
      </c>
    </row>
    <row r="959" spans="20:24" ht="18" x14ac:dyDescent="0.25">
      <c r="T959" s="23"/>
      <c r="U959" s="23"/>
      <c r="V959" s="23">
        <v>2016</v>
      </c>
      <c r="W959" s="23">
        <v>2.1030000000000002</v>
      </c>
      <c r="X959" s="23">
        <v>0.36199999999999999</v>
      </c>
    </row>
    <row r="960" spans="20:24" ht="18" x14ac:dyDescent="0.25">
      <c r="T960" s="23"/>
      <c r="U960" s="23">
        <v>2017</v>
      </c>
      <c r="V960" s="23">
        <v>2016</v>
      </c>
      <c r="W960" s="23">
        <v>2.1019999999999999</v>
      </c>
      <c r="X960" s="23">
        <v>0.36299999999999999</v>
      </c>
    </row>
    <row r="961" spans="20:24" ht="18" x14ac:dyDescent="0.25">
      <c r="T961" s="23"/>
      <c r="U961" s="23"/>
      <c r="V961" s="23">
        <v>2016</v>
      </c>
      <c r="W961" s="23">
        <v>2.101</v>
      </c>
      <c r="X961" s="23">
        <v>0.36399999999999999</v>
      </c>
    </row>
    <row r="962" spans="20:24" ht="18" x14ac:dyDescent="0.25">
      <c r="T962" s="23"/>
      <c r="U962" s="23"/>
      <c r="V962" s="23">
        <v>2016</v>
      </c>
      <c r="W962" s="23">
        <v>2.1</v>
      </c>
      <c r="X962" s="23">
        <v>0.36399999999999999</v>
      </c>
    </row>
    <row r="963" spans="20:24" ht="18" x14ac:dyDescent="0.25">
      <c r="T963" s="23"/>
      <c r="U963" s="23"/>
      <c r="V963" s="23">
        <v>2016</v>
      </c>
      <c r="W963" s="23">
        <v>2.0990000000000002</v>
      </c>
      <c r="X963" s="23">
        <v>0.36499999999999999</v>
      </c>
    </row>
    <row r="964" spans="20:24" ht="18" x14ac:dyDescent="0.25">
      <c r="T964" s="23"/>
      <c r="U964" s="23"/>
      <c r="V964" s="23">
        <v>2016</v>
      </c>
      <c r="W964" s="23">
        <v>2.0979999999999999</v>
      </c>
      <c r="X964" s="23">
        <v>0.36599999999999999</v>
      </c>
    </row>
    <row r="965" spans="20:24" ht="18" x14ac:dyDescent="0.25">
      <c r="T965" s="23"/>
      <c r="U965" s="23" t="s">
        <v>30</v>
      </c>
      <c r="V965" s="23">
        <v>2016</v>
      </c>
      <c r="W965" s="23">
        <v>2.097</v>
      </c>
      <c r="X965" s="23">
        <v>0.36699999999999999</v>
      </c>
    </row>
    <row r="966" spans="20:24" ht="18" x14ac:dyDescent="0.25">
      <c r="T966" s="23"/>
      <c r="U966" s="23"/>
      <c r="V966" s="23">
        <v>2016</v>
      </c>
      <c r="W966" s="23">
        <v>2.0960000000000001</v>
      </c>
      <c r="X966" s="23">
        <v>0.36799999999999999</v>
      </c>
    </row>
    <row r="967" spans="20:24" ht="18" x14ac:dyDescent="0.25">
      <c r="T967" s="23"/>
      <c r="U967" s="23"/>
      <c r="V967" s="23">
        <v>2016</v>
      </c>
      <c r="W967" s="23">
        <v>2.0950000000000002</v>
      </c>
      <c r="X967" s="23">
        <v>0.36799999999999999</v>
      </c>
    </row>
    <row r="968" spans="20:24" ht="18" x14ac:dyDescent="0.25">
      <c r="T968" s="23"/>
      <c r="U968" s="23"/>
      <c r="V968" s="23">
        <v>2016</v>
      </c>
      <c r="W968" s="23">
        <v>2.0939999999999999</v>
      </c>
      <c r="X968" s="23">
        <v>0.36899999999999999</v>
      </c>
    </row>
    <row r="969" spans="20:24" ht="18" x14ac:dyDescent="0.25">
      <c r="T969" s="23"/>
      <c r="U969" s="23"/>
      <c r="V969" s="23">
        <v>2017</v>
      </c>
      <c r="W969" s="23">
        <v>2.093</v>
      </c>
      <c r="X969" s="23">
        <v>0.37</v>
      </c>
    </row>
    <row r="970" spans="20:24" ht="18" x14ac:dyDescent="0.25">
      <c r="T970" s="23"/>
      <c r="U970" s="23"/>
      <c r="V970" s="23">
        <v>2017</v>
      </c>
      <c r="W970" s="23">
        <v>2.093</v>
      </c>
      <c r="X970" s="23">
        <v>0.371</v>
      </c>
    </row>
    <row r="971" spans="20:24" ht="18" x14ac:dyDescent="0.25">
      <c r="T971" s="23"/>
      <c r="U971" s="23"/>
      <c r="V971" s="23">
        <v>2017</v>
      </c>
      <c r="W971" s="23">
        <v>2.0920000000000001</v>
      </c>
      <c r="X971" s="23">
        <v>0.372</v>
      </c>
    </row>
    <row r="972" spans="20:24" ht="18" x14ac:dyDescent="0.25">
      <c r="T972" s="23"/>
      <c r="U972" s="23"/>
      <c r="V972" s="23">
        <v>2017</v>
      </c>
      <c r="W972" s="23">
        <v>2.0910000000000002</v>
      </c>
      <c r="X972" s="23">
        <v>0.373</v>
      </c>
    </row>
    <row r="973" spans="20:24" ht="18" x14ac:dyDescent="0.25">
      <c r="T973" s="23"/>
      <c r="U973" s="23" t="s">
        <v>30</v>
      </c>
      <c r="V973" s="23">
        <v>2017</v>
      </c>
      <c r="W973" s="23">
        <v>2.09</v>
      </c>
      <c r="X973" s="23">
        <v>0.373</v>
      </c>
    </row>
    <row r="974" spans="20:24" ht="18" x14ac:dyDescent="0.25">
      <c r="T974" s="23"/>
      <c r="U974" s="23" t="s">
        <v>30</v>
      </c>
      <c r="V974" s="23">
        <v>2017</v>
      </c>
      <c r="W974" s="23">
        <v>2.089</v>
      </c>
      <c r="X974" s="23">
        <v>0.374</v>
      </c>
    </row>
    <row r="975" spans="20:24" ht="18" x14ac:dyDescent="0.25">
      <c r="T975" s="23"/>
      <c r="U975" s="23"/>
      <c r="V975" s="23">
        <v>2017</v>
      </c>
      <c r="W975" s="23">
        <v>2.0880000000000001</v>
      </c>
      <c r="X975" s="23">
        <v>0.375</v>
      </c>
    </row>
    <row r="976" spans="20:24" ht="18" x14ac:dyDescent="0.25">
      <c r="T976" s="23"/>
      <c r="U976" s="23"/>
      <c r="V976" s="23">
        <v>2017</v>
      </c>
      <c r="W976" s="23">
        <v>2.0870000000000002</v>
      </c>
      <c r="X976" s="23">
        <v>0.376</v>
      </c>
    </row>
    <row r="977" spans="20:24" ht="18" x14ac:dyDescent="0.25">
      <c r="T977" s="23"/>
      <c r="U977" s="23" t="s">
        <v>30</v>
      </c>
      <c r="V977" s="23">
        <v>2017</v>
      </c>
      <c r="W977" s="23">
        <v>2.0859999999999999</v>
      </c>
      <c r="X977" s="23">
        <v>0.377</v>
      </c>
    </row>
    <row r="978" spans="20:24" ht="18" x14ac:dyDescent="0.25">
      <c r="T978" s="23"/>
      <c r="U978" s="23" t="s">
        <v>30</v>
      </c>
      <c r="V978" s="23">
        <v>2017</v>
      </c>
      <c r="W978" s="23">
        <v>2.085</v>
      </c>
      <c r="X978" s="23">
        <v>0.377</v>
      </c>
    </row>
  </sheetData>
  <mergeCells count="1">
    <mergeCell ref="A33:Q35"/>
  </mergeCells>
  <hyperlinks>
    <hyperlink ref="A37" location="'Read Me'!A1" display="Return to Read Me" xr:uid="{F1A7A716-A7A0-4A4D-8240-1B8BF5A1603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4055-9120-495D-870C-DC6BAA0C5F69}">
  <sheetPr codeName="Sheet18"/>
  <dimension ref="A1:W44"/>
  <sheetViews>
    <sheetView zoomScale="70" zoomScaleNormal="70" workbookViewId="0">
      <selection activeCell="L45" sqref="L45"/>
    </sheetView>
  </sheetViews>
  <sheetFormatPr defaultRowHeight="14.25" x14ac:dyDescent="0.2"/>
  <cols>
    <col min="19" max="19" width="14.75" customWidth="1"/>
  </cols>
  <sheetData>
    <row r="1" spans="1:23" s="59" customFormat="1" ht="26.25" x14ac:dyDescent="0.4">
      <c r="A1" s="58" t="s">
        <v>244</v>
      </c>
    </row>
    <row r="2" spans="1:23" ht="18" x14ac:dyDescent="0.25">
      <c r="S2" s="23"/>
      <c r="T2" s="23" t="s">
        <v>73</v>
      </c>
      <c r="U2" s="23" t="s">
        <v>74</v>
      </c>
      <c r="V2" s="23" t="s">
        <v>75</v>
      </c>
      <c r="W2" s="23" t="s">
        <v>76</v>
      </c>
    </row>
    <row r="3" spans="1:23" ht="18" x14ac:dyDescent="0.25">
      <c r="S3" s="23" t="s">
        <v>77</v>
      </c>
      <c r="T3" s="23">
        <v>-0.9</v>
      </c>
      <c r="U3" s="23">
        <v>-0.3</v>
      </c>
      <c r="V3" s="23">
        <v>0.3</v>
      </c>
      <c r="W3" s="23">
        <v>0.9</v>
      </c>
    </row>
    <row r="4" spans="1:23" ht="18" x14ac:dyDescent="0.25">
      <c r="S4" s="23" t="s">
        <v>78</v>
      </c>
      <c r="T4" s="23">
        <v>1.6</v>
      </c>
      <c r="U4" s="23">
        <v>1.8</v>
      </c>
      <c r="V4" s="23">
        <v>2.2000000000000002</v>
      </c>
      <c r="W4" s="23">
        <v>2.5</v>
      </c>
    </row>
    <row r="39" spans="1:17" ht="18" x14ac:dyDescent="0.25">
      <c r="A39" s="23" t="s">
        <v>165</v>
      </c>
      <c r="B39" s="23"/>
      <c r="C39" s="23"/>
      <c r="D39" s="23"/>
      <c r="E39" s="23"/>
      <c r="F39" s="23"/>
      <c r="G39" s="23"/>
      <c r="H39" s="23"/>
      <c r="I39" s="23"/>
      <c r="J39" s="23"/>
      <c r="K39" s="23"/>
      <c r="L39" s="23"/>
      <c r="M39" s="23"/>
      <c r="N39" s="23"/>
      <c r="O39" s="23"/>
      <c r="P39" s="23"/>
      <c r="Q39" s="23"/>
    </row>
    <row r="40" spans="1:17" ht="14.1" customHeight="1" x14ac:dyDescent="0.2">
      <c r="A40" s="81" t="s">
        <v>272</v>
      </c>
      <c r="B40" s="81"/>
      <c r="C40" s="81"/>
      <c r="D40" s="81"/>
      <c r="E40" s="81"/>
      <c r="F40" s="81"/>
      <c r="G40" s="81"/>
      <c r="H40" s="81"/>
      <c r="I40" s="81"/>
      <c r="J40" s="81"/>
      <c r="K40" s="81"/>
      <c r="L40" s="81"/>
      <c r="M40" s="81"/>
      <c r="N40" s="81"/>
      <c r="O40" s="81"/>
      <c r="P40" s="81"/>
      <c r="Q40" s="81"/>
    </row>
    <row r="41" spans="1:17" ht="14.1" customHeight="1" x14ac:dyDescent="0.2">
      <c r="A41" s="81"/>
      <c r="B41" s="81"/>
      <c r="C41" s="81"/>
      <c r="D41" s="81"/>
      <c r="E41" s="81"/>
      <c r="F41" s="81"/>
      <c r="G41" s="81"/>
      <c r="H41" s="81"/>
      <c r="I41" s="81"/>
      <c r="J41" s="81"/>
      <c r="K41" s="81"/>
      <c r="L41" s="81"/>
      <c r="M41" s="81"/>
      <c r="N41" s="81"/>
      <c r="O41" s="81"/>
      <c r="P41" s="81"/>
      <c r="Q41" s="81"/>
    </row>
    <row r="42" spans="1:17" ht="14.1" customHeight="1" x14ac:dyDescent="0.2">
      <c r="A42" s="81"/>
      <c r="B42" s="81"/>
      <c r="C42" s="81"/>
      <c r="D42" s="81"/>
      <c r="E42" s="81"/>
      <c r="F42" s="81"/>
      <c r="G42" s="81"/>
      <c r="H42" s="81"/>
      <c r="I42" s="81"/>
      <c r="J42" s="81"/>
      <c r="K42" s="81"/>
      <c r="L42" s="81"/>
      <c r="M42" s="81"/>
      <c r="N42" s="81"/>
      <c r="O42" s="81"/>
      <c r="P42" s="81"/>
      <c r="Q42" s="81"/>
    </row>
    <row r="43" spans="1:17" ht="17.45" customHeight="1" x14ac:dyDescent="0.2">
      <c r="A43" s="81"/>
      <c r="B43" s="81"/>
      <c r="C43" s="81"/>
      <c r="D43" s="81"/>
      <c r="E43" s="81"/>
      <c r="F43" s="81"/>
      <c r="G43" s="81"/>
      <c r="H43" s="81"/>
      <c r="I43" s="81"/>
      <c r="J43" s="81"/>
      <c r="K43" s="81"/>
      <c r="L43" s="81"/>
      <c r="M43" s="81"/>
      <c r="N43" s="81"/>
      <c r="O43" s="81"/>
      <c r="P43" s="81"/>
      <c r="Q43" s="81"/>
    </row>
    <row r="44" spans="1:17" ht="18" x14ac:dyDescent="0.25">
      <c r="A44" s="60" t="s">
        <v>3</v>
      </c>
    </row>
  </sheetData>
  <mergeCells count="1">
    <mergeCell ref="A40:Q43"/>
  </mergeCells>
  <hyperlinks>
    <hyperlink ref="A44" location="'Read Me'!A1" display="Return to Read Me" xr:uid="{14CB9CB3-430F-4880-BD93-03E74B529108}"/>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E4E7-EDC4-4841-99C8-75D693064329}">
  <sheetPr codeName="Sheet19"/>
  <dimension ref="A1:AA47"/>
  <sheetViews>
    <sheetView zoomScale="70" zoomScaleNormal="70" workbookViewId="0">
      <selection activeCell="R22" sqref="R22"/>
    </sheetView>
  </sheetViews>
  <sheetFormatPr defaultRowHeight="14.25" x14ac:dyDescent="0.2"/>
  <cols>
    <col min="19" max="27" width="12.625" customWidth="1"/>
  </cols>
  <sheetData>
    <row r="1" spans="1:27" ht="26.25" x14ac:dyDescent="0.4">
      <c r="A1" s="58" t="s">
        <v>171</v>
      </c>
    </row>
    <row r="2" spans="1:27" ht="18" x14ac:dyDescent="0.25">
      <c r="S2" s="23" t="s">
        <v>79</v>
      </c>
      <c r="T2" s="23" t="s">
        <v>53</v>
      </c>
      <c r="U2" s="23" t="s">
        <v>61</v>
      </c>
      <c r="V2" s="23" t="s">
        <v>57</v>
      </c>
      <c r="W2" s="23" t="s">
        <v>56</v>
      </c>
      <c r="X2" s="23" t="s">
        <v>55</v>
      </c>
      <c r="Y2" s="23" t="s">
        <v>80</v>
      </c>
      <c r="Z2" s="23" t="s">
        <v>62</v>
      </c>
      <c r="AA2" s="23" t="s">
        <v>81</v>
      </c>
    </row>
    <row r="3" spans="1:27" ht="18" x14ac:dyDescent="0.25">
      <c r="S3" s="23">
        <v>78.3</v>
      </c>
      <c r="T3" s="23">
        <v>77</v>
      </c>
      <c r="U3" s="23">
        <v>69.7</v>
      </c>
      <c r="V3" s="23">
        <v>65.599999999999994</v>
      </c>
      <c r="W3" s="23">
        <v>63.5</v>
      </c>
      <c r="X3" s="23">
        <v>61.1</v>
      </c>
      <c r="Y3" s="23">
        <v>56.4</v>
      </c>
      <c r="Z3" s="23">
        <v>55.6</v>
      </c>
      <c r="AA3" s="23">
        <v>52.7</v>
      </c>
    </row>
    <row r="4" spans="1:27" ht="18" x14ac:dyDescent="0.25">
      <c r="S4" s="23">
        <v>50</v>
      </c>
      <c r="T4" s="23">
        <v>50</v>
      </c>
      <c r="U4" s="23">
        <v>50</v>
      </c>
      <c r="V4" s="23">
        <v>50</v>
      </c>
      <c r="W4" s="23">
        <v>50</v>
      </c>
      <c r="X4" s="23">
        <v>50</v>
      </c>
      <c r="Y4" s="23">
        <v>50</v>
      </c>
      <c r="Z4" s="23">
        <v>50</v>
      </c>
      <c r="AA4" s="23">
        <v>50</v>
      </c>
    </row>
    <row r="38" spans="1:17" ht="18" x14ac:dyDescent="0.25">
      <c r="A38" s="23" t="s">
        <v>165</v>
      </c>
      <c r="B38" s="23"/>
      <c r="C38" s="23"/>
      <c r="D38" s="23"/>
      <c r="E38" s="23"/>
      <c r="F38" s="23"/>
      <c r="G38" s="23"/>
      <c r="H38" s="23"/>
      <c r="I38" s="23"/>
      <c r="J38" s="23"/>
      <c r="K38" s="23"/>
      <c r="L38" s="23"/>
      <c r="M38" s="23"/>
      <c r="N38" s="23"/>
      <c r="O38" s="23"/>
      <c r="P38" s="23"/>
      <c r="Q38" s="23"/>
    </row>
    <row r="39" spans="1:17" ht="14.1" customHeight="1" x14ac:dyDescent="0.2">
      <c r="A39" s="81" t="s">
        <v>204</v>
      </c>
      <c r="B39" s="81"/>
      <c r="C39" s="81"/>
      <c r="D39" s="81"/>
      <c r="E39" s="81"/>
      <c r="F39" s="81"/>
      <c r="G39" s="81"/>
      <c r="H39" s="81"/>
      <c r="I39" s="81"/>
      <c r="J39" s="81"/>
      <c r="K39" s="81"/>
      <c r="L39" s="81"/>
      <c r="M39" s="81"/>
      <c r="N39" s="81"/>
      <c r="O39" s="81"/>
      <c r="P39" s="81"/>
      <c r="Q39" s="81"/>
    </row>
    <row r="40" spans="1:17" ht="14.1" customHeight="1" x14ac:dyDescent="0.2">
      <c r="A40" s="81"/>
      <c r="B40" s="81"/>
      <c r="C40" s="81"/>
      <c r="D40" s="81"/>
      <c r="E40" s="81"/>
      <c r="F40" s="81"/>
      <c r="G40" s="81"/>
      <c r="H40" s="81"/>
      <c r="I40" s="81"/>
      <c r="J40" s="81"/>
      <c r="K40" s="81"/>
      <c r="L40" s="81"/>
      <c r="M40" s="81"/>
      <c r="N40" s="81"/>
      <c r="O40" s="81"/>
      <c r="P40" s="81"/>
      <c r="Q40" s="81"/>
    </row>
    <row r="41" spans="1:17" ht="14.1" customHeight="1" x14ac:dyDescent="0.2">
      <c r="A41" s="81"/>
      <c r="B41" s="81"/>
      <c r="C41" s="81"/>
      <c r="D41" s="81"/>
      <c r="E41" s="81"/>
      <c r="F41" s="81"/>
      <c r="G41" s="81"/>
      <c r="H41" s="81"/>
      <c r="I41" s="81"/>
      <c r="J41" s="81"/>
      <c r="K41" s="81"/>
      <c r="L41" s="81"/>
      <c r="M41" s="81"/>
      <c r="N41" s="81"/>
      <c r="O41" s="81"/>
      <c r="P41" s="81"/>
      <c r="Q41" s="81"/>
    </row>
    <row r="42" spans="1:17" ht="14.1" customHeight="1" x14ac:dyDescent="0.2">
      <c r="A42" s="81"/>
      <c r="B42" s="81"/>
      <c r="C42" s="81"/>
      <c r="D42" s="81"/>
      <c r="E42" s="81"/>
      <c r="F42" s="81"/>
      <c r="G42" s="81"/>
      <c r="H42" s="81"/>
      <c r="I42" s="81"/>
      <c r="J42" s="81"/>
      <c r="K42" s="81"/>
      <c r="L42" s="81"/>
      <c r="M42" s="81"/>
      <c r="N42" s="81"/>
      <c r="O42" s="81"/>
      <c r="P42" s="81"/>
      <c r="Q42" s="81"/>
    </row>
    <row r="43" spans="1:17" ht="14.1" customHeight="1" x14ac:dyDescent="0.2">
      <c r="A43" s="81"/>
      <c r="B43" s="81"/>
      <c r="C43" s="81"/>
      <c r="D43" s="81"/>
      <c r="E43" s="81"/>
      <c r="F43" s="81"/>
      <c r="G43" s="81"/>
      <c r="H43" s="81"/>
      <c r="I43" s="81"/>
      <c r="J43" s="81"/>
      <c r="K43" s="81"/>
      <c r="L43" s="81"/>
      <c r="M43" s="81"/>
      <c r="N43" s="81"/>
      <c r="O43" s="81"/>
      <c r="P43" s="81"/>
      <c r="Q43" s="81"/>
    </row>
    <row r="44" spans="1:17" ht="14.1" customHeight="1" x14ac:dyDescent="0.2">
      <c r="A44" s="81"/>
      <c r="B44" s="81"/>
      <c r="C44" s="81"/>
      <c r="D44" s="81"/>
      <c r="E44" s="81"/>
      <c r="F44" s="81"/>
      <c r="G44" s="81"/>
      <c r="H44" s="81"/>
      <c r="I44" s="81"/>
      <c r="J44" s="81"/>
      <c r="K44" s="81"/>
      <c r="L44" s="81"/>
      <c r="M44" s="81"/>
      <c r="N44" s="81"/>
      <c r="O44" s="81"/>
      <c r="P44" s="81"/>
      <c r="Q44" s="81"/>
    </row>
    <row r="45" spans="1:17" ht="14.1" customHeight="1" x14ac:dyDescent="0.2">
      <c r="A45" s="81"/>
      <c r="B45" s="81"/>
      <c r="C45" s="81"/>
      <c r="D45" s="81"/>
      <c r="E45" s="81"/>
      <c r="F45" s="81"/>
      <c r="G45" s="81"/>
      <c r="H45" s="81"/>
      <c r="I45" s="81"/>
      <c r="J45" s="81"/>
      <c r="K45" s="81"/>
      <c r="L45" s="81"/>
      <c r="M45" s="81"/>
      <c r="N45" s="81"/>
      <c r="O45" s="81"/>
      <c r="P45" s="81"/>
      <c r="Q45" s="81"/>
    </row>
    <row r="46" spans="1:17" ht="14.1" customHeight="1" x14ac:dyDescent="0.2">
      <c r="A46" s="81"/>
      <c r="B46" s="81"/>
      <c r="C46" s="81"/>
      <c r="D46" s="81"/>
      <c r="E46" s="81"/>
      <c r="F46" s="81"/>
      <c r="G46" s="81"/>
      <c r="H46" s="81"/>
      <c r="I46" s="81"/>
      <c r="J46" s="81"/>
      <c r="K46" s="81"/>
      <c r="L46" s="81"/>
      <c r="M46" s="81"/>
      <c r="N46" s="81"/>
      <c r="O46" s="81"/>
      <c r="P46" s="81"/>
      <c r="Q46" s="81"/>
    </row>
    <row r="47" spans="1:17" ht="18" x14ac:dyDescent="0.25">
      <c r="A47" s="60" t="s">
        <v>3</v>
      </c>
    </row>
  </sheetData>
  <mergeCells count="1">
    <mergeCell ref="A39:Q46"/>
  </mergeCells>
  <hyperlinks>
    <hyperlink ref="A47" location="'Read Me'!A1" display="Return to Read Me" xr:uid="{065FA785-B413-4281-A66B-9ACDD36D591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5854-6448-473F-BBB2-2FA3979F0158}">
  <sheetPr codeName="Sheet1"/>
  <dimension ref="A1:U46"/>
  <sheetViews>
    <sheetView zoomScale="70" zoomScaleNormal="70" workbookViewId="0">
      <selection activeCell="T41" sqref="T41"/>
    </sheetView>
  </sheetViews>
  <sheetFormatPr defaultRowHeight="14.25" x14ac:dyDescent="0.2"/>
  <cols>
    <col min="20" max="20" width="25.25" customWidth="1"/>
    <col min="21" max="21" width="36.125" customWidth="1"/>
  </cols>
  <sheetData>
    <row r="1" spans="1:21" ht="26.25" x14ac:dyDescent="0.4">
      <c r="A1" s="2" t="s">
        <v>269</v>
      </c>
    </row>
    <row r="2" spans="1:21" ht="18" x14ac:dyDescent="0.25">
      <c r="T2" s="3"/>
      <c r="U2" s="3" t="s">
        <v>0</v>
      </c>
    </row>
    <row r="3" spans="1:21" ht="18" x14ac:dyDescent="0.25">
      <c r="T3" s="4" t="s">
        <v>1</v>
      </c>
      <c r="U3" s="3">
        <v>-1.2</v>
      </c>
    </row>
    <row r="4" spans="1:21" ht="18" x14ac:dyDescent="0.25">
      <c r="T4" s="4" t="s">
        <v>2</v>
      </c>
      <c r="U4" s="3">
        <v>0.6</v>
      </c>
    </row>
    <row r="38" spans="1:18" ht="17.45" customHeight="1" x14ac:dyDescent="0.25">
      <c r="A38" s="72" t="s">
        <v>212</v>
      </c>
      <c r="B38" s="72"/>
      <c r="C38" s="72"/>
      <c r="D38" s="72"/>
      <c r="E38" s="72"/>
      <c r="F38" s="72"/>
      <c r="G38" s="72"/>
      <c r="H38" s="72"/>
      <c r="I38" s="72"/>
      <c r="J38" s="72"/>
      <c r="K38" s="72"/>
      <c r="L38" s="72"/>
      <c r="M38" s="72"/>
      <c r="N38" s="72"/>
      <c r="O38" s="72"/>
      <c r="P38" s="72"/>
      <c r="Q38" s="72"/>
      <c r="R38" s="4"/>
    </row>
    <row r="39" spans="1:18" ht="17.45" customHeight="1" x14ac:dyDescent="0.25">
      <c r="A39" s="72"/>
      <c r="B39" s="72"/>
      <c r="C39" s="72"/>
      <c r="D39" s="72"/>
      <c r="E39" s="72"/>
      <c r="F39" s="72"/>
      <c r="G39" s="72"/>
      <c r="H39" s="72"/>
      <c r="I39" s="72"/>
      <c r="J39" s="72"/>
      <c r="K39" s="72"/>
      <c r="L39" s="72"/>
      <c r="M39" s="72"/>
      <c r="N39" s="72"/>
      <c r="O39" s="72"/>
      <c r="P39" s="72"/>
      <c r="Q39" s="72"/>
      <c r="R39" s="4"/>
    </row>
    <row r="40" spans="1:18" ht="24" customHeight="1" x14ac:dyDescent="0.25">
      <c r="A40" s="72" t="s">
        <v>270</v>
      </c>
      <c r="B40" s="72"/>
      <c r="C40" s="72"/>
      <c r="D40" s="72"/>
      <c r="E40" s="72"/>
      <c r="F40" s="72"/>
      <c r="G40" s="72"/>
      <c r="H40" s="72"/>
      <c r="I40" s="72"/>
      <c r="J40" s="72"/>
      <c r="K40" s="72"/>
      <c r="L40" s="72"/>
      <c r="M40" s="72"/>
      <c r="N40" s="72"/>
      <c r="O40" s="72"/>
      <c r="P40" s="72"/>
      <c r="Q40" s="72"/>
      <c r="R40" s="4"/>
    </row>
    <row r="41" spans="1:18" ht="17.25" customHeight="1" x14ac:dyDescent="0.25">
      <c r="A41" s="72"/>
      <c r="B41" s="72"/>
      <c r="C41" s="72"/>
      <c r="D41" s="72"/>
      <c r="E41" s="72"/>
      <c r="F41" s="72"/>
      <c r="G41" s="72"/>
      <c r="H41" s="72"/>
      <c r="I41" s="72"/>
      <c r="J41" s="72"/>
      <c r="K41" s="72"/>
      <c r="L41" s="72"/>
      <c r="M41" s="72"/>
      <c r="N41" s="72"/>
      <c r="O41" s="72"/>
      <c r="P41" s="72"/>
      <c r="Q41" s="72"/>
      <c r="R41" s="4"/>
    </row>
    <row r="42" spans="1:18" ht="17.25" customHeight="1" x14ac:dyDescent="0.25">
      <c r="A42" s="72"/>
      <c r="B42" s="72"/>
      <c r="C42" s="72"/>
      <c r="D42" s="72"/>
      <c r="E42" s="72"/>
      <c r="F42" s="72"/>
      <c r="G42" s="72"/>
      <c r="H42" s="72"/>
      <c r="I42" s="72"/>
      <c r="J42" s="72"/>
      <c r="K42" s="72"/>
      <c r="L42" s="72"/>
      <c r="M42" s="72"/>
      <c r="N42" s="72"/>
      <c r="O42" s="72"/>
      <c r="P42" s="72"/>
      <c r="Q42" s="72"/>
      <c r="R42" s="4"/>
    </row>
    <row r="43" spans="1:18" ht="17.25" customHeight="1" x14ac:dyDescent="0.25">
      <c r="A43" s="72"/>
      <c r="B43" s="72"/>
      <c r="C43" s="72"/>
      <c r="D43" s="72"/>
      <c r="E43" s="72"/>
      <c r="F43" s="72"/>
      <c r="G43" s="72"/>
      <c r="H43" s="72"/>
      <c r="I43" s="72"/>
      <c r="J43" s="72"/>
      <c r="K43" s="72"/>
      <c r="L43" s="72"/>
      <c r="M43" s="72"/>
      <c r="N43" s="72"/>
      <c r="O43" s="72"/>
      <c r="P43" s="72"/>
      <c r="Q43" s="72"/>
      <c r="R43" s="4"/>
    </row>
    <row r="44" spans="1:18" ht="17.25" customHeight="1" x14ac:dyDescent="0.25">
      <c r="A44" s="72"/>
      <c r="B44" s="72"/>
      <c r="C44" s="72"/>
      <c r="D44" s="72"/>
      <c r="E44" s="72"/>
      <c r="F44" s="72"/>
      <c r="G44" s="72"/>
      <c r="H44" s="72"/>
      <c r="I44" s="72"/>
      <c r="J44" s="72"/>
      <c r="K44" s="72"/>
      <c r="L44" s="72"/>
      <c r="M44" s="72"/>
      <c r="N44" s="72"/>
      <c r="O44" s="72"/>
      <c r="P44" s="72"/>
      <c r="Q44" s="72"/>
      <c r="R44" s="4"/>
    </row>
    <row r="45" spans="1:18" ht="17.25" customHeight="1" x14ac:dyDescent="0.25">
      <c r="A45" s="72"/>
      <c r="B45" s="72"/>
      <c r="C45" s="72"/>
      <c r="D45" s="72"/>
      <c r="E45" s="72"/>
      <c r="F45" s="72"/>
      <c r="G45" s="72"/>
      <c r="H45" s="72"/>
      <c r="I45" s="72"/>
      <c r="J45" s="72"/>
      <c r="K45" s="72"/>
      <c r="L45" s="72"/>
      <c r="M45" s="72"/>
      <c r="N45" s="72"/>
      <c r="O45" s="72"/>
      <c r="P45" s="72"/>
      <c r="Q45" s="72"/>
      <c r="R45" s="4"/>
    </row>
    <row r="46" spans="1:18" ht="18" x14ac:dyDescent="0.25">
      <c r="A46" s="60" t="s">
        <v>3</v>
      </c>
      <c r="B46" s="4"/>
      <c r="C46" s="4"/>
      <c r="D46" s="4"/>
      <c r="E46" s="4"/>
      <c r="F46" s="4"/>
      <c r="G46" s="4"/>
      <c r="H46" s="4"/>
      <c r="I46" s="4"/>
      <c r="J46" s="4"/>
      <c r="K46" s="4"/>
      <c r="L46" s="4"/>
      <c r="M46" s="4"/>
      <c r="N46" s="5"/>
      <c r="O46" s="5"/>
      <c r="P46" s="5"/>
    </row>
  </sheetData>
  <mergeCells count="2">
    <mergeCell ref="A38:Q39"/>
    <mergeCell ref="A40:Q45"/>
  </mergeCells>
  <hyperlinks>
    <hyperlink ref="A46" location="'Read Me'!A1" display="Return to Read Me" xr:uid="{C1BBFE14-F39E-4EBC-BF5E-CEC0C9BD2F41}"/>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C5D8D-936F-4511-9976-DD0E8243985E}">
  <sheetPr codeName="Sheet20"/>
  <dimension ref="A1:V45"/>
  <sheetViews>
    <sheetView zoomScale="70" zoomScaleNormal="70" workbookViewId="0">
      <selection activeCell="T24" sqref="T24"/>
    </sheetView>
  </sheetViews>
  <sheetFormatPr defaultRowHeight="14.25" x14ac:dyDescent="0.2"/>
  <cols>
    <col min="19" max="19" width="19.125" customWidth="1"/>
    <col min="20" max="20" width="18" customWidth="1"/>
  </cols>
  <sheetData>
    <row r="1" spans="1:22" ht="26.25" x14ac:dyDescent="0.4">
      <c r="A1" s="15" t="s">
        <v>172</v>
      </c>
    </row>
    <row r="2" spans="1:22" ht="18" x14ac:dyDescent="0.25">
      <c r="S2" s="28"/>
      <c r="T2" s="28" t="s">
        <v>82</v>
      </c>
      <c r="U2" s="28" t="s">
        <v>33</v>
      </c>
      <c r="V2" s="28" t="s">
        <v>32</v>
      </c>
    </row>
    <row r="3" spans="1:22" ht="18" x14ac:dyDescent="0.25">
      <c r="S3" s="28" t="s">
        <v>83</v>
      </c>
      <c r="T3" s="29">
        <v>43.2</v>
      </c>
      <c r="U3" s="29">
        <v>1.75</v>
      </c>
      <c r="V3" s="29">
        <v>3.55</v>
      </c>
    </row>
    <row r="4" spans="1:22" ht="18" x14ac:dyDescent="0.25">
      <c r="S4" s="28" t="s">
        <v>84</v>
      </c>
      <c r="T4" s="29">
        <v>102.8</v>
      </c>
      <c r="U4" s="29">
        <v>15.5</v>
      </c>
      <c r="V4" s="29">
        <v>3.9</v>
      </c>
    </row>
    <row r="5" spans="1:22" ht="18" x14ac:dyDescent="0.25">
      <c r="S5" s="30" t="s">
        <v>85</v>
      </c>
      <c r="T5" s="29">
        <v>147.84210526315789</v>
      </c>
      <c r="U5" s="29">
        <v>5.2105263157894735</v>
      </c>
      <c r="V5" s="29">
        <v>1.1578947368421053</v>
      </c>
    </row>
    <row r="6" spans="1:22" ht="18" x14ac:dyDescent="0.25">
      <c r="S6" s="28" t="s">
        <v>86</v>
      </c>
      <c r="T6" s="29">
        <v>97.101694915254242</v>
      </c>
      <c r="U6" s="29">
        <v>7.5254237288135597</v>
      </c>
      <c r="V6" s="29">
        <v>2.8983050847457625</v>
      </c>
    </row>
    <row r="37" spans="1:18" ht="14.25" customHeight="1" x14ac:dyDescent="0.25">
      <c r="A37" s="72" t="s">
        <v>87</v>
      </c>
      <c r="B37" s="72"/>
      <c r="C37" s="72"/>
      <c r="D37" s="72"/>
      <c r="E37" s="72"/>
      <c r="F37" s="72"/>
      <c r="G37" s="72"/>
      <c r="H37" s="72"/>
      <c r="I37" s="72"/>
      <c r="J37" s="72"/>
      <c r="K37" s="72"/>
      <c r="L37" s="72"/>
      <c r="M37" s="72"/>
      <c r="N37" s="72"/>
      <c r="O37" s="72"/>
      <c r="P37" s="72"/>
      <c r="Q37" s="72"/>
      <c r="R37" s="4"/>
    </row>
    <row r="38" spans="1:18" ht="14.25" customHeight="1" x14ac:dyDescent="0.25">
      <c r="A38" s="72"/>
      <c r="B38" s="72"/>
      <c r="C38" s="72"/>
      <c r="D38" s="72"/>
      <c r="E38" s="72"/>
      <c r="F38" s="72"/>
      <c r="G38" s="72"/>
      <c r="H38" s="72"/>
      <c r="I38" s="72"/>
      <c r="J38" s="72"/>
      <c r="K38" s="72"/>
      <c r="L38" s="72"/>
      <c r="M38" s="72"/>
      <c r="N38" s="72"/>
      <c r="O38" s="72"/>
      <c r="P38" s="72"/>
      <c r="Q38" s="72"/>
      <c r="R38" s="4"/>
    </row>
    <row r="39" spans="1:18" ht="18" customHeight="1" x14ac:dyDescent="0.2">
      <c r="A39" s="73" t="s">
        <v>246</v>
      </c>
      <c r="B39" s="73"/>
      <c r="C39" s="73"/>
      <c r="D39" s="73"/>
      <c r="E39" s="73"/>
      <c r="F39" s="73"/>
      <c r="G39" s="73"/>
      <c r="H39" s="73"/>
      <c r="I39" s="73"/>
      <c r="J39" s="73"/>
      <c r="K39" s="73"/>
      <c r="L39" s="73"/>
      <c r="M39" s="73"/>
      <c r="N39" s="73"/>
      <c r="O39" s="73"/>
      <c r="P39" s="73"/>
      <c r="Q39" s="73"/>
      <c r="R39" s="14"/>
    </row>
    <row r="40" spans="1:18" ht="18" x14ac:dyDescent="0.2">
      <c r="A40" s="73"/>
      <c r="B40" s="73"/>
      <c r="C40" s="73"/>
      <c r="D40" s="73"/>
      <c r="E40" s="73"/>
      <c r="F40" s="73"/>
      <c r="G40" s="73"/>
      <c r="H40" s="73"/>
      <c r="I40" s="73"/>
      <c r="J40" s="73"/>
      <c r="K40" s="73"/>
      <c r="L40" s="73"/>
      <c r="M40" s="73"/>
      <c r="N40" s="73"/>
      <c r="O40" s="73"/>
      <c r="P40" s="73"/>
      <c r="Q40" s="73"/>
      <c r="R40" s="14"/>
    </row>
    <row r="41" spans="1:18" ht="18" x14ac:dyDescent="0.2">
      <c r="A41" s="73"/>
      <c r="B41" s="73"/>
      <c r="C41" s="73"/>
      <c r="D41" s="73"/>
      <c r="E41" s="73"/>
      <c r="F41" s="73"/>
      <c r="G41" s="73"/>
      <c r="H41" s="73"/>
      <c r="I41" s="73"/>
      <c r="J41" s="73"/>
      <c r="K41" s="73"/>
      <c r="L41" s="73"/>
      <c r="M41" s="73"/>
      <c r="N41" s="73"/>
      <c r="O41" s="73"/>
      <c r="P41" s="73"/>
      <c r="Q41" s="73"/>
      <c r="R41" s="14"/>
    </row>
    <row r="42" spans="1:18" ht="18" x14ac:dyDescent="0.2">
      <c r="A42" s="73"/>
      <c r="B42" s="73"/>
      <c r="C42" s="73"/>
      <c r="D42" s="73"/>
      <c r="E42" s="73"/>
      <c r="F42" s="73"/>
      <c r="G42" s="73"/>
      <c r="H42" s="73"/>
      <c r="I42" s="73"/>
      <c r="J42" s="73"/>
      <c r="K42" s="73"/>
      <c r="L42" s="73"/>
      <c r="M42" s="73"/>
      <c r="N42" s="73"/>
      <c r="O42" s="73"/>
      <c r="P42" s="73"/>
      <c r="Q42" s="73"/>
      <c r="R42" s="14"/>
    </row>
    <row r="43" spans="1:18" ht="18.75" customHeight="1" x14ac:dyDescent="0.2">
      <c r="A43" s="73"/>
      <c r="B43" s="73"/>
      <c r="C43" s="73"/>
      <c r="D43" s="73"/>
      <c r="E43" s="73"/>
      <c r="F43" s="73"/>
      <c r="G43" s="73"/>
      <c r="H43" s="73"/>
      <c r="I43" s="73"/>
      <c r="J43" s="73"/>
      <c r="K43" s="73"/>
      <c r="L43" s="73"/>
      <c r="M43" s="73"/>
      <c r="N43" s="73"/>
      <c r="O43" s="73"/>
      <c r="P43" s="73"/>
      <c r="Q43" s="73"/>
    </row>
    <row r="44" spans="1:18" ht="14.25" customHeight="1" x14ac:dyDescent="0.2">
      <c r="A44" s="14"/>
      <c r="B44" s="14"/>
      <c r="C44" s="14"/>
      <c r="D44" s="14"/>
      <c r="E44" s="14"/>
      <c r="F44" s="14"/>
      <c r="G44" s="14"/>
      <c r="H44" s="14"/>
      <c r="I44" s="14"/>
      <c r="J44" s="14"/>
      <c r="K44" s="14"/>
      <c r="L44" s="14"/>
      <c r="M44" s="14"/>
      <c r="N44" s="14"/>
      <c r="O44" s="14"/>
      <c r="P44" s="14"/>
    </row>
    <row r="45" spans="1:18" ht="18" x14ac:dyDescent="0.25">
      <c r="A45" s="60" t="s">
        <v>3</v>
      </c>
    </row>
  </sheetData>
  <mergeCells count="2">
    <mergeCell ref="A39:Q43"/>
    <mergeCell ref="A37:Q38"/>
  </mergeCells>
  <hyperlinks>
    <hyperlink ref="A45" location="'Read Me'!A1" display="Return to Read Me" xr:uid="{C419A48B-D19E-40E0-8A2D-4C276738CEF6}"/>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85E91-22AA-4B9E-8357-12EE45C0690D}">
  <sheetPr codeName="Sheet21"/>
  <dimension ref="A1:S46"/>
  <sheetViews>
    <sheetView zoomScale="70" zoomScaleNormal="70" workbookViewId="0"/>
  </sheetViews>
  <sheetFormatPr defaultRowHeight="14.25" x14ac:dyDescent="0.2"/>
  <cols>
    <col min="18" max="18" width="23.25" customWidth="1"/>
    <col min="19" max="19" width="11.125" customWidth="1"/>
  </cols>
  <sheetData>
    <row r="1" spans="1:19" s="59" customFormat="1" ht="26.25" x14ac:dyDescent="0.4">
      <c r="A1" s="58" t="s">
        <v>191</v>
      </c>
    </row>
    <row r="3" spans="1:19" ht="36" x14ac:dyDescent="0.25">
      <c r="R3" s="4" t="s">
        <v>88</v>
      </c>
      <c r="S3" s="3">
        <v>66.5</v>
      </c>
    </row>
    <row r="4" spans="1:19" ht="18" x14ac:dyDescent="0.25">
      <c r="R4" s="3" t="s">
        <v>89</v>
      </c>
      <c r="S4" s="3">
        <v>16.8</v>
      </c>
    </row>
    <row r="5" spans="1:19" ht="18" x14ac:dyDescent="0.25">
      <c r="R5" s="3" t="s">
        <v>90</v>
      </c>
      <c r="S5" s="3">
        <v>14.2</v>
      </c>
    </row>
    <row r="6" spans="1:19" ht="18" x14ac:dyDescent="0.25">
      <c r="R6" s="3" t="s">
        <v>91</v>
      </c>
      <c r="S6" s="3">
        <v>2.5</v>
      </c>
    </row>
    <row r="37" spans="1:18" x14ac:dyDescent="0.2">
      <c r="A37" s="72" t="s">
        <v>87</v>
      </c>
      <c r="B37" s="72"/>
      <c r="C37" s="72"/>
      <c r="D37" s="72"/>
      <c r="E37" s="72"/>
      <c r="F37" s="72"/>
      <c r="G37" s="72"/>
      <c r="H37" s="72"/>
      <c r="I37" s="72"/>
      <c r="J37" s="72"/>
      <c r="K37" s="72"/>
      <c r="L37" s="72"/>
      <c r="M37" s="72"/>
      <c r="N37" s="72"/>
      <c r="O37" s="72"/>
      <c r="P37" s="72"/>
      <c r="Q37" s="72"/>
      <c r="R37" s="72"/>
    </row>
    <row r="38" spans="1:18" x14ac:dyDescent="0.2">
      <c r="A38" s="72"/>
      <c r="B38" s="72"/>
      <c r="C38" s="72"/>
      <c r="D38" s="72"/>
      <c r="E38" s="72"/>
      <c r="F38" s="72"/>
      <c r="G38" s="72"/>
      <c r="H38" s="72"/>
      <c r="I38" s="72"/>
      <c r="J38" s="72"/>
      <c r="K38" s="72"/>
      <c r="L38" s="72"/>
      <c r="M38" s="72"/>
      <c r="N38" s="72"/>
      <c r="O38" s="72"/>
      <c r="P38" s="72"/>
      <c r="Q38" s="72"/>
      <c r="R38" s="72"/>
    </row>
    <row r="39" spans="1:18" ht="24.95" customHeight="1" x14ac:dyDescent="0.2">
      <c r="A39" s="73" t="s">
        <v>245</v>
      </c>
      <c r="B39" s="73"/>
      <c r="C39" s="73"/>
      <c r="D39" s="73"/>
      <c r="E39" s="73"/>
      <c r="F39" s="73"/>
      <c r="G39" s="73"/>
      <c r="H39" s="73"/>
      <c r="I39" s="73"/>
      <c r="J39" s="73"/>
      <c r="K39" s="73"/>
      <c r="L39" s="73"/>
      <c r="M39" s="73"/>
      <c r="N39" s="73"/>
      <c r="O39" s="73"/>
      <c r="P39" s="73"/>
      <c r="Q39" s="14"/>
      <c r="R39" s="14"/>
    </row>
    <row r="40" spans="1:18" ht="14.45" customHeight="1" x14ac:dyDescent="0.2">
      <c r="A40" s="73"/>
      <c r="B40" s="73"/>
      <c r="C40" s="73"/>
      <c r="D40" s="73"/>
      <c r="E40" s="73"/>
      <c r="F40" s="73"/>
      <c r="G40" s="73"/>
      <c r="H40" s="73"/>
      <c r="I40" s="73"/>
      <c r="J40" s="73"/>
      <c r="K40" s="73"/>
      <c r="L40" s="73"/>
      <c r="M40" s="73"/>
      <c r="N40" s="73"/>
      <c r="O40" s="73"/>
      <c r="P40" s="73"/>
      <c r="Q40" s="14"/>
      <c r="R40" s="14"/>
    </row>
    <row r="41" spans="1:18" ht="14.45" customHeight="1" x14ac:dyDescent="0.2">
      <c r="A41" s="73"/>
      <c r="B41" s="73"/>
      <c r="C41" s="73"/>
      <c r="D41" s="73"/>
      <c r="E41" s="73"/>
      <c r="F41" s="73"/>
      <c r="G41" s="73"/>
      <c r="H41" s="73"/>
      <c r="I41" s="73"/>
      <c r="J41" s="73"/>
      <c r="K41" s="73"/>
      <c r="L41" s="73"/>
      <c r="M41" s="73"/>
      <c r="N41" s="73"/>
      <c r="O41" s="73"/>
      <c r="P41" s="73"/>
      <c r="Q41" s="14"/>
      <c r="R41" s="14"/>
    </row>
    <row r="42" spans="1:18" ht="14.45" customHeight="1" x14ac:dyDescent="0.2">
      <c r="A42" s="73"/>
      <c r="B42" s="73"/>
      <c r="C42" s="73"/>
      <c r="D42" s="73"/>
      <c r="E42" s="73"/>
      <c r="F42" s="73"/>
      <c r="G42" s="73"/>
      <c r="H42" s="73"/>
      <c r="I42" s="73"/>
      <c r="J42" s="73"/>
      <c r="K42" s="73"/>
      <c r="L42" s="73"/>
      <c r="M42" s="73"/>
      <c r="N42" s="73"/>
      <c r="O42" s="73"/>
      <c r="P42" s="73"/>
      <c r="Q42" s="14"/>
      <c r="R42" s="14"/>
    </row>
    <row r="43" spans="1:18" x14ac:dyDescent="0.2">
      <c r="A43" s="73"/>
      <c r="B43" s="73"/>
      <c r="C43" s="73"/>
      <c r="D43" s="73"/>
      <c r="E43" s="73"/>
      <c r="F43" s="73"/>
      <c r="G43" s="73"/>
      <c r="H43" s="73"/>
      <c r="I43" s="73"/>
      <c r="J43" s="73"/>
      <c r="K43" s="73"/>
      <c r="L43" s="73"/>
      <c r="M43" s="73"/>
      <c r="N43" s="73"/>
      <c r="O43" s="73"/>
      <c r="P43" s="73"/>
    </row>
    <row r="44" spans="1:18" x14ac:dyDescent="0.2">
      <c r="A44" s="73"/>
      <c r="B44" s="73"/>
      <c r="C44" s="73"/>
      <c r="D44" s="73"/>
      <c r="E44" s="73"/>
      <c r="F44" s="73"/>
      <c r="G44" s="73"/>
      <c r="H44" s="73"/>
      <c r="I44" s="73"/>
      <c r="J44" s="73"/>
      <c r="K44" s="73"/>
      <c r="L44" s="73"/>
      <c r="M44" s="73"/>
      <c r="N44" s="73"/>
      <c r="O44" s="73"/>
      <c r="P44" s="73"/>
    </row>
    <row r="45" spans="1:18" ht="18" x14ac:dyDescent="0.2">
      <c r="A45" s="71"/>
      <c r="B45" s="71"/>
      <c r="C45" s="71"/>
      <c r="D45" s="71"/>
      <c r="E45" s="71"/>
      <c r="F45" s="71"/>
      <c r="G45" s="71"/>
      <c r="H45" s="71"/>
      <c r="I45" s="71"/>
      <c r="J45" s="71"/>
      <c r="K45" s="71"/>
      <c r="L45" s="71"/>
      <c r="M45" s="71"/>
      <c r="N45" s="71"/>
      <c r="O45" s="71"/>
      <c r="P45" s="71"/>
    </row>
    <row r="46" spans="1:18" ht="18" x14ac:dyDescent="0.25">
      <c r="A46" s="60" t="s">
        <v>3</v>
      </c>
    </row>
  </sheetData>
  <mergeCells count="2">
    <mergeCell ref="A37:R38"/>
    <mergeCell ref="A39:P44"/>
  </mergeCells>
  <hyperlinks>
    <hyperlink ref="A46" location="'Read Me'!A1" display="Return to Read Me" xr:uid="{3FBE5344-EF86-49BC-AA25-9204BC3F9357}"/>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7E33-5B28-4786-AAE8-3A32DACC4136}">
  <sheetPr codeName="Sheet22"/>
  <dimension ref="A1:U42"/>
  <sheetViews>
    <sheetView zoomScale="70" zoomScaleNormal="70" workbookViewId="0">
      <selection activeCell="U18" sqref="U18"/>
    </sheetView>
  </sheetViews>
  <sheetFormatPr defaultRowHeight="14.25" x14ac:dyDescent="0.2"/>
  <cols>
    <col min="19" max="19" width="14.25" customWidth="1"/>
  </cols>
  <sheetData>
    <row r="1" spans="1:21" s="59" customFormat="1" ht="26.25" x14ac:dyDescent="0.4">
      <c r="A1" s="58" t="s">
        <v>273</v>
      </c>
    </row>
    <row r="2" spans="1:21" ht="18" x14ac:dyDescent="0.25">
      <c r="S2" s="31"/>
      <c r="T2" s="32" t="s">
        <v>15</v>
      </c>
      <c r="U2" s="32" t="s">
        <v>16</v>
      </c>
    </row>
    <row r="3" spans="1:21" ht="36" x14ac:dyDescent="0.25">
      <c r="S3" s="33" t="s">
        <v>92</v>
      </c>
      <c r="T3" s="32">
        <v>0.5</v>
      </c>
      <c r="U3" s="32">
        <v>0.4</v>
      </c>
    </row>
    <row r="4" spans="1:21" ht="18" x14ac:dyDescent="0.25">
      <c r="S4" s="31"/>
      <c r="T4" s="32"/>
      <c r="U4" s="32"/>
    </row>
    <row r="5" spans="1:21" ht="18" x14ac:dyDescent="0.25">
      <c r="S5" s="31" t="s">
        <v>93</v>
      </c>
      <c r="T5" s="34">
        <v>1.4</v>
      </c>
      <c r="U5" s="34">
        <v>1</v>
      </c>
    </row>
    <row r="6" spans="1:21" ht="18" x14ac:dyDescent="0.25">
      <c r="S6" s="32"/>
      <c r="T6" s="32"/>
      <c r="U6" s="32"/>
    </row>
    <row r="7" spans="1:21" ht="36" x14ac:dyDescent="0.25">
      <c r="S7" s="33" t="s">
        <v>94</v>
      </c>
      <c r="T7" s="32">
        <v>2.8</v>
      </c>
      <c r="U7" s="32">
        <v>2</v>
      </c>
    </row>
    <row r="8" spans="1:21" ht="18" x14ac:dyDescent="0.25">
      <c r="S8" s="32"/>
      <c r="T8" s="32"/>
      <c r="U8" s="32"/>
    </row>
    <row r="9" spans="1:21" ht="18" x14ac:dyDescent="0.25">
      <c r="S9" s="32" t="s">
        <v>32</v>
      </c>
      <c r="T9" s="32">
        <v>5.6</v>
      </c>
      <c r="U9" s="32">
        <v>2</v>
      </c>
    </row>
    <row r="32" spans="2:18" ht="14.1" customHeight="1" x14ac:dyDescent="0.25">
      <c r="B32" s="4"/>
      <c r="C32" s="4"/>
      <c r="D32" s="4"/>
      <c r="E32" s="4"/>
      <c r="F32" s="4"/>
      <c r="G32" s="4"/>
      <c r="H32" s="4"/>
      <c r="I32" s="4"/>
      <c r="J32" s="4"/>
      <c r="K32" s="4"/>
      <c r="L32" s="4"/>
      <c r="M32" s="4"/>
      <c r="N32" s="4"/>
      <c r="O32" s="4"/>
      <c r="P32" s="4"/>
      <c r="Q32" s="4"/>
      <c r="R32" s="4"/>
    </row>
    <row r="33" spans="1:18" ht="14.1" customHeight="1" x14ac:dyDescent="0.25">
      <c r="A33" s="4"/>
      <c r="B33" s="4"/>
      <c r="C33" s="4"/>
      <c r="D33" s="4"/>
      <c r="E33" s="4"/>
      <c r="F33" s="4"/>
      <c r="G33" s="4"/>
      <c r="H33" s="4"/>
      <c r="I33" s="4"/>
      <c r="J33" s="4"/>
      <c r="K33" s="4"/>
      <c r="L33" s="4"/>
      <c r="M33" s="4"/>
      <c r="N33" s="4"/>
      <c r="O33" s="4"/>
      <c r="P33" s="4"/>
      <c r="Q33" s="4"/>
      <c r="R33" s="4"/>
    </row>
    <row r="34" spans="1:18" ht="16.5" customHeight="1" x14ac:dyDescent="0.25">
      <c r="A34" s="63" t="s">
        <v>87</v>
      </c>
      <c r="B34" s="4"/>
      <c r="C34" s="4"/>
      <c r="D34" s="4"/>
      <c r="E34" s="4"/>
      <c r="F34" s="4"/>
      <c r="G34" s="4"/>
      <c r="H34" s="4"/>
      <c r="I34" s="4"/>
      <c r="J34" s="4"/>
      <c r="K34" s="4"/>
      <c r="L34" s="4"/>
      <c r="M34" s="4"/>
      <c r="N34" s="4"/>
      <c r="O34" s="4"/>
      <c r="P34" s="4"/>
      <c r="Q34" s="4"/>
      <c r="R34" s="4"/>
    </row>
    <row r="35" spans="1:18" ht="17.45" customHeight="1" x14ac:dyDescent="0.2">
      <c r="A35" s="73" t="s">
        <v>247</v>
      </c>
      <c r="B35" s="73"/>
      <c r="C35" s="73"/>
      <c r="D35" s="73"/>
      <c r="E35" s="73"/>
      <c r="F35" s="73"/>
      <c r="G35" s="73"/>
      <c r="H35" s="73"/>
      <c r="I35" s="73"/>
      <c r="J35" s="73"/>
      <c r="K35" s="73"/>
      <c r="L35" s="73"/>
      <c r="M35" s="73"/>
      <c r="N35" s="73"/>
      <c r="O35" s="73"/>
      <c r="P35" s="73"/>
      <c r="Q35" s="73"/>
      <c r="R35" s="14"/>
    </row>
    <row r="36" spans="1:18" ht="18" x14ac:dyDescent="0.2">
      <c r="A36" s="73"/>
      <c r="B36" s="73"/>
      <c r="C36" s="73"/>
      <c r="D36" s="73"/>
      <c r="E36" s="73"/>
      <c r="F36" s="73"/>
      <c r="G36" s="73"/>
      <c r="H36" s="73"/>
      <c r="I36" s="73"/>
      <c r="J36" s="73"/>
      <c r="K36" s="73"/>
      <c r="L36" s="73"/>
      <c r="M36" s="73"/>
      <c r="N36" s="73"/>
      <c r="O36" s="73"/>
      <c r="P36" s="73"/>
      <c r="Q36" s="73"/>
      <c r="R36" s="14"/>
    </row>
    <row r="37" spans="1:18" ht="18" x14ac:dyDescent="0.2">
      <c r="A37" s="73"/>
      <c r="B37" s="73"/>
      <c r="C37" s="73"/>
      <c r="D37" s="73"/>
      <c r="E37" s="73"/>
      <c r="F37" s="73"/>
      <c r="G37" s="73"/>
      <c r="H37" s="73"/>
      <c r="I37" s="73"/>
      <c r="J37" s="73"/>
      <c r="K37" s="73"/>
      <c r="L37" s="73"/>
      <c r="M37" s="73"/>
      <c r="N37" s="73"/>
      <c r="O37" s="73"/>
      <c r="P37" s="73"/>
      <c r="Q37" s="73"/>
      <c r="R37" s="14"/>
    </row>
    <row r="38" spans="1:18" ht="18" x14ac:dyDescent="0.2">
      <c r="A38" s="73"/>
      <c r="B38" s="73"/>
      <c r="C38" s="73"/>
      <c r="D38" s="73"/>
      <c r="E38" s="73"/>
      <c r="F38" s="73"/>
      <c r="G38" s="73"/>
      <c r="H38" s="73"/>
      <c r="I38" s="73"/>
      <c r="J38" s="73"/>
      <c r="K38" s="73"/>
      <c r="L38" s="73"/>
      <c r="M38" s="73"/>
      <c r="N38" s="73"/>
      <c r="O38" s="73"/>
      <c r="P38" s="73"/>
      <c r="Q38" s="73"/>
      <c r="R38" s="14"/>
    </row>
    <row r="39" spans="1:18" ht="14.1" customHeight="1" x14ac:dyDescent="0.2">
      <c r="A39" s="73"/>
      <c r="B39" s="73"/>
      <c r="C39" s="73"/>
      <c r="D39" s="73"/>
      <c r="E39" s="73"/>
      <c r="F39" s="73"/>
      <c r="G39" s="73"/>
      <c r="H39" s="73"/>
      <c r="I39" s="73"/>
      <c r="J39" s="73"/>
      <c r="K39" s="73"/>
      <c r="L39" s="73"/>
      <c r="M39" s="73"/>
      <c r="N39" s="73"/>
      <c r="O39" s="73"/>
      <c r="P39" s="73"/>
      <c r="Q39" s="73"/>
    </row>
    <row r="40" spans="1:18" ht="14.1" customHeight="1" x14ac:dyDescent="0.2">
      <c r="A40" s="73"/>
      <c r="B40" s="73"/>
      <c r="C40" s="73"/>
      <c r="D40" s="73"/>
      <c r="E40" s="73"/>
      <c r="F40" s="73"/>
      <c r="G40" s="73"/>
      <c r="H40" s="73"/>
      <c r="I40" s="73"/>
      <c r="J40" s="73"/>
      <c r="K40" s="73"/>
      <c r="L40" s="73"/>
      <c r="M40" s="73"/>
      <c r="N40" s="73"/>
      <c r="O40" s="73"/>
      <c r="P40" s="73"/>
      <c r="Q40" s="73"/>
    </row>
    <row r="41" spans="1:18" ht="14.1" customHeight="1" x14ac:dyDescent="0.2">
      <c r="A41" s="71"/>
      <c r="B41" s="71"/>
      <c r="C41" s="71"/>
      <c r="D41" s="71"/>
      <c r="E41" s="71"/>
      <c r="F41" s="71"/>
      <c r="G41" s="71"/>
      <c r="H41" s="71"/>
      <c r="I41" s="71"/>
      <c r="J41" s="71"/>
      <c r="K41" s="71"/>
      <c r="L41" s="71"/>
      <c r="M41" s="71"/>
      <c r="N41" s="71"/>
      <c r="O41" s="71"/>
      <c r="P41" s="71"/>
      <c r="Q41" s="71"/>
    </row>
    <row r="42" spans="1:18" ht="18" x14ac:dyDescent="0.25">
      <c r="A42" s="60" t="s">
        <v>3</v>
      </c>
    </row>
  </sheetData>
  <mergeCells count="1">
    <mergeCell ref="A35:Q40"/>
  </mergeCells>
  <hyperlinks>
    <hyperlink ref="A42" location="'Read Me'!A1" display="Return to Read Me" xr:uid="{F9D5CADA-FAC2-4684-A2E5-C18C23AB9EFB}"/>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B0FAB-AB75-47AE-AF31-8604BF827734}">
  <sheetPr codeName="Sheet23"/>
  <dimension ref="A1:V48"/>
  <sheetViews>
    <sheetView zoomScale="70" zoomScaleNormal="70" workbookViewId="0"/>
  </sheetViews>
  <sheetFormatPr defaultRowHeight="14.25" x14ac:dyDescent="0.2"/>
  <sheetData>
    <row r="1" spans="1:22" ht="26.25" x14ac:dyDescent="0.4">
      <c r="A1" s="58" t="s">
        <v>173</v>
      </c>
    </row>
    <row r="2" spans="1:22" ht="18" x14ac:dyDescent="0.25">
      <c r="S2" s="35"/>
      <c r="T2" s="35" t="s">
        <v>100</v>
      </c>
      <c r="U2" s="35" t="s">
        <v>99</v>
      </c>
      <c r="V2" s="35" t="s">
        <v>98</v>
      </c>
    </row>
    <row r="3" spans="1:22" ht="18" x14ac:dyDescent="0.25">
      <c r="S3" s="35" t="s">
        <v>95</v>
      </c>
      <c r="T3" s="3">
        <v>-0.98</v>
      </c>
      <c r="U3" s="3">
        <v>0.85</v>
      </c>
      <c r="V3" s="3">
        <v>0.85</v>
      </c>
    </row>
    <row r="4" spans="1:22" ht="18" x14ac:dyDescent="0.25">
      <c r="S4" s="35" t="s">
        <v>96</v>
      </c>
      <c r="T4" s="3">
        <v>-1.54</v>
      </c>
      <c r="U4" s="3">
        <v>1.61</v>
      </c>
      <c r="V4" s="3">
        <v>1.61</v>
      </c>
    </row>
    <row r="5" spans="1:22" ht="18" x14ac:dyDescent="0.25">
      <c r="S5" s="35" t="s">
        <v>97</v>
      </c>
      <c r="T5" s="3">
        <v>-2.06</v>
      </c>
      <c r="U5" s="3">
        <v>2.2799999999999998</v>
      </c>
      <c r="V5" s="3">
        <v>2.2799999999999998</v>
      </c>
    </row>
    <row r="6" spans="1:22" ht="18" x14ac:dyDescent="0.25">
      <c r="S6" s="35" t="s">
        <v>209</v>
      </c>
      <c r="T6" s="3">
        <v>-3.67</v>
      </c>
      <c r="U6" s="3">
        <v>3.14</v>
      </c>
      <c r="V6" s="3">
        <v>3.14</v>
      </c>
    </row>
    <row r="38" spans="1:18" x14ac:dyDescent="0.2">
      <c r="A38" s="72" t="s">
        <v>87</v>
      </c>
      <c r="B38" s="72"/>
      <c r="C38" s="72"/>
      <c r="D38" s="72"/>
      <c r="E38" s="72"/>
      <c r="F38" s="72"/>
      <c r="G38" s="72"/>
      <c r="H38" s="72"/>
      <c r="I38" s="72"/>
      <c r="J38" s="72"/>
      <c r="K38" s="72"/>
      <c r="L38" s="72"/>
      <c r="M38" s="72"/>
      <c r="N38" s="72"/>
      <c r="O38" s="72"/>
      <c r="P38" s="72"/>
      <c r="Q38" s="72"/>
      <c r="R38" s="72"/>
    </row>
    <row r="39" spans="1:18" x14ac:dyDescent="0.2">
      <c r="A39" s="72"/>
      <c r="B39" s="72"/>
      <c r="C39" s="72"/>
      <c r="D39" s="72"/>
      <c r="E39" s="72"/>
      <c r="F39" s="72"/>
      <c r="G39" s="72"/>
      <c r="H39" s="72"/>
      <c r="I39" s="72"/>
      <c r="J39" s="72"/>
      <c r="K39" s="72"/>
      <c r="L39" s="72"/>
      <c r="M39" s="72"/>
      <c r="N39" s="72"/>
      <c r="O39" s="72"/>
      <c r="P39" s="72"/>
      <c r="Q39" s="72"/>
      <c r="R39" s="72"/>
    </row>
    <row r="40" spans="1:18" ht="17.45" customHeight="1" x14ac:dyDescent="0.2">
      <c r="A40" s="73" t="s">
        <v>248</v>
      </c>
      <c r="B40" s="73"/>
      <c r="C40" s="73"/>
      <c r="D40" s="73"/>
      <c r="E40" s="73"/>
      <c r="F40" s="73"/>
      <c r="G40" s="73"/>
      <c r="H40" s="73"/>
      <c r="I40" s="73"/>
      <c r="J40" s="73"/>
      <c r="K40" s="73"/>
      <c r="L40" s="73"/>
      <c r="M40" s="73"/>
      <c r="N40" s="73"/>
      <c r="O40" s="73"/>
      <c r="P40" s="73"/>
      <c r="Q40" s="73"/>
      <c r="R40" s="14"/>
    </row>
    <row r="41" spans="1:18" ht="18" x14ac:dyDescent="0.2">
      <c r="A41" s="73"/>
      <c r="B41" s="73"/>
      <c r="C41" s="73"/>
      <c r="D41" s="73"/>
      <c r="E41" s="73"/>
      <c r="F41" s="73"/>
      <c r="G41" s="73"/>
      <c r="H41" s="73"/>
      <c r="I41" s="73"/>
      <c r="J41" s="73"/>
      <c r="K41" s="73"/>
      <c r="L41" s="73"/>
      <c r="M41" s="73"/>
      <c r="N41" s="73"/>
      <c r="O41" s="73"/>
      <c r="P41" s="73"/>
      <c r="Q41" s="73"/>
      <c r="R41" s="14"/>
    </row>
    <row r="42" spans="1:18" ht="18" x14ac:dyDescent="0.2">
      <c r="A42" s="73"/>
      <c r="B42" s="73"/>
      <c r="C42" s="73"/>
      <c r="D42" s="73"/>
      <c r="E42" s="73"/>
      <c r="F42" s="73"/>
      <c r="G42" s="73"/>
      <c r="H42" s="73"/>
      <c r="I42" s="73"/>
      <c r="J42" s="73"/>
      <c r="K42" s="73"/>
      <c r="L42" s="73"/>
      <c r="M42" s="73"/>
      <c r="N42" s="73"/>
      <c r="O42" s="73"/>
      <c r="P42" s="73"/>
      <c r="Q42" s="73"/>
      <c r="R42" s="14"/>
    </row>
    <row r="43" spans="1:18" ht="18" x14ac:dyDescent="0.2">
      <c r="A43" s="73"/>
      <c r="B43" s="73"/>
      <c r="C43" s="73"/>
      <c r="D43" s="73"/>
      <c r="E43" s="73"/>
      <c r="F43" s="73"/>
      <c r="G43" s="73"/>
      <c r="H43" s="73"/>
      <c r="I43" s="73"/>
      <c r="J43" s="73"/>
      <c r="K43" s="73"/>
      <c r="L43" s="73"/>
      <c r="M43" s="73"/>
      <c r="N43" s="73"/>
      <c r="O43" s="73"/>
      <c r="P43" s="73"/>
      <c r="Q43" s="73"/>
      <c r="R43" s="14"/>
    </row>
    <row r="44" spans="1:18" ht="14.1" customHeight="1" x14ac:dyDescent="0.2">
      <c r="A44" s="73"/>
      <c r="B44" s="73"/>
      <c r="C44" s="73"/>
      <c r="D44" s="73"/>
      <c r="E44" s="73"/>
      <c r="F44" s="73"/>
      <c r="G44" s="73"/>
      <c r="H44" s="73"/>
      <c r="I44" s="73"/>
      <c r="J44" s="73"/>
      <c r="K44" s="73"/>
      <c r="L44" s="73"/>
      <c r="M44" s="73"/>
      <c r="N44" s="73"/>
      <c r="O44" s="73"/>
      <c r="P44" s="73"/>
      <c r="Q44" s="73"/>
    </row>
    <row r="45" spans="1:18" ht="14.1" customHeight="1" x14ac:dyDescent="0.2">
      <c r="A45" s="73"/>
      <c r="B45" s="73"/>
      <c r="C45" s="73"/>
      <c r="D45" s="73"/>
      <c r="E45" s="73"/>
      <c r="F45" s="73"/>
      <c r="G45" s="73"/>
      <c r="H45" s="73"/>
      <c r="I45" s="73"/>
      <c r="J45" s="73"/>
      <c r="K45" s="73"/>
      <c r="L45" s="73"/>
      <c r="M45" s="73"/>
      <c r="N45" s="73"/>
      <c r="O45" s="73"/>
      <c r="P45" s="73"/>
      <c r="Q45" s="73"/>
    </row>
    <row r="46" spans="1:18" x14ac:dyDescent="0.2">
      <c r="A46" s="73"/>
      <c r="B46" s="73"/>
      <c r="C46" s="73"/>
      <c r="D46" s="73"/>
      <c r="E46" s="73"/>
      <c r="F46" s="73"/>
      <c r="G46" s="73"/>
      <c r="H46" s="73"/>
      <c r="I46" s="73"/>
      <c r="J46" s="73"/>
      <c r="K46" s="73"/>
      <c r="L46" s="73"/>
      <c r="M46" s="73"/>
      <c r="N46" s="73"/>
      <c r="O46" s="73"/>
      <c r="P46" s="73"/>
      <c r="Q46" s="73"/>
    </row>
    <row r="47" spans="1:18" x14ac:dyDescent="0.2">
      <c r="A47" s="73"/>
      <c r="B47" s="73"/>
      <c r="C47" s="73"/>
      <c r="D47" s="73"/>
      <c r="E47" s="73"/>
      <c r="F47" s="73"/>
      <c r="G47" s="73"/>
      <c r="H47" s="73"/>
      <c r="I47" s="73"/>
      <c r="J47" s="73"/>
      <c r="K47" s="73"/>
      <c r="L47" s="73"/>
      <c r="M47" s="73"/>
      <c r="N47" s="73"/>
      <c r="O47" s="73"/>
      <c r="P47" s="73"/>
      <c r="Q47" s="73"/>
    </row>
    <row r="48" spans="1:18" ht="18" x14ac:dyDescent="0.25">
      <c r="A48" s="60" t="s">
        <v>3</v>
      </c>
    </row>
  </sheetData>
  <mergeCells count="2">
    <mergeCell ref="A38:R39"/>
    <mergeCell ref="A40:Q47"/>
  </mergeCells>
  <hyperlinks>
    <hyperlink ref="A48" location="'Read Me'!A1" display="Return to Read Me" xr:uid="{AC4B92CD-A3DF-4FE3-A9D7-01E16D12D34A}"/>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27DE-C9E3-448C-B4A5-C9780EA2F609}">
  <sheetPr codeName="Sheet24"/>
  <dimension ref="A1:V45"/>
  <sheetViews>
    <sheetView zoomScale="70" zoomScaleNormal="70" workbookViewId="0">
      <selection activeCell="X14" sqref="X14"/>
    </sheetView>
  </sheetViews>
  <sheetFormatPr defaultRowHeight="14.25" x14ac:dyDescent="0.2"/>
  <cols>
    <col min="20" max="20" width="16.875" customWidth="1"/>
    <col min="21" max="21" width="17.125" customWidth="1"/>
  </cols>
  <sheetData>
    <row r="1" spans="1:22" s="59" customFormat="1" ht="26.25" x14ac:dyDescent="0.4">
      <c r="A1" s="58" t="s">
        <v>174</v>
      </c>
    </row>
    <row r="6" spans="1:22" ht="18" x14ac:dyDescent="0.25">
      <c r="T6" s="76" t="s">
        <v>31</v>
      </c>
      <c r="U6" s="3" t="s">
        <v>82</v>
      </c>
      <c r="V6" s="3">
        <v>-0.2</v>
      </c>
    </row>
    <row r="7" spans="1:22" ht="18" x14ac:dyDescent="0.25">
      <c r="T7" s="76"/>
      <c r="U7" s="3" t="s">
        <v>32</v>
      </c>
      <c r="V7" s="3">
        <v>-0.1</v>
      </c>
    </row>
    <row r="8" spans="1:22" ht="18" x14ac:dyDescent="0.25">
      <c r="T8" s="76"/>
      <c r="U8" s="3" t="s">
        <v>33</v>
      </c>
      <c r="V8" s="3">
        <v>-0.1</v>
      </c>
    </row>
    <row r="38" spans="1:18" ht="14.1" customHeight="1" x14ac:dyDescent="0.2">
      <c r="A38" s="72" t="s">
        <v>87</v>
      </c>
      <c r="B38" s="72"/>
      <c r="C38" s="72"/>
      <c r="D38" s="72"/>
      <c r="E38" s="72"/>
      <c r="F38" s="72"/>
      <c r="G38" s="72"/>
      <c r="H38" s="72"/>
      <c r="I38" s="72"/>
      <c r="J38" s="72"/>
      <c r="K38" s="72"/>
      <c r="L38" s="72"/>
      <c r="M38" s="72"/>
      <c r="N38" s="72"/>
      <c r="O38" s="72"/>
      <c r="P38" s="72"/>
      <c r="Q38" s="72"/>
      <c r="R38" s="72"/>
    </row>
    <row r="39" spans="1:18" ht="14.1" customHeight="1" x14ac:dyDescent="0.2">
      <c r="A39" s="72"/>
      <c r="B39" s="72"/>
      <c r="C39" s="72"/>
      <c r="D39" s="72"/>
      <c r="E39" s="72"/>
      <c r="F39" s="72"/>
      <c r="G39" s="72"/>
      <c r="H39" s="72"/>
      <c r="I39" s="72"/>
      <c r="J39" s="72"/>
      <c r="K39" s="72"/>
      <c r="L39" s="72"/>
      <c r="M39" s="72"/>
      <c r="N39" s="72"/>
      <c r="O39" s="72"/>
      <c r="P39" s="72"/>
      <c r="Q39" s="72"/>
      <c r="R39" s="72"/>
    </row>
    <row r="40" spans="1:18" x14ac:dyDescent="0.2">
      <c r="A40" s="73" t="s">
        <v>235</v>
      </c>
      <c r="B40" s="73"/>
      <c r="C40" s="73"/>
      <c r="D40" s="73"/>
      <c r="E40" s="73"/>
      <c r="F40" s="73"/>
      <c r="G40" s="73"/>
      <c r="H40" s="73"/>
      <c r="I40" s="73"/>
      <c r="J40" s="73"/>
      <c r="K40" s="73"/>
      <c r="L40" s="73"/>
      <c r="M40" s="73"/>
      <c r="N40" s="73"/>
      <c r="O40" s="73"/>
      <c r="P40" s="73"/>
      <c r="Q40" s="73"/>
      <c r="R40" s="73"/>
    </row>
    <row r="41" spans="1:18" x14ac:dyDescent="0.2">
      <c r="A41" s="73"/>
      <c r="B41" s="73"/>
      <c r="C41" s="73"/>
      <c r="D41" s="73"/>
      <c r="E41" s="73"/>
      <c r="F41" s="73"/>
      <c r="G41" s="73"/>
      <c r="H41" s="73"/>
      <c r="I41" s="73"/>
      <c r="J41" s="73"/>
      <c r="K41" s="73"/>
      <c r="L41" s="73"/>
      <c r="M41" s="73"/>
      <c r="N41" s="73"/>
      <c r="O41" s="73"/>
      <c r="P41" s="73"/>
      <c r="Q41" s="73"/>
      <c r="R41" s="73"/>
    </row>
    <row r="42" spans="1:18" x14ac:dyDescent="0.2">
      <c r="A42" s="73"/>
      <c r="B42" s="73"/>
      <c r="C42" s="73"/>
      <c r="D42" s="73"/>
      <c r="E42" s="73"/>
      <c r="F42" s="73"/>
      <c r="G42" s="73"/>
      <c r="H42" s="73"/>
      <c r="I42" s="73"/>
      <c r="J42" s="73"/>
      <c r="K42" s="73"/>
      <c r="L42" s="73"/>
      <c r="M42" s="73"/>
      <c r="N42" s="73"/>
      <c r="O42" s="73"/>
      <c r="P42" s="73"/>
      <c r="Q42" s="73"/>
      <c r="R42" s="73"/>
    </row>
    <row r="43" spans="1:18" x14ac:dyDescent="0.2">
      <c r="A43" s="73"/>
      <c r="B43" s="73"/>
      <c r="C43" s="73"/>
      <c r="D43" s="73"/>
      <c r="E43" s="73"/>
      <c r="F43" s="73"/>
      <c r="G43" s="73"/>
      <c r="H43" s="73"/>
      <c r="I43" s="73"/>
      <c r="J43" s="73"/>
      <c r="K43" s="73"/>
      <c r="L43" s="73"/>
      <c r="M43" s="73"/>
      <c r="N43" s="73"/>
      <c r="O43" s="73"/>
      <c r="P43" s="73"/>
      <c r="Q43" s="73"/>
      <c r="R43" s="73"/>
    </row>
    <row r="44" spans="1:18" x14ac:dyDescent="0.2">
      <c r="A44" s="73"/>
      <c r="B44" s="73"/>
      <c r="C44" s="73"/>
      <c r="D44" s="73"/>
      <c r="E44" s="73"/>
      <c r="F44" s="73"/>
      <c r="G44" s="73"/>
      <c r="H44" s="73"/>
      <c r="I44" s="73"/>
      <c r="J44" s="73"/>
      <c r="K44" s="73"/>
      <c r="L44" s="73"/>
      <c r="M44" s="73"/>
      <c r="N44" s="73"/>
      <c r="O44" s="73"/>
      <c r="P44" s="73"/>
      <c r="Q44" s="73"/>
      <c r="R44" s="73"/>
    </row>
    <row r="45" spans="1:18" ht="18" x14ac:dyDescent="0.25">
      <c r="A45" s="60" t="s">
        <v>3</v>
      </c>
    </row>
  </sheetData>
  <mergeCells count="3">
    <mergeCell ref="T6:T8"/>
    <mergeCell ref="A40:R44"/>
    <mergeCell ref="A38:R39"/>
  </mergeCells>
  <hyperlinks>
    <hyperlink ref="A45" location="'Read Me'!A1" display="Return to Read Me" xr:uid="{0C56676F-4BFB-4CE6-B3BA-A4A384556B2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730D6-DFFD-4255-AF48-A5C9C1E8521E}">
  <sheetPr codeName="Sheet25"/>
  <dimension ref="A1:V50"/>
  <sheetViews>
    <sheetView zoomScale="70" zoomScaleNormal="70" workbookViewId="0"/>
  </sheetViews>
  <sheetFormatPr defaultRowHeight="14.25" x14ac:dyDescent="0.2"/>
  <cols>
    <col min="19" max="19" width="28.5" customWidth="1"/>
    <col min="20" max="20" width="12" customWidth="1"/>
    <col min="21" max="21" width="13" customWidth="1"/>
    <col min="22" max="22" width="10.5" customWidth="1"/>
  </cols>
  <sheetData>
    <row r="1" spans="1:22" s="59" customFormat="1" ht="26.25" x14ac:dyDescent="0.4">
      <c r="A1" s="56" t="s">
        <v>175</v>
      </c>
    </row>
    <row r="4" spans="1:22" ht="18" x14ac:dyDescent="0.25">
      <c r="S4" s="23" t="s">
        <v>31</v>
      </c>
      <c r="T4" s="23"/>
      <c r="U4" s="23"/>
      <c r="V4" s="23"/>
    </row>
    <row r="5" spans="1:22" ht="18" x14ac:dyDescent="0.25">
      <c r="S5" s="23"/>
      <c r="T5" s="23" t="s">
        <v>101</v>
      </c>
      <c r="U5" s="23" t="s">
        <v>102</v>
      </c>
      <c r="V5" s="23" t="s">
        <v>103</v>
      </c>
    </row>
    <row r="6" spans="1:22" ht="18" x14ac:dyDescent="0.25">
      <c r="S6" s="23" t="s">
        <v>104</v>
      </c>
      <c r="T6" s="36">
        <v>0.2</v>
      </c>
      <c r="U6" s="23">
        <v>0.7</v>
      </c>
      <c r="V6" s="23">
        <v>0.3</v>
      </c>
    </row>
    <row r="7" spans="1:22" ht="18" x14ac:dyDescent="0.25">
      <c r="S7" s="23" t="s">
        <v>105</v>
      </c>
      <c r="T7" s="36">
        <v>-0.8</v>
      </c>
      <c r="U7" s="23">
        <v>-1.7</v>
      </c>
      <c r="V7" s="23">
        <v>-2.6</v>
      </c>
    </row>
    <row r="8" spans="1:22" ht="18" x14ac:dyDescent="0.25">
      <c r="S8" s="23" t="s">
        <v>106</v>
      </c>
      <c r="T8" s="36">
        <v>-0.6</v>
      </c>
      <c r="U8" s="23">
        <v>-1</v>
      </c>
      <c r="V8" s="23">
        <v>-2.2999999999999998</v>
      </c>
    </row>
    <row r="16" spans="1:22" x14ac:dyDescent="0.2">
      <c r="U16" s="1"/>
    </row>
    <row r="37" spans="1:19" ht="14.1" customHeight="1" x14ac:dyDescent="0.25">
      <c r="A37" s="4"/>
      <c r="B37" s="4"/>
      <c r="C37" s="4"/>
      <c r="D37" s="4"/>
      <c r="E37" s="4"/>
      <c r="F37" s="4"/>
      <c r="G37" s="4"/>
      <c r="H37" s="4"/>
      <c r="I37" s="4"/>
      <c r="J37" s="4"/>
      <c r="K37" s="4"/>
      <c r="L37" s="4"/>
      <c r="M37" s="4"/>
      <c r="N37" s="4"/>
      <c r="O37" s="4"/>
      <c r="P37" s="4"/>
      <c r="Q37" s="4"/>
      <c r="R37" s="4"/>
      <c r="S37" s="4"/>
    </row>
    <row r="38" spans="1:19" ht="14.1" customHeight="1" x14ac:dyDescent="0.2">
      <c r="A38" s="72" t="s">
        <v>87</v>
      </c>
      <c r="B38" s="72"/>
      <c r="C38" s="72"/>
      <c r="D38" s="72"/>
      <c r="E38" s="72"/>
      <c r="F38" s="72"/>
      <c r="G38" s="72"/>
      <c r="H38" s="72"/>
      <c r="I38" s="72"/>
      <c r="J38" s="72"/>
      <c r="K38" s="72"/>
      <c r="L38" s="72"/>
      <c r="M38" s="72"/>
      <c r="N38" s="72"/>
      <c r="O38" s="72"/>
      <c r="P38" s="72"/>
      <c r="Q38" s="72"/>
      <c r="R38" s="72"/>
      <c r="S38" s="72"/>
    </row>
    <row r="39" spans="1:19" ht="14.1" customHeight="1" x14ac:dyDescent="0.2">
      <c r="A39" s="72"/>
      <c r="B39" s="72"/>
      <c r="C39" s="72"/>
      <c r="D39" s="72"/>
      <c r="E39" s="72"/>
      <c r="F39" s="72"/>
      <c r="G39" s="72"/>
      <c r="H39" s="72"/>
      <c r="I39" s="72"/>
      <c r="J39" s="72"/>
      <c r="K39" s="72"/>
      <c r="L39" s="72"/>
      <c r="M39" s="72"/>
      <c r="N39" s="72"/>
      <c r="O39" s="72"/>
      <c r="P39" s="72"/>
      <c r="Q39" s="72"/>
      <c r="R39" s="72"/>
      <c r="S39" s="72"/>
    </row>
    <row r="40" spans="1:19" ht="14.1" customHeight="1" x14ac:dyDescent="0.2">
      <c r="A40" s="73" t="s">
        <v>249</v>
      </c>
      <c r="B40" s="73"/>
      <c r="C40" s="73"/>
      <c r="D40" s="73"/>
      <c r="E40" s="73"/>
      <c r="F40" s="73"/>
      <c r="G40" s="73"/>
      <c r="H40" s="73"/>
      <c r="I40" s="73"/>
      <c r="J40" s="73"/>
      <c r="K40" s="73"/>
      <c r="L40" s="73"/>
      <c r="M40" s="73"/>
      <c r="N40" s="73"/>
      <c r="O40" s="73"/>
      <c r="P40" s="73"/>
      <c r="Q40" s="14"/>
      <c r="R40" s="14"/>
      <c r="S40" s="14"/>
    </row>
    <row r="41" spans="1:19" ht="14.1" customHeight="1" x14ac:dyDescent="0.2">
      <c r="A41" s="73"/>
      <c r="B41" s="73"/>
      <c r="C41" s="73"/>
      <c r="D41" s="73"/>
      <c r="E41" s="73"/>
      <c r="F41" s="73"/>
      <c r="G41" s="73"/>
      <c r="H41" s="73"/>
      <c r="I41" s="73"/>
      <c r="J41" s="73"/>
      <c r="K41" s="73"/>
      <c r="L41" s="73"/>
      <c r="M41" s="73"/>
      <c r="N41" s="73"/>
      <c r="O41" s="73"/>
      <c r="P41" s="73"/>
      <c r="Q41" s="14"/>
      <c r="R41" s="14"/>
      <c r="S41" s="14"/>
    </row>
    <row r="42" spans="1:19" ht="14.1" customHeight="1" x14ac:dyDescent="0.2">
      <c r="A42" s="73"/>
      <c r="B42" s="73"/>
      <c r="C42" s="73"/>
      <c r="D42" s="73"/>
      <c r="E42" s="73"/>
      <c r="F42" s="73"/>
      <c r="G42" s="73"/>
      <c r="H42" s="73"/>
      <c r="I42" s="73"/>
      <c r="J42" s="73"/>
      <c r="K42" s="73"/>
      <c r="L42" s="73"/>
      <c r="M42" s="73"/>
      <c r="N42" s="73"/>
      <c r="O42" s="73"/>
      <c r="P42" s="73"/>
      <c r="Q42" s="14"/>
      <c r="R42" s="14"/>
      <c r="S42" s="14"/>
    </row>
    <row r="43" spans="1:19" ht="14.1" customHeight="1" x14ac:dyDescent="0.2">
      <c r="A43" s="73"/>
      <c r="B43" s="73"/>
      <c r="C43" s="73"/>
      <c r="D43" s="73"/>
      <c r="E43" s="73"/>
      <c r="F43" s="73"/>
      <c r="G43" s="73"/>
      <c r="H43" s="73"/>
      <c r="I43" s="73"/>
      <c r="J43" s="73"/>
      <c r="K43" s="73"/>
      <c r="L43" s="73"/>
      <c r="M43" s="73"/>
      <c r="N43" s="73"/>
      <c r="O43" s="73"/>
      <c r="P43" s="73"/>
      <c r="Q43" s="14"/>
      <c r="R43" s="14"/>
      <c r="S43" s="14"/>
    </row>
    <row r="44" spans="1:19" ht="14.1" customHeight="1" x14ac:dyDescent="0.2">
      <c r="A44" s="73"/>
      <c r="B44" s="73"/>
      <c r="C44" s="73"/>
      <c r="D44" s="73"/>
      <c r="E44" s="73"/>
      <c r="F44" s="73"/>
      <c r="G44" s="73"/>
      <c r="H44" s="73"/>
      <c r="I44" s="73"/>
      <c r="J44" s="73"/>
      <c r="K44" s="73"/>
      <c r="L44" s="73"/>
      <c r="M44" s="73"/>
      <c r="N44" s="73"/>
      <c r="O44" s="73"/>
      <c r="P44" s="73"/>
      <c r="Q44" s="14"/>
      <c r="R44" s="14"/>
      <c r="S44" s="14"/>
    </row>
    <row r="45" spans="1:19" ht="14.1" customHeight="1" x14ac:dyDescent="0.2">
      <c r="A45" s="73"/>
      <c r="B45" s="73"/>
      <c r="C45" s="73"/>
      <c r="D45" s="73"/>
      <c r="E45" s="73"/>
      <c r="F45" s="73"/>
      <c r="G45" s="73"/>
      <c r="H45" s="73"/>
      <c r="I45" s="73"/>
      <c r="J45" s="73"/>
      <c r="K45" s="73"/>
      <c r="L45" s="73"/>
      <c r="M45" s="73"/>
      <c r="N45" s="73"/>
      <c r="O45" s="73"/>
      <c r="P45" s="73"/>
    </row>
    <row r="46" spans="1:19" ht="14.1" customHeight="1" x14ac:dyDescent="0.2">
      <c r="A46" s="73"/>
      <c r="B46" s="73"/>
      <c r="C46" s="73"/>
      <c r="D46" s="73"/>
      <c r="E46" s="73"/>
      <c r="F46" s="73"/>
      <c r="G46" s="73"/>
      <c r="H46" s="73"/>
      <c r="I46" s="73"/>
      <c r="J46" s="73"/>
      <c r="K46" s="73"/>
      <c r="L46" s="73"/>
      <c r="M46" s="73"/>
      <c r="N46" s="73"/>
      <c r="O46" s="73"/>
      <c r="P46" s="73"/>
    </row>
    <row r="47" spans="1:19" x14ac:dyDescent="0.2">
      <c r="A47" s="73"/>
      <c r="B47" s="73"/>
      <c r="C47" s="73"/>
      <c r="D47" s="73"/>
      <c r="E47" s="73"/>
      <c r="F47" s="73"/>
      <c r="G47" s="73"/>
      <c r="H47" s="73"/>
      <c r="I47" s="73"/>
      <c r="J47" s="73"/>
      <c r="K47" s="73"/>
      <c r="L47" s="73"/>
      <c r="M47" s="73"/>
      <c r="N47" s="73"/>
      <c r="O47" s="73"/>
      <c r="P47" s="73"/>
    </row>
    <row r="48" spans="1:19" x14ac:dyDescent="0.2">
      <c r="A48" s="73"/>
      <c r="B48" s="73"/>
      <c r="C48" s="73"/>
      <c r="D48" s="73"/>
      <c r="E48" s="73"/>
      <c r="F48" s="73"/>
      <c r="G48" s="73"/>
      <c r="H48" s="73"/>
      <c r="I48" s="73"/>
      <c r="J48" s="73"/>
      <c r="K48" s="73"/>
      <c r="L48" s="73"/>
      <c r="M48" s="73"/>
      <c r="N48" s="73"/>
      <c r="O48" s="73"/>
      <c r="P48" s="73"/>
    </row>
    <row r="50" spans="1:1" ht="18" x14ac:dyDescent="0.25">
      <c r="A50" s="60" t="s">
        <v>3</v>
      </c>
    </row>
  </sheetData>
  <mergeCells count="2">
    <mergeCell ref="A40:P48"/>
    <mergeCell ref="A38:S39"/>
  </mergeCells>
  <hyperlinks>
    <hyperlink ref="A50" location="'Read Me'!A1" display="Return to Read Me" xr:uid="{F3FD963F-C36A-4195-8945-EBA79CD963B1}"/>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BADD-BAE4-4281-B752-E4D03292883B}">
  <sheetPr codeName="Sheet26"/>
  <dimension ref="A1:X51"/>
  <sheetViews>
    <sheetView zoomScale="70" zoomScaleNormal="70" workbookViewId="0"/>
  </sheetViews>
  <sheetFormatPr defaultColWidth="8.375" defaultRowHeight="18" x14ac:dyDescent="0.25"/>
  <cols>
    <col min="1" max="18" width="8.375" style="3"/>
    <col min="19" max="20" width="8.375" style="37"/>
    <col min="21" max="21" width="36.875" style="3" customWidth="1"/>
    <col min="22" max="16384" width="8.375" style="3"/>
  </cols>
  <sheetData>
    <row r="1" spans="1:24" ht="26.25" x14ac:dyDescent="0.4">
      <c r="A1" s="2" t="s">
        <v>250</v>
      </c>
    </row>
    <row r="2" spans="1:24" x14ac:dyDescent="0.25">
      <c r="S2" s="38"/>
      <c r="T2" s="38"/>
      <c r="U2" s="39"/>
      <c r="V2" s="40" t="s">
        <v>15</v>
      </c>
      <c r="X2" s="3" t="s">
        <v>17</v>
      </c>
    </row>
    <row r="3" spans="1:24" x14ac:dyDescent="0.25">
      <c r="S3" s="38"/>
      <c r="T3" s="38"/>
      <c r="U3" s="41" t="s">
        <v>107</v>
      </c>
      <c r="V3" s="42">
        <v>85</v>
      </c>
      <c r="W3" s="43">
        <v>58.7</v>
      </c>
      <c r="X3" s="3">
        <v>48.5</v>
      </c>
    </row>
    <row r="4" spans="1:24" x14ac:dyDescent="0.25">
      <c r="S4" s="38"/>
      <c r="T4" s="38"/>
      <c r="U4" s="41" t="s">
        <v>108</v>
      </c>
      <c r="V4" s="42">
        <v>24.5</v>
      </c>
      <c r="W4" s="43">
        <v>7.8</v>
      </c>
      <c r="X4" s="3">
        <v>28.1</v>
      </c>
    </row>
    <row r="5" spans="1:24" x14ac:dyDescent="0.25">
      <c r="S5" s="38"/>
      <c r="T5" s="38"/>
      <c r="U5" s="41" t="s">
        <v>109</v>
      </c>
      <c r="V5" s="42">
        <v>14.8</v>
      </c>
      <c r="W5" s="43">
        <v>6.9</v>
      </c>
      <c r="X5" s="3">
        <v>13.1</v>
      </c>
    </row>
    <row r="6" spans="1:24" x14ac:dyDescent="0.25">
      <c r="S6" s="38"/>
      <c r="T6" s="38"/>
      <c r="U6" s="41" t="s">
        <v>110</v>
      </c>
      <c r="V6" s="42">
        <v>7.7</v>
      </c>
      <c r="W6" s="43">
        <v>1.6</v>
      </c>
      <c r="X6" s="3">
        <v>8.4</v>
      </c>
    </row>
    <row r="7" spans="1:24" x14ac:dyDescent="0.25">
      <c r="S7" s="38"/>
      <c r="T7" s="38"/>
      <c r="U7" s="41"/>
    </row>
    <row r="8" spans="1:24" x14ac:dyDescent="0.25">
      <c r="S8" s="38"/>
      <c r="T8" s="38"/>
      <c r="U8" s="41"/>
    </row>
    <row r="9" spans="1:24" x14ac:dyDescent="0.25">
      <c r="S9" s="38"/>
      <c r="T9" s="38"/>
      <c r="U9" s="41"/>
    </row>
    <row r="10" spans="1:24" x14ac:dyDescent="0.25">
      <c r="S10" s="38"/>
      <c r="T10" s="38"/>
      <c r="U10" s="44"/>
    </row>
    <row r="11" spans="1:24" x14ac:dyDescent="0.25">
      <c r="S11" s="38"/>
      <c r="T11" s="38"/>
    </row>
    <row r="12" spans="1:24" x14ac:dyDescent="0.25">
      <c r="S12" s="38"/>
      <c r="T12" s="38"/>
    </row>
    <row r="13" spans="1:24" x14ac:dyDescent="0.25">
      <c r="S13" s="38"/>
      <c r="T13" s="38"/>
    </row>
    <row r="14" spans="1:24" x14ac:dyDescent="0.25">
      <c r="S14" s="38"/>
      <c r="T14" s="38"/>
    </row>
    <row r="15" spans="1:24" x14ac:dyDescent="0.25">
      <c r="S15" s="38"/>
      <c r="T15" s="38"/>
    </row>
    <row r="16" spans="1:24" x14ac:dyDescent="0.25">
      <c r="S16" s="38"/>
      <c r="T16" s="38"/>
    </row>
    <row r="17" spans="1:20" x14ac:dyDescent="0.25">
      <c r="S17" s="38"/>
      <c r="T17" s="38"/>
    </row>
    <row r="18" spans="1:20" x14ac:dyDescent="0.25">
      <c r="S18" s="38"/>
      <c r="T18" s="38"/>
    </row>
    <row r="19" spans="1:20" x14ac:dyDescent="0.25">
      <c r="S19" s="38"/>
      <c r="T19" s="38"/>
    </row>
    <row r="20" spans="1:20" x14ac:dyDescent="0.25">
      <c r="S20" s="38"/>
      <c r="T20" s="38"/>
    </row>
    <row r="21" spans="1:20" x14ac:dyDescent="0.25">
      <c r="S21" s="38"/>
      <c r="T21" s="38"/>
    </row>
    <row r="22" spans="1:20" x14ac:dyDescent="0.25">
      <c r="S22" s="38"/>
      <c r="T22" s="38"/>
    </row>
    <row r="23" spans="1:20" x14ac:dyDescent="0.25">
      <c r="S23" s="38"/>
      <c r="T23" s="38"/>
    </row>
    <row r="24" spans="1:20" x14ac:dyDescent="0.25">
      <c r="S24" s="38"/>
      <c r="T24" s="38"/>
    </row>
    <row r="25" spans="1:20" x14ac:dyDescent="0.25">
      <c r="S25" s="38"/>
      <c r="T25" s="38"/>
    </row>
    <row r="26" spans="1:20" x14ac:dyDescent="0.25">
      <c r="S26" s="38"/>
      <c r="T26" s="38"/>
    </row>
    <row r="27" spans="1:20" x14ac:dyDescent="0.25">
      <c r="S27" s="38"/>
      <c r="T27" s="38"/>
    </row>
    <row r="28" spans="1:20" x14ac:dyDescent="0.25">
      <c r="S28" s="38"/>
      <c r="T28" s="38"/>
    </row>
    <row r="29" spans="1:20" x14ac:dyDescent="0.25">
      <c r="S29" s="38"/>
      <c r="T29" s="38"/>
    </row>
    <row r="30" spans="1:20" x14ac:dyDescent="0.25">
      <c r="S30" s="38"/>
      <c r="T30" s="38"/>
    </row>
    <row r="31" spans="1:20" x14ac:dyDescent="0.25">
      <c r="A31" s="3" t="s">
        <v>111</v>
      </c>
      <c r="S31" s="38"/>
      <c r="T31" s="38"/>
    </row>
    <row r="32" spans="1:20" ht="18" customHeight="1" x14ac:dyDescent="0.25">
      <c r="A32" s="78" t="s">
        <v>205</v>
      </c>
      <c r="B32" s="78"/>
      <c r="C32" s="78"/>
      <c r="D32" s="78"/>
      <c r="E32" s="78"/>
      <c r="F32" s="78"/>
      <c r="G32" s="78"/>
      <c r="H32" s="78"/>
      <c r="I32" s="78"/>
      <c r="J32" s="78"/>
      <c r="K32" s="78"/>
      <c r="L32" s="78"/>
      <c r="M32" s="78"/>
      <c r="N32" s="78"/>
      <c r="O32" s="78"/>
      <c r="P32" s="78"/>
      <c r="Q32" s="78"/>
      <c r="R32" s="78"/>
      <c r="S32" s="38"/>
      <c r="T32" s="38"/>
    </row>
    <row r="33" spans="1:20" x14ac:dyDescent="0.25">
      <c r="A33" s="78"/>
      <c r="B33" s="78"/>
      <c r="C33" s="78"/>
      <c r="D33" s="78"/>
      <c r="E33" s="78"/>
      <c r="F33" s="78"/>
      <c r="G33" s="78"/>
      <c r="H33" s="78"/>
      <c r="I33" s="78"/>
      <c r="J33" s="78"/>
      <c r="K33" s="78"/>
      <c r="L33" s="78"/>
      <c r="M33" s="78"/>
      <c r="N33" s="78"/>
      <c r="O33" s="78"/>
      <c r="P33" s="78"/>
      <c r="Q33" s="78"/>
      <c r="R33" s="78"/>
      <c r="S33" s="38"/>
      <c r="T33" s="38"/>
    </row>
    <row r="34" spans="1:20" x14ac:dyDescent="0.25">
      <c r="A34" s="78"/>
      <c r="B34" s="78"/>
      <c r="C34" s="78"/>
      <c r="D34" s="78"/>
      <c r="E34" s="78"/>
      <c r="F34" s="78"/>
      <c r="G34" s="78"/>
      <c r="H34" s="78"/>
      <c r="I34" s="78"/>
      <c r="J34" s="78"/>
      <c r="K34" s="78"/>
      <c r="L34" s="78"/>
      <c r="M34" s="78"/>
      <c r="N34" s="78"/>
      <c r="O34" s="78"/>
      <c r="P34" s="78"/>
      <c r="Q34" s="78"/>
      <c r="R34" s="78"/>
      <c r="S34" s="38"/>
      <c r="T34" s="38"/>
    </row>
    <row r="35" spans="1:20" x14ac:dyDescent="0.25">
      <c r="A35" s="78"/>
      <c r="B35" s="78"/>
      <c r="C35" s="78"/>
      <c r="D35" s="78"/>
      <c r="E35" s="78"/>
      <c r="F35" s="78"/>
      <c r="G35" s="78"/>
      <c r="H35" s="78"/>
      <c r="I35" s="78"/>
      <c r="J35" s="78"/>
      <c r="K35" s="78"/>
      <c r="L35" s="78"/>
      <c r="M35" s="78"/>
      <c r="N35" s="78"/>
      <c r="O35" s="78"/>
      <c r="P35" s="78"/>
      <c r="Q35" s="78"/>
      <c r="R35" s="78"/>
      <c r="S35" s="38"/>
      <c r="T35" s="38"/>
    </row>
    <row r="36" spans="1:20" x14ac:dyDescent="0.25">
      <c r="S36" s="38"/>
      <c r="T36" s="38"/>
    </row>
    <row r="37" spans="1:20" x14ac:dyDescent="0.25">
      <c r="A37" s="60" t="s">
        <v>3</v>
      </c>
      <c r="S37" s="38"/>
      <c r="T37" s="38"/>
    </row>
    <row r="38" spans="1:20" x14ac:dyDescent="0.25">
      <c r="S38" s="38"/>
      <c r="T38" s="38"/>
    </row>
    <row r="39" spans="1:20" x14ac:dyDescent="0.25">
      <c r="S39" s="38"/>
      <c r="T39" s="38"/>
    </row>
    <row r="40" spans="1:20" x14ac:dyDescent="0.25">
      <c r="S40" s="38"/>
      <c r="T40" s="38"/>
    </row>
    <row r="41" spans="1:20" x14ac:dyDescent="0.25">
      <c r="S41" s="38"/>
      <c r="T41" s="38"/>
    </row>
    <row r="42" spans="1:20" x14ac:dyDescent="0.25">
      <c r="S42" s="38"/>
      <c r="T42" s="38"/>
    </row>
    <row r="43" spans="1:20" x14ac:dyDescent="0.25">
      <c r="S43" s="38"/>
      <c r="T43" s="38"/>
    </row>
    <row r="44" spans="1:20" x14ac:dyDescent="0.25">
      <c r="S44" s="38"/>
      <c r="T44" s="38"/>
    </row>
    <row r="45" spans="1:20" x14ac:dyDescent="0.25">
      <c r="S45" s="38"/>
      <c r="T45" s="38"/>
    </row>
    <row r="46" spans="1:20" x14ac:dyDescent="0.25">
      <c r="S46" s="38"/>
      <c r="T46" s="38"/>
    </row>
    <row r="47" spans="1:20" x14ac:dyDescent="0.25">
      <c r="S47" s="38"/>
      <c r="T47" s="38"/>
    </row>
    <row r="48" spans="1:20" x14ac:dyDescent="0.25">
      <c r="S48" s="38"/>
      <c r="T48" s="38"/>
    </row>
    <row r="49" spans="19:20" x14ac:dyDescent="0.25">
      <c r="S49" s="38"/>
      <c r="T49" s="38"/>
    </row>
    <row r="50" spans="19:20" x14ac:dyDescent="0.25">
      <c r="S50" s="38"/>
      <c r="T50" s="38"/>
    </row>
    <row r="51" spans="19:20" x14ac:dyDescent="0.25">
      <c r="S51" s="38"/>
    </row>
  </sheetData>
  <mergeCells count="1">
    <mergeCell ref="A32:R35"/>
  </mergeCells>
  <hyperlinks>
    <hyperlink ref="A37" location="'Read Me'!A1" display="Return to Read Me" xr:uid="{997CA610-C563-4D15-9F4E-83E3809867C5}"/>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E580A-9961-4FAC-BEA0-BBB8FB9E873D}">
  <sheetPr codeName="Sheet27"/>
  <dimension ref="A1:Y49"/>
  <sheetViews>
    <sheetView zoomScale="70" zoomScaleNormal="70" workbookViewId="0"/>
  </sheetViews>
  <sheetFormatPr defaultColWidth="8.375" defaultRowHeight="18" x14ac:dyDescent="0.25"/>
  <cols>
    <col min="1" max="18" width="8.375" style="3"/>
    <col min="19" max="20" width="8.375" style="37"/>
    <col min="21" max="21" width="14" style="3" customWidth="1"/>
    <col min="22" max="22" width="12.75" style="3" customWidth="1"/>
    <col min="23" max="23" width="5.25" style="3" customWidth="1"/>
    <col min="24" max="16384" width="8.375" style="3"/>
  </cols>
  <sheetData>
    <row r="1" spans="1:25" ht="26.25" x14ac:dyDescent="0.4">
      <c r="A1" s="2" t="s">
        <v>251</v>
      </c>
    </row>
    <row r="2" spans="1:25" x14ac:dyDescent="0.25">
      <c r="S2" s="38"/>
      <c r="T2" s="38"/>
    </row>
    <row r="3" spans="1:25" x14ac:dyDescent="0.25">
      <c r="S3" s="38"/>
      <c r="T3" s="38"/>
      <c r="U3" s="44" t="s">
        <v>112</v>
      </c>
      <c r="V3" s="3" t="s">
        <v>113</v>
      </c>
    </row>
    <row r="4" spans="1:25" x14ac:dyDescent="0.25">
      <c r="S4" s="38"/>
      <c r="T4" s="38"/>
      <c r="U4" s="44" t="s">
        <v>219</v>
      </c>
      <c r="V4" s="42">
        <v>38.6</v>
      </c>
      <c r="W4" s="44">
        <v>50</v>
      </c>
      <c r="Y4" s="44"/>
    </row>
    <row r="5" spans="1:25" x14ac:dyDescent="0.25">
      <c r="S5" s="38"/>
      <c r="T5" s="38"/>
      <c r="U5" s="44" t="s">
        <v>220</v>
      </c>
      <c r="V5" s="42">
        <v>17.5</v>
      </c>
      <c r="W5" s="44">
        <v>50</v>
      </c>
      <c r="Y5" s="44"/>
    </row>
    <row r="6" spans="1:25" x14ac:dyDescent="0.25">
      <c r="S6" s="38"/>
      <c r="T6" s="38"/>
      <c r="U6" s="44" t="s">
        <v>221</v>
      </c>
      <c r="V6" s="42">
        <v>29.8</v>
      </c>
      <c r="W6" s="44">
        <v>50</v>
      </c>
      <c r="Y6" s="44"/>
    </row>
    <row r="7" spans="1:25" x14ac:dyDescent="0.25">
      <c r="S7" s="38"/>
      <c r="T7" s="38"/>
      <c r="U7" s="44" t="s">
        <v>222</v>
      </c>
      <c r="V7" s="42">
        <v>64.900000000000006</v>
      </c>
      <c r="W7" s="44">
        <v>50</v>
      </c>
      <c r="Y7" s="44"/>
    </row>
    <row r="8" spans="1:25" x14ac:dyDescent="0.25">
      <c r="S8" s="38"/>
      <c r="T8" s="38"/>
      <c r="U8" s="44" t="s">
        <v>223</v>
      </c>
      <c r="V8" s="42">
        <v>61.4</v>
      </c>
      <c r="W8" s="44">
        <v>50</v>
      </c>
    </row>
    <row r="9" spans="1:25" x14ac:dyDescent="0.25">
      <c r="S9" s="38"/>
      <c r="T9" s="38"/>
      <c r="X9" s="45"/>
    </row>
    <row r="10" spans="1:25" x14ac:dyDescent="0.25">
      <c r="S10" s="38"/>
      <c r="T10" s="38"/>
    </row>
    <row r="11" spans="1:25" x14ac:dyDescent="0.25">
      <c r="S11" s="38"/>
      <c r="T11" s="38"/>
    </row>
    <row r="12" spans="1:25" x14ac:dyDescent="0.25">
      <c r="S12" s="38"/>
      <c r="T12" s="38"/>
    </row>
    <row r="13" spans="1:25" x14ac:dyDescent="0.25">
      <c r="S13" s="38"/>
      <c r="T13" s="38"/>
    </row>
    <row r="14" spans="1:25" x14ac:dyDescent="0.25">
      <c r="S14" s="38"/>
      <c r="T14" s="38"/>
    </row>
    <row r="15" spans="1:25" x14ac:dyDescent="0.25">
      <c r="S15" s="38"/>
      <c r="T15" s="38"/>
    </row>
    <row r="16" spans="1:25" x14ac:dyDescent="0.25">
      <c r="S16" s="38"/>
      <c r="T16" s="38"/>
    </row>
    <row r="17" spans="1:20" x14ac:dyDescent="0.25">
      <c r="S17" s="38"/>
      <c r="T17" s="38"/>
    </row>
    <row r="18" spans="1:20" x14ac:dyDescent="0.25">
      <c r="S18" s="38"/>
      <c r="T18" s="38"/>
    </row>
    <row r="19" spans="1:20" x14ac:dyDescent="0.25">
      <c r="S19" s="38"/>
      <c r="T19" s="38"/>
    </row>
    <row r="20" spans="1:20" x14ac:dyDescent="0.25">
      <c r="S20" s="38"/>
      <c r="T20" s="38"/>
    </row>
    <row r="21" spans="1:20" x14ac:dyDescent="0.25">
      <c r="S21" s="38"/>
      <c r="T21" s="38"/>
    </row>
    <row r="22" spans="1:20" x14ac:dyDescent="0.25">
      <c r="S22" s="38"/>
      <c r="T22" s="38"/>
    </row>
    <row r="23" spans="1:20" x14ac:dyDescent="0.25">
      <c r="S23" s="38"/>
      <c r="T23" s="38"/>
    </row>
    <row r="24" spans="1:20" x14ac:dyDescent="0.25">
      <c r="S24" s="38"/>
      <c r="T24" s="38"/>
    </row>
    <row r="25" spans="1:20" x14ac:dyDescent="0.25">
      <c r="S25" s="38"/>
      <c r="T25" s="38"/>
    </row>
    <row r="26" spans="1:20" x14ac:dyDescent="0.25">
      <c r="S26" s="38"/>
      <c r="T26" s="38"/>
    </row>
    <row r="27" spans="1:20" x14ac:dyDescent="0.25">
      <c r="S27" s="38"/>
      <c r="T27" s="38"/>
    </row>
    <row r="28" spans="1:20" x14ac:dyDescent="0.25">
      <c r="S28" s="38"/>
      <c r="T28" s="38"/>
    </row>
    <row r="29" spans="1:20" x14ac:dyDescent="0.25">
      <c r="S29" s="38"/>
      <c r="T29" s="38"/>
    </row>
    <row r="30" spans="1:20" x14ac:dyDescent="0.25">
      <c r="S30" s="38"/>
      <c r="T30" s="38"/>
    </row>
    <row r="31" spans="1:20" x14ac:dyDescent="0.25">
      <c r="A31" s="3" t="s">
        <v>111</v>
      </c>
      <c r="S31" s="38"/>
      <c r="T31" s="38"/>
    </row>
    <row r="32" spans="1:20" ht="18" customHeight="1" x14ac:dyDescent="0.25">
      <c r="A32" s="78" t="s">
        <v>206</v>
      </c>
      <c r="B32" s="78"/>
      <c r="C32" s="78"/>
      <c r="D32" s="78"/>
      <c r="E32" s="78"/>
      <c r="F32" s="78"/>
      <c r="G32" s="78"/>
      <c r="H32" s="78"/>
      <c r="I32" s="78"/>
      <c r="J32" s="78"/>
      <c r="K32" s="78"/>
      <c r="L32" s="78"/>
      <c r="M32" s="78"/>
      <c r="N32" s="78"/>
      <c r="O32" s="78"/>
      <c r="P32" s="78"/>
      <c r="Q32" s="78"/>
      <c r="R32" s="46"/>
      <c r="S32" s="38"/>
      <c r="T32" s="38"/>
    </row>
    <row r="33" spans="1:20" x14ac:dyDescent="0.25">
      <c r="A33" s="78"/>
      <c r="B33" s="78"/>
      <c r="C33" s="78"/>
      <c r="D33" s="78"/>
      <c r="E33" s="78"/>
      <c r="F33" s="78"/>
      <c r="G33" s="78"/>
      <c r="H33" s="78"/>
      <c r="I33" s="78"/>
      <c r="J33" s="78"/>
      <c r="K33" s="78"/>
      <c r="L33" s="78"/>
      <c r="M33" s="78"/>
      <c r="N33" s="78"/>
      <c r="O33" s="78"/>
      <c r="P33" s="78"/>
      <c r="Q33" s="78"/>
      <c r="R33" s="46"/>
      <c r="S33" s="38"/>
      <c r="T33" s="38"/>
    </row>
    <row r="34" spans="1:20" x14ac:dyDescent="0.25">
      <c r="A34" s="78"/>
      <c r="B34" s="78"/>
      <c r="C34" s="78"/>
      <c r="D34" s="78"/>
      <c r="E34" s="78"/>
      <c r="F34" s="78"/>
      <c r="G34" s="78"/>
      <c r="H34" s="78"/>
      <c r="I34" s="78"/>
      <c r="J34" s="78"/>
      <c r="K34" s="78"/>
      <c r="L34" s="78"/>
      <c r="M34" s="78"/>
      <c r="N34" s="78"/>
      <c r="O34" s="78"/>
      <c r="P34" s="78"/>
      <c r="Q34" s="78"/>
      <c r="R34" s="46"/>
      <c r="S34" s="38"/>
      <c r="T34" s="38"/>
    </row>
    <row r="35" spans="1:20" x14ac:dyDescent="0.25">
      <c r="A35" s="78"/>
      <c r="B35" s="78"/>
      <c r="C35" s="78"/>
      <c r="D35" s="78"/>
      <c r="E35" s="78"/>
      <c r="F35" s="78"/>
      <c r="G35" s="78"/>
      <c r="H35" s="78"/>
      <c r="I35" s="78"/>
      <c r="J35" s="78"/>
      <c r="K35" s="78"/>
      <c r="L35" s="78"/>
      <c r="M35" s="78"/>
      <c r="N35" s="78"/>
      <c r="O35" s="78"/>
      <c r="P35" s="78"/>
      <c r="Q35" s="78"/>
      <c r="R35" s="46"/>
      <c r="S35" s="38"/>
      <c r="T35" s="38"/>
    </row>
    <row r="36" spans="1:20" x14ac:dyDescent="0.25">
      <c r="A36" s="60" t="s">
        <v>3</v>
      </c>
      <c r="S36" s="38"/>
      <c r="T36" s="38"/>
    </row>
    <row r="37" spans="1:20" x14ac:dyDescent="0.25">
      <c r="S37" s="38"/>
      <c r="T37" s="38"/>
    </row>
    <row r="38" spans="1:20" x14ac:dyDescent="0.25">
      <c r="S38" s="38"/>
      <c r="T38" s="38"/>
    </row>
    <row r="39" spans="1:20" x14ac:dyDescent="0.25">
      <c r="S39" s="38"/>
      <c r="T39" s="38"/>
    </row>
    <row r="40" spans="1:20" x14ac:dyDescent="0.25">
      <c r="S40" s="38"/>
      <c r="T40" s="38"/>
    </row>
    <row r="41" spans="1:20" x14ac:dyDescent="0.25">
      <c r="S41" s="38"/>
      <c r="T41" s="38"/>
    </row>
    <row r="42" spans="1:20" x14ac:dyDescent="0.25">
      <c r="S42" s="38"/>
      <c r="T42" s="38"/>
    </row>
    <row r="43" spans="1:20" x14ac:dyDescent="0.25">
      <c r="S43" s="38"/>
      <c r="T43" s="38"/>
    </row>
    <row r="44" spans="1:20" x14ac:dyDescent="0.25">
      <c r="S44" s="38"/>
      <c r="T44" s="38"/>
    </row>
    <row r="45" spans="1:20" x14ac:dyDescent="0.25">
      <c r="S45" s="38"/>
      <c r="T45" s="38"/>
    </row>
    <row r="46" spans="1:20" x14ac:dyDescent="0.25">
      <c r="S46" s="38"/>
      <c r="T46" s="38"/>
    </row>
    <row r="47" spans="1:20" x14ac:dyDescent="0.25">
      <c r="S47" s="38"/>
      <c r="T47" s="38"/>
    </row>
    <row r="48" spans="1:20" x14ac:dyDescent="0.25">
      <c r="S48" s="38"/>
      <c r="T48" s="38"/>
    </row>
    <row r="49" spans="19:19" x14ac:dyDescent="0.25">
      <c r="S49" s="38"/>
    </row>
  </sheetData>
  <mergeCells count="1">
    <mergeCell ref="A32:Q35"/>
  </mergeCells>
  <hyperlinks>
    <hyperlink ref="A36" location="'Read Me'!A1" display="Return to Read Me" xr:uid="{D59F1287-3277-403E-8A65-823E6ECAB16C}"/>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E44B-F010-4917-8C6F-21D5EA496F38}">
  <sheetPr codeName="Sheet28"/>
  <dimension ref="A1:AG54"/>
  <sheetViews>
    <sheetView zoomScale="70" zoomScaleNormal="70" workbookViewId="0"/>
  </sheetViews>
  <sheetFormatPr defaultColWidth="8.375" defaultRowHeight="18" x14ac:dyDescent="0.25"/>
  <cols>
    <col min="1" max="18" width="8.375" style="3"/>
    <col min="19" max="20" width="8.375" style="37"/>
    <col min="21" max="21" width="14.875" style="3" customWidth="1"/>
    <col min="22" max="23" width="8.375" style="3"/>
    <col min="24" max="24" width="11.25" style="3" customWidth="1"/>
    <col min="25" max="25" width="12.875" style="3" customWidth="1"/>
    <col min="26" max="26" width="12.125" style="3" customWidth="1"/>
    <col min="27" max="27" width="12.625" style="3" customWidth="1"/>
    <col min="28" max="28" width="12.375" style="3" customWidth="1"/>
    <col min="29" max="31" width="8.375" style="3"/>
    <col min="34" max="16384" width="8.375" style="3"/>
  </cols>
  <sheetData>
    <row r="1" spans="1:30" ht="26.25" x14ac:dyDescent="0.4">
      <c r="A1" s="2" t="s">
        <v>252</v>
      </c>
    </row>
    <row r="2" spans="1:30" ht="17.45" customHeight="1" x14ac:dyDescent="0.25">
      <c r="S2" s="38"/>
      <c r="T2" s="38"/>
    </row>
    <row r="3" spans="1:30" ht="17.45" customHeight="1" x14ac:dyDescent="0.25">
      <c r="S3" s="38"/>
      <c r="T3" s="38"/>
      <c r="V3" s="3" t="s">
        <v>114</v>
      </c>
      <c r="W3" s="3" t="s">
        <v>115</v>
      </c>
      <c r="Y3" s="3" t="s">
        <v>116</v>
      </c>
      <c r="Z3" s="3" t="s">
        <v>117</v>
      </c>
      <c r="AA3" s="3" t="s">
        <v>118</v>
      </c>
      <c r="AB3" s="3" t="s">
        <v>119</v>
      </c>
      <c r="AC3" s="3" t="s">
        <v>120</v>
      </c>
      <c r="AD3" s="3" t="s">
        <v>121</v>
      </c>
    </row>
    <row r="4" spans="1:30" x14ac:dyDescent="0.25">
      <c r="S4" s="38"/>
      <c r="T4" s="38"/>
      <c r="U4" s="3">
        <v>1970</v>
      </c>
      <c r="V4" s="3">
        <v>0.26700000000000002</v>
      </c>
      <c r="W4" s="3">
        <v>0.16400000000000001</v>
      </c>
      <c r="X4" s="3">
        <v>1970</v>
      </c>
      <c r="Y4" s="3">
        <v>0</v>
      </c>
      <c r="Z4" s="3">
        <v>-5.3999999999999999E-2</v>
      </c>
      <c r="AA4" s="3">
        <v>0.58799999999999997</v>
      </c>
      <c r="AB4" s="3">
        <v>0</v>
      </c>
      <c r="AC4" s="3">
        <v>-5.3999999999999999E-2</v>
      </c>
      <c r="AD4" s="3">
        <v>0.58799999999999997</v>
      </c>
    </row>
    <row r="5" spans="1:30" x14ac:dyDescent="0.25">
      <c r="S5" s="38"/>
      <c r="T5" s="38"/>
      <c r="U5" s="3">
        <v>1971</v>
      </c>
      <c r="V5" s="3">
        <v>0.28399999999999997</v>
      </c>
      <c r="W5" s="3">
        <v>0.17299999999999999</v>
      </c>
      <c r="Y5" s="3">
        <v>0</v>
      </c>
      <c r="Z5" s="3">
        <v>-5.5E-2</v>
      </c>
      <c r="AA5" s="3">
        <v>0.623</v>
      </c>
      <c r="AB5" s="3">
        <v>0</v>
      </c>
      <c r="AC5" s="3">
        <v>-5.5E-2</v>
      </c>
      <c r="AD5" s="3">
        <v>0.623</v>
      </c>
    </row>
    <row r="6" spans="1:30" x14ac:dyDescent="0.25">
      <c r="S6" s="38"/>
      <c r="T6" s="38"/>
      <c r="U6" s="3">
        <v>1972</v>
      </c>
      <c r="V6" s="3">
        <v>0.16400000000000001</v>
      </c>
      <c r="W6" s="3">
        <v>0.17799999999999999</v>
      </c>
      <c r="Y6" s="3">
        <v>0</v>
      </c>
      <c r="Z6" s="3">
        <v>-0.184</v>
      </c>
      <c r="AA6" s="3">
        <v>0.51300000000000001</v>
      </c>
      <c r="AB6" s="3">
        <v>0</v>
      </c>
      <c r="AC6" s="3">
        <v>-0.184</v>
      </c>
      <c r="AD6" s="3">
        <v>0.51300000000000001</v>
      </c>
    </row>
    <row r="7" spans="1:30" x14ac:dyDescent="0.25">
      <c r="S7" s="38"/>
      <c r="T7" s="38"/>
      <c r="U7" s="3">
        <v>1973</v>
      </c>
      <c r="V7" s="3">
        <v>0.10299999999999999</v>
      </c>
      <c r="W7" s="3">
        <v>0.16700000000000001</v>
      </c>
      <c r="Y7" s="3">
        <v>0</v>
      </c>
      <c r="Z7" s="3">
        <v>-0.224</v>
      </c>
      <c r="AA7" s="3">
        <v>0.42899999999999999</v>
      </c>
      <c r="AB7" s="3">
        <v>0</v>
      </c>
      <c r="AC7" s="3">
        <v>-0.224</v>
      </c>
      <c r="AD7" s="3">
        <v>0.42899999999999999</v>
      </c>
    </row>
    <row r="8" spans="1:30" x14ac:dyDescent="0.25">
      <c r="S8" s="38"/>
      <c r="T8" s="38"/>
      <c r="U8" s="3">
        <v>1974</v>
      </c>
      <c r="V8" s="3">
        <v>0.16300000000000001</v>
      </c>
      <c r="W8" s="3">
        <v>0.16500000000000001</v>
      </c>
      <c r="Y8" s="3">
        <v>0</v>
      </c>
      <c r="Z8" s="3">
        <v>-0.161</v>
      </c>
      <c r="AA8" s="3">
        <v>0.48699999999999999</v>
      </c>
      <c r="AB8" s="3">
        <v>0</v>
      </c>
      <c r="AC8" s="3">
        <v>-0.161</v>
      </c>
      <c r="AD8" s="3">
        <v>0.48699999999999999</v>
      </c>
    </row>
    <row r="9" spans="1:30" x14ac:dyDescent="0.25">
      <c r="S9" s="38"/>
      <c r="T9" s="38"/>
      <c r="U9" s="3">
        <v>1975</v>
      </c>
      <c r="V9" s="3">
        <v>0.27400000000000002</v>
      </c>
      <c r="W9" s="3">
        <v>0.16200000000000001</v>
      </c>
      <c r="X9" s="3">
        <v>1975</v>
      </c>
      <c r="Y9" s="3">
        <v>0</v>
      </c>
      <c r="Z9" s="3">
        <v>-4.2999999999999997E-2</v>
      </c>
      <c r="AA9" s="3">
        <v>0.59</v>
      </c>
      <c r="AB9" s="3">
        <v>0</v>
      </c>
      <c r="AC9" s="3">
        <v>-4.2999999999999997E-2</v>
      </c>
      <c r="AD9" s="3">
        <v>0.59</v>
      </c>
    </row>
    <row r="10" spans="1:30" x14ac:dyDescent="0.25">
      <c r="S10" s="38"/>
      <c r="T10" s="38"/>
      <c r="U10" s="3">
        <v>1976</v>
      </c>
      <c r="V10" s="3">
        <v>0.26</v>
      </c>
      <c r="W10" s="3">
        <v>0.161</v>
      </c>
      <c r="Y10" s="3">
        <v>0</v>
      </c>
      <c r="Z10" s="3">
        <v>-5.6000000000000001E-2</v>
      </c>
      <c r="AA10" s="3">
        <v>0.57599999999999996</v>
      </c>
      <c r="AB10" s="3">
        <v>0</v>
      </c>
      <c r="AC10" s="3">
        <v>-5.6000000000000001E-2</v>
      </c>
      <c r="AD10" s="3">
        <v>0.57599999999999996</v>
      </c>
    </row>
    <row r="11" spans="1:30" x14ac:dyDescent="0.25">
      <c r="S11" s="38"/>
      <c r="T11" s="38"/>
      <c r="U11" s="3">
        <v>1977</v>
      </c>
      <c r="V11" s="3">
        <v>0.27900000000000003</v>
      </c>
      <c r="W11" s="3">
        <v>0.15</v>
      </c>
      <c r="Y11" s="3">
        <v>0</v>
      </c>
      <c r="Z11" s="3">
        <v>-1.4999999999999999E-2</v>
      </c>
      <c r="AA11" s="3">
        <v>0.57299999999999995</v>
      </c>
      <c r="AB11" s="3">
        <v>0</v>
      </c>
      <c r="AC11" s="3">
        <v>-1.4999999999999999E-2</v>
      </c>
      <c r="AD11" s="3">
        <v>0.57299999999999995</v>
      </c>
    </row>
    <row r="12" spans="1:30" x14ac:dyDescent="0.25">
      <c r="S12" s="38"/>
      <c r="T12" s="38"/>
      <c r="U12" s="3">
        <v>1978</v>
      </c>
      <c r="V12" s="3">
        <v>0.27700000000000002</v>
      </c>
      <c r="W12" s="3">
        <v>0.13300000000000001</v>
      </c>
      <c r="Y12" s="3">
        <v>1.6506337284514838E-2</v>
      </c>
      <c r="Z12" s="3">
        <v>0</v>
      </c>
      <c r="AA12" s="3">
        <v>0.52100000000000002</v>
      </c>
      <c r="AB12" s="3">
        <v>0</v>
      </c>
      <c r="AC12" s="3">
        <v>1.7000000000000001E-2</v>
      </c>
      <c r="AD12" s="3">
        <v>0.53800000000000003</v>
      </c>
    </row>
    <row r="13" spans="1:30" x14ac:dyDescent="0.25">
      <c r="S13" s="38"/>
      <c r="T13" s="38"/>
      <c r="U13" s="3">
        <v>1979</v>
      </c>
      <c r="V13" s="3">
        <v>0.22900000000000001</v>
      </c>
      <c r="W13" s="3">
        <v>0.13800000000000001</v>
      </c>
      <c r="Y13" s="3">
        <v>0</v>
      </c>
      <c r="Z13" s="3">
        <v>-4.1000000000000002E-2</v>
      </c>
      <c r="AA13" s="3">
        <v>0.499</v>
      </c>
      <c r="AB13" s="3">
        <v>0</v>
      </c>
      <c r="AC13" s="3">
        <v>-4.1000000000000002E-2</v>
      </c>
      <c r="AD13" s="3">
        <v>0.499</v>
      </c>
    </row>
    <row r="14" spans="1:30" x14ac:dyDescent="0.25">
      <c r="S14" s="38"/>
      <c r="T14" s="38"/>
      <c r="U14" s="3">
        <v>1980</v>
      </c>
      <c r="V14" s="3">
        <v>0.20799999999999999</v>
      </c>
      <c r="W14" s="3">
        <v>0.14499999999999999</v>
      </c>
      <c r="X14" s="3">
        <v>1980</v>
      </c>
      <c r="Y14" s="3">
        <v>0</v>
      </c>
      <c r="Z14" s="3">
        <v>-7.5999999999999998E-2</v>
      </c>
      <c r="AA14" s="3">
        <v>0.49199999999999999</v>
      </c>
      <c r="AB14" s="3">
        <v>0</v>
      </c>
      <c r="AC14" s="3">
        <v>-7.5999999999999998E-2</v>
      </c>
      <c r="AD14" s="3">
        <v>0.49199999999999999</v>
      </c>
    </row>
    <row r="15" spans="1:30" x14ac:dyDescent="0.25">
      <c r="S15" s="38"/>
      <c r="T15" s="38"/>
      <c r="U15" s="3">
        <v>1981</v>
      </c>
      <c r="V15" s="3">
        <v>0.25700000000000001</v>
      </c>
      <c r="W15" s="3">
        <v>0.14399999999999999</v>
      </c>
      <c r="Y15" s="3">
        <v>0</v>
      </c>
      <c r="Z15" s="3">
        <v>-2.5000000000000001E-2</v>
      </c>
      <c r="AA15" s="3">
        <v>0.53900000000000003</v>
      </c>
      <c r="AB15" s="3">
        <v>0</v>
      </c>
      <c r="AC15" s="3">
        <v>-2.5000000000000001E-2</v>
      </c>
      <c r="AD15" s="3">
        <v>0.53900000000000003</v>
      </c>
    </row>
    <row r="16" spans="1:30" x14ac:dyDescent="0.25">
      <c r="S16" s="38"/>
      <c r="T16" s="38"/>
      <c r="U16" s="3">
        <v>1982</v>
      </c>
      <c r="V16" s="3">
        <v>0.23100000000000001</v>
      </c>
      <c r="W16" s="3">
        <v>0.16900000000000001</v>
      </c>
      <c r="Y16" s="3">
        <v>0</v>
      </c>
      <c r="Z16" s="3">
        <v>-9.9000000000000005E-2</v>
      </c>
      <c r="AA16" s="3">
        <v>0.56100000000000005</v>
      </c>
      <c r="AB16" s="3">
        <v>0</v>
      </c>
      <c r="AC16" s="3">
        <v>-9.9000000000000005E-2</v>
      </c>
      <c r="AD16" s="3">
        <v>0.56100000000000005</v>
      </c>
    </row>
    <row r="17" spans="1:30" x14ac:dyDescent="0.25">
      <c r="S17" s="38"/>
      <c r="T17" s="38"/>
      <c r="U17" s="3">
        <v>1983</v>
      </c>
      <c r="V17" s="3">
        <v>0.34</v>
      </c>
      <c r="W17" s="3">
        <v>0.16400000000000001</v>
      </c>
      <c r="Y17" s="3">
        <v>1.8576713649815446E-2</v>
      </c>
      <c r="Z17" s="3">
        <v>0</v>
      </c>
      <c r="AA17" s="3">
        <v>0.64300000000000002</v>
      </c>
      <c r="AB17" s="3">
        <v>0</v>
      </c>
      <c r="AC17" s="3">
        <v>1.9E-2</v>
      </c>
      <c r="AD17" s="3">
        <v>0.66200000000000003</v>
      </c>
    </row>
    <row r="18" spans="1:30" x14ac:dyDescent="0.25">
      <c r="S18" s="38"/>
      <c r="T18" s="38"/>
      <c r="U18" s="3">
        <v>1984</v>
      </c>
      <c r="V18" s="3">
        <v>0.28000000000000003</v>
      </c>
      <c r="W18" s="3">
        <v>0.17299999999999999</v>
      </c>
      <c r="Y18" s="3">
        <v>0</v>
      </c>
      <c r="Z18" s="3">
        <v>-5.8999999999999997E-2</v>
      </c>
      <c r="AA18" s="3">
        <v>0.61899999999999999</v>
      </c>
      <c r="AB18" s="3">
        <v>0</v>
      </c>
      <c r="AC18" s="3">
        <v>-5.8999999999999997E-2</v>
      </c>
      <c r="AD18" s="3">
        <v>0.61899999999999999</v>
      </c>
    </row>
    <row r="19" spans="1:30" x14ac:dyDescent="0.25">
      <c r="S19" s="38"/>
      <c r="T19" s="38"/>
      <c r="U19" s="3">
        <v>1985</v>
      </c>
      <c r="V19" s="3">
        <v>0.38300000000000001</v>
      </c>
      <c r="W19" s="3">
        <v>0.188</v>
      </c>
      <c r="X19" s="3">
        <v>1985</v>
      </c>
      <c r="Y19" s="3">
        <v>1.4354302237641892E-2</v>
      </c>
      <c r="Z19" s="3">
        <v>0</v>
      </c>
      <c r="AA19" s="3">
        <v>0.73799999999999999</v>
      </c>
      <c r="AB19" s="3">
        <v>0</v>
      </c>
      <c r="AC19" s="3">
        <v>1.4E-2</v>
      </c>
      <c r="AD19" s="3">
        <v>0.752</v>
      </c>
    </row>
    <row r="20" spans="1:30" x14ac:dyDescent="0.25">
      <c r="S20" s="38"/>
      <c r="T20" s="38"/>
      <c r="U20" s="3">
        <v>1986</v>
      </c>
      <c r="V20" s="3">
        <v>0.32200000000000001</v>
      </c>
      <c r="W20" s="3">
        <v>0.193</v>
      </c>
      <c r="Y20" s="3">
        <v>0</v>
      </c>
      <c r="Z20" s="3">
        <v>-5.7000000000000002E-2</v>
      </c>
      <c r="AA20" s="3">
        <v>0.7</v>
      </c>
      <c r="AB20" s="3">
        <v>0</v>
      </c>
      <c r="AC20" s="3">
        <v>-5.7000000000000002E-2</v>
      </c>
      <c r="AD20" s="3">
        <v>0.7</v>
      </c>
    </row>
    <row r="21" spans="1:30" x14ac:dyDescent="0.25">
      <c r="S21" s="38"/>
      <c r="T21" s="38"/>
      <c r="U21" s="3">
        <v>1987</v>
      </c>
      <c r="V21" s="3">
        <v>0.28499999999999998</v>
      </c>
      <c r="W21" s="3">
        <v>0.193</v>
      </c>
      <c r="Y21" s="3">
        <v>0</v>
      </c>
      <c r="Z21" s="3">
        <v>-9.4E-2</v>
      </c>
      <c r="AA21" s="3">
        <v>0.66300000000000003</v>
      </c>
      <c r="AB21" s="3">
        <v>0</v>
      </c>
      <c r="AC21" s="3">
        <v>-9.4E-2</v>
      </c>
      <c r="AD21" s="3">
        <v>0.66300000000000003</v>
      </c>
    </row>
    <row r="22" spans="1:30" x14ac:dyDescent="0.25">
      <c r="S22" s="38"/>
      <c r="T22" s="38"/>
      <c r="U22" s="3">
        <v>1988</v>
      </c>
      <c r="V22" s="3">
        <v>0.30599999999999999</v>
      </c>
      <c r="W22" s="3">
        <v>0.193</v>
      </c>
      <c r="Y22" s="3">
        <v>0</v>
      </c>
      <c r="Z22" s="3">
        <v>-7.1999999999999995E-2</v>
      </c>
      <c r="AA22" s="3">
        <v>0.68400000000000005</v>
      </c>
      <c r="AB22" s="3">
        <v>0</v>
      </c>
      <c r="AC22" s="3">
        <v>-7.1999999999999995E-2</v>
      </c>
      <c r="AD22" s="3">
        <v>0.68400000000000005</v>
      </c>
    </row>
    <row r="23" spans="1:30" x14ac:dyDescent="0.25">
      <c r="S23" s="38"/>
      <c r="T23" s="38"/>
      <c r="U23" s="3">
        <v>1989</v>
      </c>
      <c r="V23" s="3">
        <v>0.27800000000000002</v>
      </c>
      <c r="W23" s="3">
        <v>0.17799999999999999</v>
      </c>
      <c r="Y23" s="3">
        <v>0</v>
      </c>
      <c r="Z23" s="3">
        <v>-7.0999999999999994E-2</v>
      </c>
      <c r="AA23" s="3">
        <v>0.627</v>
      </c>
      <c r="AB23" s="3">
        <v>0</v>
      </c>
      <c r="AC23" s="3">
        <v>-7.0999999999999994E-2</v>
      </c>
      <c r="AD23" s="3">
        <v>0.627</v>
      </c>
    </row>
    <row r="24" spans="1:30" x14ac:dyDescent="0.25">
      <c r="S24" s="38"/>
      <c r="T24" s="38"/>
      <c r="U24" s="3">
        <v>1990</v>
      </c>
      <c r="V24" s="3">
        <v>0.216</v>
      </c>
      <c r="W24" s="3">
        <v>0.16900000000000001</v>
      </c>
      <c r="X24" s="3">
        <v>1990</v>
      </c>
      <c r="Y24" s="3">
        <v>0</v>
      </c>
      <c r="Z24" s="3">
        <v>-0.115</v>
      </c>
      <c r="AA24" s="3">
        <v>0.54600000000000004</v>
      </c>
      <c r="AB24" s="3">
        <v>0</v>
      </c>
      <c r="AC24" s="3">
        <v>-0.115</v>
      </c>
      <c r="AD24" s="3">
        <v>0.54600000000000004</v>
      </c>
    </row>
    <row r="25" spans="1:30" x14ac:dyDescent="0.25">
      <c r="S25" s="38"/>
      <c r="T25" s="38"/>
      <c r="U25" s="3">
        <v>1991</v>
      </c>
      <c r="V25" s="3">
        <v>0.17699999999999999</v>
      </c>
      <c r="W25" s="3">
        <v>0.16900000000000001</v>
      </c>
      <c r="Y25" s="3">
        <v>0</v>
      </c>
      <c r="Z25" s="3">
        <v>-0.155</v>
      </c>
      <c r="AA25" s="3">
        <v>0.50800000000000001</v>
      </c>
      <c r="AB25" s="3">
        <v>0</v>
      </c>
      <c r="AC25" s="3">
        <v>-0.155</v>
      </c>
      <c r="AD25" s="3">
        <v>0.50800000000000001</v>
      </c>
    </row>
    <row r="26" spans="1:30" x14ac:dyDescent="0.25">
      <c r="S26" s="38"/>
      <c r="T26" s="38"/>
      <c r="U26" s="3">
        <v>1992</v>
      </c>
      <c r="V26" s="3">
        <v>1.7999999999999999E-2</v>
      </c>
      <c r="W26" s="3">
        <v>0.13600000000000001</v>
      </c>
      <c r="Y26" s="3">
        <v>0</v>
      </c>
      <c r="Z26" s="3">
        <v>-0.249</v>
      </c>
      <c r="AA26" s="3">
        <v>0.28599999999999998</v>
      </c>
      <c r="AB26" s="3">
        <v>0</v>
      </c>
      <c r="AC26" s="3">
        <v>-0.249</v>
      </c>
      <c r="AD26" s="3">
        <v>0.28599999999999998</v>
      </c>
    </row>
    <row r="27" spans="1:30" x14ac:dyDescent="0.25">
      <c r="S27" s="38"/>
      <c r="T27" s="38"/>
      <c r="U27" s="3">
        <v>1993</v>
      </c>
      <c r="V27" s="3">
        <v>3.0000000000000001E-3</v>
      </c>
      <c r="W27" s="3">
        <v>0.11899999999999999</v>
      </c>
      <c r="Y27" s="3">
        <v>0</v>
      </c>
      <c r="Z27" s="3">
        <v>-0.23</v>
      </c>
      <c r="AA27" s="3">
        <v>0.23599999999999999</v>
      </c>
      <c r="AB27" s="3">
        <v>0</v>
      </c>
      <c r="AC27" s="3">
        <v>-0.23</v>
      </c>
      <c r="AD27" s="3">
        <v>0.23599999999999999</v>
      </c>
    </row>
    <row r="28" spans="1:30" x14ac:dyDescent="0.25">
      <c r="S28" s="38"/>
      <c r="T28" s="38"/>
      <c r="U28" s="3">
        <v>1994</v>
      </c>
      <c r="V28" s="3">
        <v>-0.193</v>
      </c>
      <c r="W28" s="3">
        <v>0.112</v>
      </c>
      <c r="Y28" s="3">
        <v>0</v>
      </c>
      <c r="Z28" s="3">
        <v>-0.41199999999999998</v>
      </c>
      <c r="AA28" s="3">
        <v>2.7E-2</v>
      </c>
      <c r="AB28" s="3">
        <v>0</v>
      </c>
      <c r="AC28" s="3">
        <v>-0.41199999999999998</v>
      </c>
      <c r="AD28" s="3">
        <v>2.7E-2</v>
      </c>
    </row>
    <row r="29" spans="1:30" ht="20.25" customHeight="1" x14ac:dyDescent="0.25">
      <c r="S29" s="38"/>
      <c r="T29" s="38"/>
      <c r="U29" s="3">
        <v>1995</v>
      </c>
      <c r="V29" s="3">
        <v>-0.17199999999999999</v>
      </c>
      <c r="W29" s="3">
        <v>0.11799999999999999</v>
      </c>
      <c r="X29" s="3">
        <v>1995</v>
      </c>
      <c r="Y29" s="3">
        <v>0</v>
      </c>
      <c r="Z29" s="3">
        <v>-0.40400000000000003</v>
      </c>
      <c r="AA29" s="3">
        <v>0.06</v>
      </c>
      <c r="AB29" s="3">
        <v>0</v>
      </c>
      <c r="AC29" s="3">
        <v>-0.40400000000000003</v>
      </c>
      <c r="AD29" s="3">
        <v>0.06</v>
      </c>
    </row>
    <row r="30" spans="1:30" x14ac:dyDescent="0.25">
      <c r="S30" s="38"/>
      <c r="T30" s="38"/>
      <c r="U30" s="3">
        <v>1996</v>
      </c>
      <c r="V30" s="3">
        <v>-0.19900000000000001</v>
      </c>
      <c r="W30" s="3">
        <v>0.125</v>
      </c>
      <c r="Y30" s="3">
        <v>0</v>
      </c>
      <c r="Z30" s="3">
        <v>-0.443</v>
      </c>
      <c r="AA30" s="3">
        <v>4.4999999999999998E-2</v>
      </c>
      <c r="AB30" s="3">
        <v>0</v>
      </c>
      <c r="AC30" s="3">
        <v>-0.443</v>
      </c>
      <c r="AD30" s="3">
        <v>4.4999999999999998E-2</v>
      </c>
    </row>
    <row r="31" spans="1:30" x14ac:dyDescent="0.25">
      <c r="A31" s="3" t="s">
        <v>122</v>
      </c>
      <c r="S31" s="38"/>
      <c r="T31" s="38"/>
      <c r="U31" s="3">
        <v>1997</v>
      </c>
      <c r="V31" s="3">
        <v>-0.28699999999999998</v>
      </c>
      <c r="W31" s="3">
        <v>0.13100000000000001</v>
      </c>
      <c r="Y31" s="3">
        <v>0</v>
      </c>
      <c r="Z31" s="3">
        <v>-0.54300000000000004</v>
      </c>
      <c r="AA31" s="3">
        <v>0</v>
      </c>
      <c r="AB31" s="3">
        <v>-3.1161518482632766E-2</v>
      </c>
      <c r="AC31" s="3">
        <v>-0.54300000000000004</v>
      </c>
      <c r="AD31" s="3">
        <v>-3.1E-2</v>
      </c>
    </row>
    <row r="32" spans="1:30" ht="18" customHeight="1" x14ac:dyDescent="0.25">
      <c r="A32" s="78" t="s">
        <v>213</v>
      </c>
      <c r="B32" s="78"/>
      <c r="C32" s="78"/>
      <c r="D32" s="78"/>
      <c r="E32" s="78"/>
      <c r="F32" s="78"/>
      <c r="G32" s="78"/>
      <c r="H32" s="78"/>
      <c r="I32" s="78"/>
      <c r="J32" s="78"/>
      <c r="K32" s="78"/>
      <c r="L32" s="78"/>
      <c r="M32" s="78"/>
      <c r="N32" s="78"/>
      <c r="O32" s="78"/>
      <c r="P32" s="78"/>
      <c r="Q32" s="78"/>
      <c r="R32" s="46"/>
      <c r="S32" s="38"/>
      <c r="T32" s="38"/>
      <c r="U32" s="3">
        <v>1998</v>
      </c>
      <c r="V32" s="3">
        <v>-0.35199999999999998</v>
      </c>
      <c r="W32" s="3">
        <v>0.13400000000000001</v>
      </c>
      <c r="Y32" s="3">
        <v>0</v>
      </c>
      <c r="Z32" s="3">
        <v>-0.61499999999999999</v>
      </c>
      <c r="AA32" s="3">
        <v>0</v>
      </c>
      <c r="AB32" s="3">
        <v>-8.8522665314992366E-2</v>
      </c>
      <c r="AC32" s="3">
        <v>-0.61499999999999999</v>
      </c>
      <c r="AD32" s="3">
        <v>-8.8999999999999996E-2</v>
      </c>
    </row>
    <row r="33" spans="1:30" x14ac:dyDescent="0.25">
      <c r="A33" s="78"/>
      <c r="B33" s="78"/>
      <c r="C33" s="78"/>
      <c r="D33" s="78"/>
      <c r="E33" s="78"/>
      <c r="F33" s="78"/>
      <c r="G33" s="78"/>
      <c r="H33" s="78"/>
      <c r="I33" s="78"/>
      <c r="J33" s="78"/>
      <c r="K33" s="78"/>
      <c r="L33" s="78"/>
      <c r="M33" s="78"/>
      <c r="N33" s="78"/>
      <c r="O33" s="78"/>
      <c r="P33" s="78"/>
      <c r="Q33" s="78"/>
      <c r="R33" s="46"/>
      <c r="S33" s="38"/>
      <c r="T33" s="38"/>
      <c r="U33" s="3">
        <v>1999</v>
      </c>
      <c r="V33" s="3">
        <v>-0.41899999999999998</v>
      </c>
      <c r="W33" s="3">
        <v>0.14000000000000001</v>
      </c>
      <c r="Y33" s="3">
        <v>0</v>
      </c>
      <c r="Z33" s="3">
        <v>-0.69399999999999995</v>
      </c>
      <c r="AA33" s="3">
        <v>0</v>
      </c>
      <c r="AB33" s="3">
        <v>-0.1443996109199332</v>
      </c>
      <c r="AC33" s="3">
        <v>-0.69399999999999995</v>
      </c>
      <c r="AD33" s="3">
        <v>-0.14399999999999999</v>
      </c>
    </row>
    <row r="34" spans="1:30" x14ac:dyDescent="0.25">
      <c r="A34" s="78"/>
      <c r="B34" s="78"/>
      <c r="C34" s="78"/>
      <c r="D34" s="78"/>
      <c r="E34" s="78"/>
      <c r="F34" s="78"/>
      <c r="G34" s="78"/>
      <c r="H34" s="78"/>
      <c r="I34" s="78"/>
      <c r="J34" s="78"/>
      <c r="K34" s="78"/>
      <c r="L34" s="78"/>
      <c r="M34" s="78"/>
      <c r="N34" s="78"/>
      <c r="O34" s="78"/>
      <c r="P34" s="78"/>
      <c r="Q34" s="78"/>
      <c r="R34" s="46"/>
      <c r="S34" s="38"/>
      <c r="T34" s="38"/>
      <c r="U34" s="3">
        <v>2000</v>
      </c>
      <c r="V34" s="3">
        <v>-0.50900000000000001</v>
      </c>
      <c r="W34" s="3">
        <v>0.13</v>
      </c>
      <c r="X34" s="3">
        <v>2000</v>
      </c>
      <c r="Y34" s="3">
        <v>0</v>
      </c>
      <c r="Z34" s="3">
        <v>-0.76300000000000001</v>
      </c>
      <c r="AA34" s="3">
        <v>0</v>
      </c>
      <c r="AB34" s="3">
        <v>-0.25455206330552832</v>
      </c>
      <c r="AC34" s="3">
        <v>-0.76300000000000001</v>
      </c>
      <c r="AD34" s="3">
        <v>-0.255</v>
      </c>
    </row>
    <row r="35" spans="1:30" x14ac:dyDescent="0.25">
      <c r="A35" s="46"/>
      <c r="B35" s="46"/>
      <c r="C35" s="46"/>
      <c r="D35" s="46"/>
      <c r="E35" s="46"/>
      <c r="F35" s="46"/>
      <c r="G35" s="46"/>
      <c r="H35" s="46"/>
      <c r="I35" s="46"/>
      <c r="J35" s="46"/>
      <c r="K35" s="46"/>
      <c r="L35" s="46"/>
      <c r="M35" s="46"/>
      <c r="N35" s="46"/>
      <c r="O35" s="46"/>
      <c r="P35" s="46"/>
      <c r="Q35" s="46"/>
      <c r="R35" s="46"/>
      <c r="S35" s="38"/>
      <c r="T35" s="38"/>
      <c r="U35" s="3">
        <v>2001</v>
      </c>
      <c r="V35" s="3">
        <v>-0.45700000000000002</v>
      </c>
      <c r="W35" s="3">
        <v>0.126</v>
      </c>
      <c r="Y35" s="3">
        <v>0</v>
      </c>
      <c r="Z35" s="3">
        <v>-0.70399999999999996</v>
      </c>
      <c r="AA35" s="3">
        <v>0</v>
      </c>
      <c r="AB35" s="3">
        <v>-0.20936153441475461</v>
      </c>
      <c r="AC35" s="3">
        <v>-0.70399999999999996</v>
      </c>
      <c r="AD35" s="3">
        <v>-0.20899999999999999</v>
      </c>
    </row>
    <row r="36" spans="1:30" x14ac:dyDescent="0.25">
      <c r="A36" s="60" t="s">
        <v>3</v>
      </c>
      <c r="B36" s="46"/>
      <c r="C36" s="46"/>
      <c r="D36" s="46"/>
      <c r="E36" s="46"/>
      <c r="F36" s="46"/>
      <c r="G36" s="46"/>
      <c r="H36" s="46"/>
      <c r="I36" s="46"/>
      <c r="J36" s="46"/>
      <c r="K36" s="46"/>
      <c r="L36" s="46"/>
      <c r="M36" s="46"/>
      <c r="N36" s="46"/>
      <c r="O36" s="46"/>
      <c r="P36" s="46"/>
      <c r="Q36" s="46"/>
      <c r="R36" s="46"/>
      <c r="S36" s="38"/>
      <c r="T36" s="38"/>
      <c r="U36" s="3">
        <v>2002</v>
      </c>
      <c r="V36" s="3">
        <v>-0.49099999999999999</v>
      </c>
      <c r="W36" s="3">
        <v>0.115</v>
      </c>
      <c r="Y36" s="3">
        <v>0</v>
      </c>
      <c r="Z36" s="3">
        <v>-0.71599999999999997</v>
      </c>
      <c r="AA36" s="3">
        <v>0</v>
      </c>
      <c r="AB36" s="3">
        <v>-0.26553576576938948</v>
      </c>
      <c r="AC36" s="3">
        <v>-0.71599999999999997</v>
      </c>
      <c r="AD36" s="3">
        <v>-0.26600000000000001</v>
      </c>
    </row>
    <row r="37" spans="1:30" x14ac:dyDescent="0.25">
      <c r="A37" s="46"/>
      <c r="B37" s="46"/>
      <c r="C37" s="46"/>
      <c r="D37" s="46"/>
      <c r="E37" s="46"/>
      <c r="F37" s="46"/>
      <c r="G37" s="46"/>
      <c r="H37" s="46"/>
      <c r="I37" s="46"/>
      <c r="J37" s="46"/>
      <c r="K37" s="46"/>
      <c r="L37" s="46"/>
      <c r="M37" s="46"/>
      <c r="N37" s="46"/>
      <c r="O37" s="46"/>
      <c r="P37" s="46"/>
      <c r="Q37" s="46"/>
      <c r="R37" s="46"/>
      <c r="S37" s="38"/>
      <c r="T37" s="38"/>
      <c r="U37" s="3">
        <v>2003</v>
      </c>
      <c r="V37" s="3">
        <v>-0.53300000000000003</v>
      </c>
      <c r="W37" s="3">
        <v>0.115</v>
      </c>
      <c r="Y37" s="3">
        <v>0</v>
      </c>
      <c r="Z37" s="3">
        <v>-0.75800000000000001</v>
      </c>
      <c r="AA37" s="3">
        <v>0</v>
      </c>
      <c r="AB37" s="3">
        <v>-0.30746592539494577</v>
      </c>
      <c r="AC37" s="3">
        <v>-0.75800000000000001</v>
      </c>
      <c r="AD37" s="3">
        <v>-0.307</v>
      </c>
    </row>
    <row r="38" spans="1:30" x14ac:dyDescent="0.25">
      <c r="A38" s="46"/>
      <c r="B38" s="46"/>
      <c r="C38" s="46"/>
      <c r="D38" s="46"/>
      <c r="E38" s="46"/>
      <c r="F38" s="46"/>
      <c r="G38" s="46"/>
      <c r="H38" s="46"/>
      <c r="I38" s="46"/>
      <c r="J38" s="46"/>
      <c r="K38" s="46"/>
      <c r="L38" s="46"/>
      <c r="M38" s="46"/>
      <c r="N38" s="46"/>
      <c r="O38" s="46"/>
      <c r="P38" s="46"/>
      <c r="Q38" s="46"/>
      <c r="R38" s="46"/>
      <c r="S38" s="38"/>
      <c r="T38" s="38"/>
      <c r="U38" s="3">
        <v>2004</v>
      </c>
      <c r="V38" s="3">
        <v>-0.57399999999999995</v>
      </c>
      <c r="W38" s="3">
        <v>0.104</v>
      </c>
      <c r="Y38" s="3">
        <v>0</v>
      </c>
      <c r="Z38" s="3">
        <v>-0.77900000000000003</v>
      </c>
      <c r="AA38" s="3">
        <v>0</v>
      </c>
      <c r="AB38" s="3">
        <v>-0.36958974724327942</v>
      </c>
      <c r="AC38" s="3">
        <v>-0.77900000000000003</v>
      </c>
      <c r="AD38" s="3">
        <v>-0.37</v>
      </c>
    </row>
    <row r="39" spans="1:30" x14ac:dyDescent="0.25">
      <c r="R39" s="46"/>
      <c r="S39" s="38"/>
      <c r="T39" s="38"/>
      <c r="U39" s="3">
        <v>2005</v>
      </c>
      <c r="V39" s="3">
        <v>-0.56499999999999995</v>
      </c>
      <c r="W39" s="3">
        <v>0.1</v>
      </c>
      <c r="X39" s="3">
        <v>2005</v>
      </c>
      <c r="Y39" s="3">
        <v>0</v>
      </c>
      <c r="Z39" s="3">
        <v>-0.76100000000000001</v>
      </c>
      <c r="AA39" s="3">
        <v>0</v>
      </c>
      <c r="AB39" s="3">
        <v>-0.36985313970209954</v>
      </c>
      <c r="AC39" s="3">
        <v>-0.76100000000000001</v>
      </c>
      <c r="AD39" s="3">
        <v>-0.37</v>
      </c>
    </row>
    <row r="40" spans="1:30" x14ac:dyDescent="0.25">
      <c r="S40" s="38"/>
      <c r="T40" s="38"/>
      <c r="U40" s="3">
        <v>2006</v>
      </c>
      <c r="V40" s="3">
        <v>-0.52200000000000002</v>
      </c>
      <c r="W40" s="3">
        <v>9.8000000000000004E-2</v>
      </c>
      <c r="Y40" s="3">
        <v>0</v>
      </c>
      <c r="Z40" s="3">
        <v>-0.71299999999999997</v>
      </c>
      <c r="AA40" s="3">
        <v>0</v>
      </c>
      <c r="AB40" s="3">
        <v>-0.32988416679396132</v>
      </c>
      <c r="AC40" s="3">
        <v>-0.71299999999999997</v>
      </c>
      <c r="AD40" s="3">
        <v>-0.33</v>
      </c>
    </row>
    <row r="41" spans="1:30" x14ac:dyDescent="0.25">
      <c r="S41" s="38"/>
      <c r="T41" s="38"/>
      <c r="U41" s="3">
        <v>2007</v>
      </c>
      <c r="V41" s="3">
        <v>-0.48299999999999998</v>
      </c>
      <c r="W41" s="3">
        <v>9.7000000000000003E-2</v>
      </c>
      <c r="Y41" s="3">
        <v>0</v>
      </c>
      <c r="Z41" s="3">
        <v>-0.67300000000000004</v>
      </c>
      <c r="AA41" s="3">
        <v>0</v>
      </c>
      <c r="AB41" s="3">
        <v>-0.29193596571195313</v>
      </c>
      <c r="AC41" s="3">
        <v>-0.67300000000000004</v>
      </c>
      <c r="AD41" s="3">
        <v>-0.29199999999999998</v>
      </c>
    </row>
    <row r="42" spans="1:30" x14ac:dyDescent="0.25">
      <c r="S42" s="38"/>
      <c r="T42" s="38"/>
      <c r="U42" s="3">
        <v>2008</v>
      </c>
      <c r="V42" s="3">
        <v>-0.44500000000000001</v>
      </c>
      <c r="W42" s="3">
        <v>9.9000000000000005E-2</v>
      </c>
      <c r="Y42" s="3">
        <v>0</v>
      </c>
      <c r="Z42" s="3">
        <v>-0.64</v>
      </c>
      <c r="AA42" s="3">
        <v>0</v>
      </c>
      <c r="AB42" s="3">
        <v>-0.25013036650693687</v>
      </c>
      <c r="AC42" s="3">
        <v>-0.64</v>
      </c>
      <c r="AD42" s="3">
        <v>-0.25</v>
      </c>
    </row>
    <row r="43" spans="1:30" x14ac:dyDescent="0.25">
      <c r="S43" s="38"/>
      <c r="T43" s="38"/>
      <c r="U43" s="3">
        <v>2009</v>
      </c>
      <c r="V43" s="3">
        <v>-0.41599999999999998</v>
      </c>
      <c r="W43" s="3">
        <v>9.9000000000000005E-2</v>
      </c>
      <c r="X43" s="3">
        <v>2009</v>
      </c>
      <c r="Y43" s="3">
        <v>0</v>
      </c>
      <c r="Z43" s="3">
        <v>-0.61</v>
      </c>
      <c r="AA43" s="3">
        <v>0</v>
      </c>
      <c r="AB43" s="3">
        <v>-0.22288337122767812</v>
      </c>
      <c r="AC43" s="3">
        <v>-0.61</v>
      </c>
      <c r="AD43" s="3">
        <v>-0.223</v>
      </c>
    </row>
    <row r="44" spans="1:30" x14ac:dyDescent="0.25">
      <c r="S44" s="38"/>
      <c r="T44" s="38"/>
    </row>
    <row r="45" spans="1:30" x14ac:dyDescent="0.25">
      <c r="S45" s="38"/>
      <c r="T45" s="38"/>
    </row>
    <row r="46" spans="1:30" x14ac:dyDescent="0.25">
      <c r="S46" s="38"/>
      <c r="T46" s="38"/>
    </row>
    <row r="47" spans="1:30" x14ac:dyDescent="0.25">
      <c r="S47" s="38"/>
      <c r="T47" s="38"/>
    </row>
    <row r="48" spans="1:30" x14ac:dyDescent="0.25">
      <c r="S48" s="38"/>
      <c r="T48" s="38"/>
    </row>
    <row r="49" spans="19:20" x14ac:dyDescent="0.25">
      <c r="S49" s="38"/>
      <c r="T49" s="38"/>
    </row>
    <row r="50" spans="19:20" x14ac:dyDescent="0.25">
      <c r="S50" s="38"/>
      <c r="T50" s="38"/>
    </row>
    <row r="51" spans="19:20" x14ac:dyDescent="0.25">
      <c r="S51" s="38"/>
      <c r="T51" s="38"/>
    </row>
    <row r="52" spans="19:20" x14ac:dyDescent="0.25">
      <c r="S52" s="38"/>
      <c r="T52" s="38"/>
    </row>
    <row r="53" spans="19:20" x14ac:dyDescent="0.25">
      <c r="S53" s="38"/>
      <c r="T53" s="38"/>
    </row>
    <row r="54" spans="19:20" x14ac:dyDescent="0.25">
      <c r="S54" s="38"/>
    </row>
  </sheetData>
  <mergeCells count="1">
    <mergeCell ref="A32:Q34"/>
  </mergeCells>
  <hyperlinks>
    <hyperlink ref="A36" location="'Read Me'!A1" display="Return to Read Me" xr:uid="{A90B37C5-270B-4AEC-9DFF-BBFDD951132D}"/>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47A98-5A23-47B5-97E8-ECA306EBFA47}">
  <sheetPr codeName="Sheet29"/>
  <dimension ref="A1:Y54"/>
  <sheetViews>
    <sheetView zoomScale="70" zoomScaleNormal="70" workbookViewId="0"/>
  </sheetViews>
  <sheetFormatPr defaultColWidth="8.375" defaultRowHeight="18" x14ac:dyDescent="0.25"/>
  <cols>
    <col min="1" max="18" width="8.375" style="3"/>
    <col min="19" max="20" width="8.375" style="37"/>
    <col min="21" max="21" width="14.875" style="3" customWidth="1"/>
    <col min="22" max="16384" width="8.375" style="3"/>
  </cols>
  <sheetData>
    <row r="1" spans="1:25" ht="26.25" x14ac:dyDescent="0.4">
      <c r="A1" s="2" t="s">
        <v>176</v>
      </c>
    </row>
    <row r="2" spans="1:25" x14ac:dyDescent="0.25">
      <c r="S2" s="38"/>
      <c r="T2" s="38"/>
    </row>
    <row r="3" spans="1:25" x14ac:dyDescent="0.25">
      <c r="S3" s="38"/>
      <c r="T3" s="38"/>
      <c r="V3" s="3" t="s">
        <v>123</v>
      </c>
      <c r="W3" s="3" t="s">
        <v>25</v>
      </c>
      <c r="X3" s="3" t="s">
        <v>124</v>
      </c>
      <c r="Y3" s="3" t="s">
        <v>125</v>
      </c>
    </row>
    <row r="4" spans="1:25" x14ac:dyDescent="0.25">
      <c r="S4" s="38"/>
      <c r="T4" s="38"/>
      <c r="U4" s="3" t="s">
        <v>126</v>
      </c>
      <c r="V4" s="3">
        <v>1.06</v>
      </c>
      <c r="W4" s="3">
        <v>1.2097</v>
      </c>
      <c r="X4" s="3">
        <v>1.224</v>
      </c>
      <c r="Y4" s="3">
        <v>1.5363</v>
      </c>
    </row>
    <row r="5" spans="1:25" x14ac:dyDescent="0.25">
      <c r="S5" s="38"/>
      <c r="T5" s="38"/>
      <c r="U5" s="3" t="s">
        <v>127</v>
      </c>
      <c r="V5" s="3">
        <v>0.66049999999999998</v>
      </c>
      <c r="W5" s="3">
        <v>0.60589000000000004</v>
      </c>
      <c r="X5" s="3">
        <v>0.57830000000000004</v>
      </c>
      <c r="Y5" s="3">
        <v>0.54339999999999999</v>
      </c>
    </row>
    <row r="6" spans="1:25" x14ac:dyDescent="0.25">
      <c r="S6" s="38"/>
      <c r="T6" s="38"/>
    </row>
    <row r="7" spans="1:25" x14ac:dyDescent="0.25">
      <c r="S7" s="38"/>
      <c r="T7" s="38"/>
    </row>
    <row r="8" spans="1:25" x14ac:dyDescent="0.25">
      <c r="S8" s="38"/>
      <c r="T8" s="38"/>
    </row>
    <row r="9" spans="1:25" x14ac:dyDescent="0.25">
      <c r="S9" s="38"/>
      <c r="T9" s="38"/>
    </row>
    <row r="10" spans="1:25" x14ac:dyDescent="0.25">
      <c r="S10" s="38"/>
      <c r="T10" s="38"/>
    </row>
    <row r="11" spans="1:25" x14ac:dyDescent="0.25">
      <c r="S11" s="38"/>
      <c r="T11" s="38"/>
    </row>
    <row r="12" spans="1:25" x14ac:dyDescent="0.25">
      <c r="S12" s="38"/>
      <c r="T12" s="38"/>
    </row>
    <row r="13" spans="1:25" x14ac:dyDescent="0.25">
      <c r="S13" s="38"/>
      <c r="T13" s="38"/>
    </row>
    <row r="14" spans="1:25" x14ac:dyDescent="0.25">
      <c r="S14" s="38"/>
      <c r="T14" s="38"/>
    </row>
    <row r="15" spans="1:25" x14ac:dyDescent="0.25">
      <c r="S15" s="38"/>
      <c r="T15" s="38"/>
    </row>
    <row r="16" spans="1:25" x14ac:dyDescent="0.25">
      <c r="S16" s="38"/>
      <c r="T16" s="38"/>
    </row>
    <row r="17" spans="1:20" x14ac:dyDescent="0.25">
      <c r="S17" s="38"/>
      <c r="T17" s="38"/>
    </row>
    <row r="18" spans="1:20" x14ac:dyDescent="0.25">
      <c r="S18" s="38"/>
      <c r="T18" s="38"/>
    </row>
    <row r="19" spans="1:20" x14ac:dyDescent="0.25">
      <c r="S19" s="38"/>
      <c r="T19" s="38"/>
    </row>
    <row r="20" spans="1:20" x14ac:dyDescent="0.25">
      <c r="S20" s="38"/>
      <c r="T20" s="38"/>
    </row>
    <row r="21" spans="1:20" x14ac:dyDescent="0.25">
      <c r="S21" s="38"/>
      <c r="T21" s="38"/>
    </row>
    <row r="22" spans="1:20" x14ac:dyDescent="0.25">
      <c r="S22" s="38"/>
      <c r="T22" s="38"/>
    </row>
    <row r="23" spans="1:20" x14ac:dyDescent="0.25">
      <c r="S23" s="38"/>
      <c r="T23" s="38"/>
    </row>
    <row r="24" spans="1:20" x14ac:dyDescent="0.25">
      <c r="S24" s="38"/>
      <c r="T24" s="38"/>
    </row>
    <row r="25" spans="1:20" x14ac:dyDescent="0.25">
      <c r="S25" s="38"/>
      <c r="T25" s="38"/>
    </row>
    <row r="26" spans="1:20" x14ac:dyDescent="0.25">
      <c r="S26" s="38"/>
      <c r="T26" s="38"/>
    </row>
    <row r="27" spans="1:20" x14ac:dyDescent="0.25">
      <c r="S27" s="38"/>
      <c r="T27" s="38"/>
    </row>
    <row r="28" spans="1:20" x14ac:dyDescent="0.25">
      <c r="S28" s="38"/>
      <c r="T28" s="38"/>
    </row>
    <row r="29" spans="1:20" ht="20.25" customHeight="1" x14ac:dyDescent="0.25">
      <c r="S29" s="38"/>
      <c r="T29" s="38"/>
    </row>
    <row r="30" spans="1:20" x14ac:dyDescent="0.25">
      <c r="S30" s="38"/>
      <c r="T30" s="38"/>
    </row>
    <row r="31" spans="1:20" x14ac:dyDescent="0.25">
      <c r="A31" s="3" t="s">
        <v>122</v>
      </c>
      <c r="S31" s="38"/>
      <c r="T31" s="38"/>
    </row>
    <row r="32" spans="1:20" ht="18" customHeight="1" x14ac:dyDescent="0.25">
      <c r="A32" s="78" t="s">
        <v>264</v>
      </c>
      <c r="B32" s="78"/>
      <c r="C32" s="78"/>
      <c r="D32" s="78"/>
      <c r="E32" s="78"/>
      <c r="F32" s="78"/>
      <c r="G32" s="78"/>
      <c r="H32" s="78"/>
      <c r="I32" s="78"/>
      <c r="J32" s="78"/>
      <c r="K32" s="78"/>
      <c r="L32" s="78"/>
      <c r="M32" s="78"/>
      <c r="N32" s="78"/>
      <c r="O32" s="78"/>
      <c r="P32" s="78"/>
      <c r="Q32" s="78"/>
      <c r="R32" s="46"/>
      <c r="S32" s="38"/>
      <c r="T32" s="38"/>
    </row>
    <row r="33" spans="1:20" x14ac:dyDescent="0.25">
      <c r="A33" s="78"/>
      <c r="B33" s="78"/>
      <c r="C33" s="78"/>
      <c r="D33" s="78"/>
      <c r="E33" s="78"/>
      <c r="F33" s="78"/>
      <c r="G33" s="78"/>
      <c r="H33" s="78"/>
      <c r="I33" s="78"/>
      <c r="J33" s="78"/>
      <c r="K33" s="78"/>
      <c r="L33" s="78"/>
      <c r="M33" s="78"/>
      <c r="N33" s="78"/>
      <c r="O33" s="78"/>
      <c r="P33" s="78"/>
      <c r="Q33" s="78"/>
      <c r="R33" s="46"/>
      <c r="S33" s="38"/>
      <c r="T33" s="38"/>
    </row>
    <row r="34" spans="1:20" x14ac:dyDescent="0.25">
      <c r="A34" s="78"/>
      <c r="B34" s="78"/>
      <c r="C34" s="78"/>
      <c r="D34" s="78"/>
      <c r="E34" s="78"/>
      <c r="F34" s="78"/>
      <c r="G34" s="78"/>
      <c r="H34" s="78"/>
      <c r="I34" s="78"/>
      <c r="J34" s="78"/>
      <c r="K34" s="78"/>
      <c r="L34" s="78"/>
      <c r="M34" s="78"/>
      <c r="N34" s="78"/>
      <c r="O34" s="78"/>
      <c r="P34" s="78"/>
      <c r="Q34" s="78"/>
      <c r="R34" s="46"/>
      <c r="S34" s="38"/>
      <c r="T34" s="38"/>
    </row>
    <row r="35" spans="1:20" x14ac:dyDescent="0.25">
      <c r="A35" s="78"/>
      <c r="B35" s="78"/>
      <c r="C35" s="78"/>
      <c r="D35" s="78"/>
      <c r="E35" s="78"/>
      <c r="F35" s="78"/>
      <c r="G35" s="78"/>
      <c r="H35" s="78"/>
      <c r="I35" s="78"/>
      <c r="J35" s="78"/>
      <c r="K35" s="78"/>
      <c r="L35" s="78"/>
      <c r="M35" s="78"/>
      <c r="N35" s="78"/>
      <c r="O35" s="78"/>
      <c r="P35" s="78"/>
      <c r="Q35" s="78"/>
      <c r="R35" s="46"/>
      <c r="S35" s="38"/>
      <c r="T35" s="38"/>
    </row>
    <row r="36" spans="1:20" x14ac:dyDescent="0.25">
      <c r="A36" s="46"/>
      <c r="B36" s="46"/>
      <c r="C36" s="46"/>
      <c r="D36" s="46"/>
      <c r="E36" s="46"/>
      <c r="F36" s="46"/>
      <c r="G36" s="46"/>
      <c r="H36" s="46"/>
      <c r="I36" s="46"/>
      <c r="J36" s="46"/>
      <c r="K36" s="46"/>
      <c r="L36" s="46"/>
      <c r="M36" s="46"/>
      <c r="N36" s="46"/>
      <c r="O36" s="46"/>
      <c r="P36" s="46"/>
      <c r="Q36" s="46"/>
      <c r="R36" s="46"/>
      <c r="S36" s="38"/>
      <c r="T36" s="38"/>
    </row>
    <row r="37" spans="1:20" x14ac:dyDescent="0.25">
      <c r="A37" s="46"/>
      <c r="B37" s="46"/>
      <c r="C37" s="46"/>
      <c r="D37" s="46"/>
      <c r="E37" s="46"/>
      <c r="F37" s="46"/>
      <c r="G37" s="46"/>
      <c r="H37" s="46"/>
      <c r="I37" s="46"/>
      <c r="J37" s="46"/>
      <c r="K37" s="46"/>
      <c r="L37" s="46"/>
      <c r="M37" s="46"/>
      <c r="N37" s="46"/>
      <c r="O37" s="46"/>
      <c r="P37" s="46"/>
      <c r="Q37" s="46"/>
      <c r="R37" s="46"/>
      <c r="S37" s="38"/>
      <c r="T37" s="38"/>
    </row>
    <row r="38" spans="1:20" x14ac:dyDescent="0.25">
      <c r="A38" s="60" t="s">
        <v>3</v>
      </c>
      <c r="S38" s="38"/>
      <c r="T38" s="38"/>
    </row>
    <row r="39" spans="1:20" x14ac:dyDescent="0.25">
      <c r="S39" s="38"/>
      <c r="T39" s="38"/>
    </row>
    <row r="40" spans="1:20" x14ac:dyDescent="0.25">
      <c r="S40" s="38"/>
      <c r="T40" s="38"/>
    </row>
    <row r="41" spans="1:20" x14ac:dyDescent="0.25">
      <c r="S41" s="38"/>
      <c r="T41" s="38"/>
    </row>
    <row r="42" spans="1:20" x14ac:dyDescent="0.25">
      <c r="S42" s="38"/>
      <c r="T42" s="38"/>
    </row>
    <row r="43" spans="1:20" x14ac:dyDescent="0.25">
      <c r="S43" s="38"/>
      <c r="T43" s="38"/>
    </row>
    <row r="44" spans="1:20" x14ac:dyDescent="0.25">
      <c r="S44" s="38"/>
      <c r="T44" s="38"/>
    </row>
    <row r="45" spans="1:20" x14ac:dyDescent="0.25">
      <c r="S45" s="38"/>
      <c r="T45" s="38"/>
    </row>
    <row r="46" spans="1:20" x14ac:dyDescent="0.25">
      <c r="S46" s="38"/>
      <c r="T46" s="38"/>
    </row>
    <row r="47" spans="1:20" x14ac:dyDescent="0.25">
      <c r="S47" s="38"/>
      <c r="T47" s="38"/>
    </row>
    <row r="48" spans="1:20" x14ac:dyDescent="0.25">
      <c r="S48" s="38"/>
      <c r="T48" s="38"/>
    </row>
    <row r="49" spans="19:20" x14ac:dyDescent="0.25">
      <c r="S49" s="38"/>
      <c r="T49" s="38"/>
    </row>
    <row r="50" spans="19:20" x14ac:dyDescent="0.25">
      <c r="S50" s="38"/>
      <c r="T50" s="38"/>
    </row>
    <row r="51" spans="19:20" x14ac:dyDescent="0.25">
      <c r="S51" s="38"/>
      <c r="T51" s="38"/>
    </row>
    <row r="52" spans="19:20" x14ac:dyDescent="0.25">
      <c r="S52" s="38"/>
      <c r="T52" s="38"/>
    </row>
    <row r="53" spans="19:20" x14ac:dyDescent="0.25">
      <c r="S53" s="38"/>
      <c r="T53" s="38"/>
    </row>
    <row r="54" spans="19:20" x14ac:dyDescent="0.25">
      <c r="S54" s="38"/>
    </row>
  </sheetData>
  <mergeCells count="1">
    <mergeCell ref="A32:Q35"/>
  </mergeCells>
  <hyperlinks>
    <hyperlink ref="A38" location="'Read Me'!A1" display="Return to Read Me" xr:uid="{201E0341-0B4D-4E14-87BA-46F3BDD99D2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E2E53-57E6-4184-957D-C104A8F3003B}">
  <sheetPr codeName="Sheet3"/>
  <dimension ref="A1:Z40"/>
  <sheetViews>
    <sheetView zoomScale="70" zoomScaleNormal="70" workbookViewId="0"/>
  </sheetViews>
  <sheetFormatPr defaultColWidth="8.75" defaultRowHeight="18" x14ac:dyDescent="0.25"/>
  <cols>
    <col min="1" max="1" width="8.75" style="10"/>
    <col min="2" max="2" width="10.5" style="10" customWidth="1"/>
    <col min="3" max="17" width="8.75" style="10"/>
    <col min="18" max="19" width="7.5" style="10" customWidth="1"/>
    <col min="20" max="20" width="7.875" style="10" customWidth="1"/>
    <col min="21" max="21" width="10.125" style="10" customWidth="1"/>
    <col min="22" max="22" width="8.875" style="10" customWidth="1"/>
    <col min="23" max="23" width="25.875" style="10" customWidth="1"/>
    <col min="24" max="24" width="16.625" style="10" customWidth="1"/>
    <col min="25" max="16384" width="8.75" style="10"/>
  </cols>
  <sheetData>
    <row r="1" spans="1:26" ht="26.25" x14ac:dyDescent="0.4">
      <c r="A1" s="9" t="s">
        <v>9</v>
      </c>
    </row>
    <row r="2" spans="1:26" x14ac:dyDescent="0.25">
      <c r="T2" s="3"/>
      <c r="U2" s="3" t="s">
        <v>5</v>
      </c>
      <c r="V2" s="3" t="s">
        <v>6</v>
      </c>
      <c r="W2" s="3" t="s">
        <v>7</v>
      </c>
      <c r="X2" s="3" t="s">
        <v>8</v>
      </c>
      <c r="Y2" s="3"/>
      <c r="Z2" s="3"/>
    </row>
    <row r="3" spans="1:26" x14ac:dyDescent="0.25">
      <c r="B3" s="11"/>
      <c r="T3" s="3">
        <v>1981</v>
      </c>
      <c r="U3" s="3">
        <v>1981</v>
      </c>
      <c r="V3" s="3">
        <v>0.8</v>
      </c>
      <c r="W3" s="3">
        <v>1.5</v>
      </c>
      <c r="X3" s="3">
        <v>-1.2</v>
      </c>
      <c r="Y3" s="3">
        <v>8</v>
      </c>
      <c r="Z3" s="3">
        <v>-2</v>
      </c>
    </row>
    <row r="4" spans="1:26" x14ac:dyDescent="0.25">
      <c r="T4" s="3"/>
      <c r="U4" s="3">
        <v>1982</v>
      </c>
      <c r="V4" s="3">
        <v>0.4</v>
      </c>
      <c r="W4" s="3">
        <v>0.8</v>
      </c>
      <c r="X4" s="3">
        <v>-0.8</v>
      </c>
      <c r="Y4" s="3">
        <v>8</v>
      </c>
      <c r="Z4" s="3">
        <v>-2</v>
      </c>
    </row>
    <row r="5" spans="1:26" x14ac:dyDescent="0.25">
      <c r="T5" s="3"/>
      <c r="U5" s="3">
        <v>1983</v>
      </c>
      <c r="V5" s="3">
        <v>2</v>
      </c>
      <c r="W5" s="3">
        <v>2.5</v>
      </c>
      <c r="X5" s="3">
        <v>0.2</v>
      </c>
      <c r="Y5" s="3"/>
      <c r="Z5" s="3"/>
    </row>
    <row r="6" spans="1:26" x14ac:dyDescent="0.25">
      <c r="T6" s="3"/>
      <c r="U6" s="3">
        <v>1984</v>
      </c>
      <c r="V6" s="3">
        <v>2.7</v>
      </c>
      <c r="W6" s="3">
        <v>3</v>
      </c>
      <c r="X6" s="3">
        <v>1.5</v>
      </c>
      <c r="Y6" s="3"/>
      <c r="Z6" s="3"/>
    </row>
    <row r="7" spans="1:26" x14ac:dyDescent="0.25">
      <c r="T7" s="3">
        <v>1985</v>
      </c>
      <c r="U7" s="3">
        <v>1985</v>
      </c>
      <c r="V7" s="3">
        <v>2</v>
      </c>
      <c r="W7" s="3">
        <v>2.4</v>
      </c>
      <c r="X7" s="3">
        <v>0.6</v>
      </c>
      <c r="Y7" s="3"/>
      <c r="Z7" s="3"/>
    </row>
    <row r="8" spans="1:26" x14ac:dyDescent="0.25">
      <c r="T8" s="3"/>
      <c r="U8" s="3">
        <v>1986</v>
      </c>
      <c r="V8" s="3">
        <v>1.7</v>
      </c>
      <c r="W8" s="3">
        <v>1.6</v>
      </c>
      <c r="X8" s="3">
        <v>2.2000000000000002</v>
      </c>
      <c r="Y8" s="3"/>
      <c r="Z8" s="3"/>
    </row>
    <row r="9" spans="1:26" x14ac:dyDescent="0.25">
      <c r="T9" s="3"/>
      <c r="U9" s="3">
        <v>1987</v>
      </c>
      <c r="V9" s="3">
        <v>1.9</v>
      </c>
      <c r="W9" s="3">
        <v>1.9</v>
      </c>
      <c r="X9" s="3">
        <v>1.7</v>
      </c>
      <c r="Y9" s="3"/>
      <c r="Z9" s="3"/>
    </row>
    <row r="10" spans="1:26" x14ac:dyDescent="0.25">
      <c r="T10" s="3"/>
      <c r="U10" s="3">
        <v>1988</v>
      </c>
      <c r="V10" s="3">
        <v>2.6</v>
      </c>
      <c r="W10" s="3">
        <v>2.9</v>
      </c>
      <c r="X10" s="3">
        <v>1.6</v>
      </c>
      <c r="Y10" s="3"/>
      <c r="Z10" s="3"/>
    </row>
    <row r="11" spans="1:26" x14ac:dyDescent="0.25">
      <c r="T11" s="3"/>
      <c r="U11" s="3">
        <v>1989</v>
      </c>
      <c r="V11" s="3">
        <v>1.9</v>
      </c>
      <c r="W11" s="3">
        <v>2.1</v>
      </c>
      <c r="X11" s="3">
        <v>1.3</v>
      </c>
      <c r="Y11" s="3"/>
      <c r="Z11" s="3"/>
    </row>
    <row r="12" spans="1:26" x14ac:dyDescent="0.25">
      <c r="T12" s="3">
        <v>1990</v>
      </c>
      <c r="U12" s="3">
        <v>1990</v>
      </c>
      <c r="V12" s="3">
        <v>1.3</v>
      </c>
      <c r="W12" s="3">
        <v>1.7</v>
      </c>
      <c r="X12" s="3">
        <v>0.1</v>
      </c>
      <c r="Y12" s="3">
        <v>8</v>
      </c>
      <c r="Z12" s="3">
        <v>-2</v>
      </c>
    </row>
    <row r="13" spans="1:26" x14ac:dyDescent="0.25">
      <c r="T13" s="3"/>
      <c r="U13" s="3">
        <v>1991</v>
      </c>
      <c r="V13" s="3">
        <v>1.4</v>
      </c>
      <c r="W13" s="3">
        <v>1.6</v>
      </c>
      <c r="X13" s="3">
        <v>0.6</v>
      </c>
      <c r="Y13" s="3">
        <v>8</v>
      </c>
      <c r="Z13" s="3">
        <v>-2</v>
      </c>
    </row>
    <row r="14" spans="1:26" x14ac:dyDescent="0.25">
      <c r="T14" s="3"/>
      <c r="U14" s="3">
        <v>1992</v>
      </c>
      <c r="V14" s="3">
        <v>1.9</v>
      </c>
      <c r="W14" s="3">
        <v>2.1</v>
      </c>
      <c r="X14" s="3">
        <v>1.4</v>
      </c>
      <c r="Y14" s="3"/>
      <c r="Z14" s="3"/>
    </row>
    <row r="15" spans="1:26" x14ac:dyDescent="0.25">
      <c r="T15" s="3"/>
      <c r="U15" s="3">
        <v>1993</v>
      </c>
      <c r="V15" s="3">
        <v>1.6</v>
      </c>
      <c r="W15" s="3">
        <v>1.1000000000000001</v>
      </c>
      <c r="X15" s="3">
        <v>3.2</v>
      </c>
      <c r="Y15" s="3"/>
      <c r="Z15" s="3"/>
    </row>
    <row r="16" spans="1:26" x14ac:dyDescent="0.25">
      <c r="T16" s="3"/>
      <c r="U16" s="3">
        <v>1994</v>
      </c>
      <c r="V16" s="3">
        <v>2.1</v>
      </c>
      <c r="W16" s="3">
        <v>2.1</v>
      </c>
      <c r="X16" s="3">
        <v>2</v>
      </c>
      <c r="Y16" s="3"/>
      <c r="Z16" s="3"/>
    </row>
    <row r="17" spans="1:26" x14ac:dyDescent="0.25">
      <c r="T17" s="3">
        <v>1995</v>
      </c>
      <c r="U17" s="3">
        <v>1995</v>
      </c>
      <c r="V17" s="3">
        <v>2</v>
      </c>
      <c r="W17" s="3">
        <v>1.6</v>
      </c>
      <c r="X17" s="3">
        <v>3.3</v>
      </c>
      <c r="Y17" s="3"/>
      <c r="Z17" s="3"/>
    </row>
    <row r="18" spans="1:26" x14ac:dyDescent="0.25">
      <c r="T18" s="3"/>
      <c r="U18" s="3">
        <v>1996</v>
      </c>
      <c r="V18" s="3">
        <v>2.2999999999999998</v>
      </c>
      <c r="W18" s="3">
        <v>1.9</v>
      </c>
      <c r="X18" s="3">
        <v>3.4</v>
      </c>
      <c r="Y18" s="3"/>
      <c r="Z18" s="3"/>
    </row>
    <row r="19" spans="1:26" x14ac:dyDescent="0.25">
      <c r="T19" s="3"/>
      <c r="U19" s="3">
        <v>1997</v>
      </c>
      <c r="V19" s="3">
        <v>2.1</v>
      </c>
      <c r="W19" s="3">
        <v>1.8</v>
      </c>
      <c r="X19" s="3">
        <v>3.1</v>
      </c>
      <c r="Y19" s="3">
        <v>8</v>
      </c>
      <c r="Z19" s="3">
        <v>-2</v>
      </c>
    </row>
    <row r="20" spans="1:26" x14ac:dyDescent="0.25">
      <c r="T20" s="3"/>
      <c r="U20" s="3">
        <v>1998</v>
      </c>
      <c r="V20" s="3">
        <v>1.5</v>
      </c>
      <c r="W20" s="3">
        <v>1.6</v>
      </c>
      <c r="X20" s="3">
        <v>1.2</v>
      </c>
      <c r="Y20" s="3">
        <v>8</v>
      </c>
      <c r="Z20" s="3">
        <v>-2</v>
      </c>
    </row>
    <row r="21" spans="1:26" x14ac:dyDescent="0.25">
      <c r="T21" s="3"/>
      <c r="U21" s="3">
        <v>1999</v>
      </c>
      <c r="V21" s="3">
        <v>1.9</v>
      </c>
      <c r="W21" s="3">
        <v>2</v>
      </c>
      <c r="X21" s="3">
        <v>1.5</v>
      </c>
      <c r="Y21" s="3"/>
      <c r="Z21" s="3"/>
    </row>
    <row r="22" spans="1:26" x14ac:dyDescent="0.25">
      <c r="T22" s="3">
        <v>2000</v>
      </c>
      <c r="U22" s="3">
        <v>2000</v>
      </c>
      <c r="V22" s="3">
        <v>2.8</v>
      </c>
      <c r="W22" s="3">
        <v>2.4</v>
      </c>
      <c r="X22" s="3">
        <v>4.2</v>
      </c>
      <c r="Y22" s="3">
        <v>8</v>
      </c>
      <c r="Z22" s="3">
        <v>-2</v>
      </c>
    </row>
    <row r="23" spans="1:26" x14ac:dyDescent="0.25">
      <c r="T23" s="3"/>
      <c r="U23" s="3">
        <v>2001</v>
      </c>
      <c r="V23" s="3">
        <v>1.2</v>
      </c>
      <c r="W23" s="3">
        <v>0.9</v>
      </c>
      <c r="X23" s="3">
        <v>2.1</v>
      </c>
      <c r="Y23" s="3">
        <v>8</v>
      </c>
      <c r="Z23" s="3">
        <v>-2</v>
      </c>
    </row>
    <row r="24" spans="1:26" x14ac:dyDescent="0.25">
      <c r="T24" s="3"/>
      <c r="U24" s="3">
        <v>2002</v>
      </c>
      <c r="V24" s="3">
        <v>1.7</v>
      </c>
      <c r="W24" s="3">
        <v>1.3</v>
      </c>
      <c r="X24" s="3">
        <v>2.8</v>
      </c>
      <c r="Y24" s="3"/>
      <c r="Z24" s="3"/>
    </row>
    <row r="25" spans="1:26" x14ac:dyDescent="0.25">
      <c r="T25" s="3"/>
      <c r="U25" s="3">
        <v>2003</v>
      </c>
      <c r="V25" s="3">
        <v>2.2000000000000002</v>
      </c>
      <c r="W25" s="3">
        <v>1.5</v>
      </c>
      <c r="X25" s="3">
        <v>4.2</v>
      </c>
      <c r="Y25" s="3"/>
      <c r="Z25" s="3"/>
    </row>
    <row r="26" spans="1:26" x14ac:dyDescent="0.25">
      <c r="T26" s="3"/>
      <c r="U26" s="3">
        <v>2004</v>
      </c>
      <c r="V26" s="3">
        <v>2.8</v>
      </c>
      <c r="W26" s="3">
        <v>2.1</v>
      </c>
      <c r="X26" s="3">
        <v>4.9000000000000004</v>
      </c>
      <c r="Y26" s="3"/>
      <c r="Z26" s="3"/>
    </row>
    <row r="27" spans="1:26" x14ac:dyDescent="0.25">
      <c r="T27" s="3">
        <v>2005</v>
      </c>
      <c r="U27" s="3">
        <v>2005</v>
      </c>
      <c r="V27" s="3">
        <v>2.4</v>
      </c>
      <c r="W27" s="3">
        <v>1.4</v>
      </c>
      <c r="X27" s="3">
        <v>5</v>
      </c>
      <c r="Y27" s="3"/>
      <c r="Z27" s="3"/>
    </row>
    <row r="28" spans="1:26" x14ac:dyDescent="0.25">
      <c r="T28" s="3"/>
      <c r="U28" s="3">
        <v>2006</v>
      </c>
      <c r="V28" s="3">
        <v>2.6</v>
      </c>
      <c r="W28" s="3">
        <v>1.3</v>
      </c>
      <c r="X28" s="3">
        <v>5.9</v>
      </c>
      <c r="Y28" s="3"/>
      <c r="Z28" s="3"/>
    </row>
    <row r="29" spans="1:26" x14ac:dyDescent="0.25">
      <c r="T29" s="3"/>
      <c r="U29" s="3">
        <v>2007</v>
      </c>
      <c r="V29" s="3">
        <v>2.8</v>
      </c>
      <c r="W29" s="3">
        <v>1.2</v>
      </c>
      <c r="X29" s="3">
        <v>6.6</v>
      </c>
      <c r="Y29" s="3"/>
      <c r="Z29" s="3"/>
    </row>
    <row r="30" spans="1:26" x14ac:dyDescent="0.25">
      <c r="T30" s="3"/>
      <c r="U30" s="3">
        <v>2008</v>
      </c>
      <c r="V30" s="3">
        <v>1.1000000000000001</v>
      </c>
      <c r="W30" s="3">
        <v>-0.4</v>
      </c>
      <c r="X30" s="3">
        <v>4.4000000000000004</v>
      </c>
      <c r="Y30" s="3">
        <v>8</v>
      </c>
      <c r="Z30" s="3">
        <v>-2</v>
      </c>
    </row>
    <row r="31" spans="1:26" x14ac:dyDescent="0.25">
      <c r="A31" s="72" t="s">
        <v>212</v>
      </c>
      <c r="B31" s="72"/>
      <c r="C31" s="72"/>
      <c r="D31" s="72"/>
      <c r="E31" s="72"/>
      <c r="F31" s="72"/>
      <c r="G31" s="72"/>
      <c r="H31" s="72"/>
      <c r="I31" s="72"/>
      <c r="J31" s="72"/>
      <c r="K31" s="72"/>
      <c r="L31" s="72"/>
      <c r="M31" s="72"/>
      <c r="N31" s="72"/>
      <c r="O31" s="72"/>
      <c r="P31" s="72"/>
      <c r="Q31" s="72"/>
      <c r="T31" s="3"/>
      <c r="U31" s="3">
        <v>2009</v>
      </c>
      <c r="V31" s="3">
        <v>-0.4</v>
      </c>
      <c r="W31" s="3">
        <v>-1.3</v>
      </c>
      <c r="X31" s="3">
        <v>1.6</v>
      </c>
      <c r="Y31" s="3">
        <v>8</v>
      </c>
      <c r="Z31" s="3">
        <v>-2</v>
      </c>
    </row>
    <row r="32" spans="1:26" x14ac:dyDescent="0.25">
      <c r="A32" s="72"/>
      <c r="B32" s="72"/>
      <c r="C32" s="72"/>
      <c r="D32" s="72"/>
      <c r="E32" s="72"/>
      <c r="F32" s="72"/>
      <c r="G32" s="72"/>
      <c r="H32" s="72"/>
      <c r="I32" s="72"/>
      <c r="J32" s="72"/>
      <c r="K32" s="72"/>
      <c r="L32" s="72"/>
      <c r="M32" s="72"/>
      <c r="N32" s="72"/>
      <c r="O32" s="72"/>
      <c r="P32" s="72"/>
      <c r="Q32" s="72"/>
      <c r="T32" s="3">
        <v>2010</v>
      </c>
      <c r="U32" s="3">
        <v>2010</v>
      </c>
      <c r="V32" s="3">
        <v>3.9</v>
      </c>
      <c r="W32" s="3">
        <v>2.9</v>
      </c>
      <c r="X32" s="3">
        <v>5.8</v>
      </c>
      <c r="Y32" s="3"/>
      <c r="Z32" s="3"/>
    </row>
    <row r="33" spans="1:26" ht="17.45" customHeight="1" x14ac:dyDescent="0.25">
      <c r="A33" s="73" t="s">
        <v>258</v>
      </c>
      <c r="B33" s="73"/>
      <c r="C33" s="73"/>
      <c r="D33" s="73"/>
      <c r="E33" s="73"/>
      <c r="F33" s="73"/>
      <c r="G33" s="73"/>
      <c r="H33" s="73"/>
      <c r="I33" s="73"/>
      <c r="J33" s="73"/>
      <c r="K33" s="73"/>
      <c r="L33" s="73"/>
      <c r="M33" s="73"/>
      <c r="N33" s="73"/>
      <c r="O33" s="73"/>
      <c r="P33" s="73"/>
      <c r="Q33" s="73"/>
      <c r="R33" s="4"/>
      <c r="T33" s="3"/>
      <c r="U33" s="3">
        <v>2011</v>
      </c>
      <c r="V33" s="3">
        <v>2.2000000000000002</v>
      </c>
      <c r="W33" s="3">
        <v>0.9</v>
      </c>
      <c r="X33" s="3">
        <v>4.9000000000000004</v>
      </c>
      <c r="Y33" s="3">
        <v>8</v>
      </c>
      <c r="Z33" s="3">
        <v>-2</v>
      </c>
    </row>
    <row r="34" spans="1:26" ht="18" customHeight="1" x14ac:dyDescent="0.25">
      <c r="A34" s="73"/>
      <c r="B34" s="73"/>
      <c r="C34" s="73"/>
      <c r="D34" s="73"/>
      <c r="E34" s="73"/>
      <c r="F34" s="73"/>
      <c r="G34" s="73"/>
      <c r="H34" s="73"/>
      <c r="I34" s="73"/>
      <c r="J34" s="73"/>
      <c r="K34" s="73"/>
      <c r="L34" s="73"/>
      <c r="M34" s="73"/>
      <c r="N34" s="73"/>
      <c r="O34" s="73"/>
      <c r="P34" s="73"/>
      <c r="Q34" s="73"/>
      <c r="R34" s="4"/>
      <c r="T34" s="3"/>
      <c r="U34" s="3">
        <v>2012</v>
      </c>
      <c r="V34" s="3">
        <v>1.5</v>
      </c>
      <c r="W34" s="3">
        <v>0.4</v>
      </c>
      <c r="X34" s="3">
        <v>3.6</v>
      </c>
      <c r="Y34" s="3">
        <v>8</v>
      </c>
      <c r="Z34" s="3">
        <v>-2</v>
      </c>
    </row>
    <row r="35" spans="1:26" ht="18" customHeight="1" x14ac:dyDescent="0.25">
      <c r="A35" s="73"/>
      <c r="B35" s="73"/>
      <c r="C35" s="73"/>
      <c r="D35" s="73"/>
      <c r="E35" s="73"/>
      <c r="F35" s="73"/>
      <c r="G35" s="73"/>
      <c r="H35" s="73"/>
      <c r="I35" s="73"/>
      <c r="J35" s="73"/>
      <c r="K35" s="73"/>
      <c r="L35" s="73"/>
      <c r="M35" s="73"/>
      <c r="N35" s="73"/>
      <c r="O35" s="73"/>
      <c r="P35" s="73"/>
      <c r="Q35" s="73"/>
      <c r="R35" s="14"/>
      <c r="T35" s="3"/>
      <c r="U35" s="3">
        <v>2013</v>
      </c>
      <c r="V35" s="3">
        <v>1.9</v>
      </c>
      <c r="W35" s="3">
        <v>0.8</v>
      </c>
      <c r="X35" s="3">
        <v>3.9</v>
      </c>
      <c r="Y35" s="3"/>
      <c r="Z35" s="3"/>
    </row>
    <row r="36" spans="1:26" x14ac:dyDescent="0.25">
      <c r="A36" s="73"/>
      <c r="B36" s="73"/>
      <c r="C36" s="73"/>
      <c r="D36" s="73"/>
      <c r="E36" s="73"/>
      <c r="F36" s="73"/>
      <c r="G36" s="73"/>
      <c r="H36" s="73"/>
      <c r="I36" s="73"/>
      <c r="J36" s="73"/>
      <c r="K36" s="73"/>
      <c r="L36" s="73"/>
      <c r="M36" s="73"/>
      <c r="N36" s="73"/>
      <c r="O36" s="73"/>
      <c r="P36" s="73"/>
      <c r="Q36" s="73"/>
      <c r="R36" s="14"/>
      <c r="T36" s="3"/>
      <c r="U36" s="3">
        <v>2014</v>
      </c>
      <c r="V36" s="3">
        <v>1.7</v>
      </c>
      <c r="W36" s="3">
        <v>0.8</v>
      </c>
      <c r="X36" s="3">
        <v>3.3</v>
      </c>
      <c r="Y36" s="3"/>
      <c r="Z36" s="3"/>
    </row>
    <row r="37" spans="1:26" x14ac:dyDescent="0.25">
      <c r="A37" s="73"/>
      <c r="B37" s="73"/>
      <c r="C37" s="73"/>
      <c r="D37" s="73"/>
      <c r="E37" s="73"/>
      <c r="F37" s="73"/>
      <c r="G37" s="73"/>
      <c r="H37" s="73"/>
      <c r="I37" s="73"/>
      <c r="J37" s="73"/>
      <c r="K37" s="73"/>
      <c r="L37" s="73"/>
      <c r="M37" s="73"/>
      <c r="N37" s="73"/>
      <c r="O37" s="73"/>
      <c r="P37" s="73"/>
      <c r="Q37" s="73"/>
      <c r="R37" s="14"/>
      <c r="T37" s="3">
        <v>2015</v>
      </c>
      <c r="U37" s="3">
        <v>2015</v>
      </c>
      <c r="V37" s="3">
        <v>1.8</v>
      </c>
      <c r="W37" s="3">
        <v>1.1000000000000001</v>
      </c>
      <c r="X37" s="3">
        <v>3.1</v>
      </c>
      <c r="Y37" s="3"/>
      <c r="Z37" s="3"/>
    </row>
    <row r="38" spans="1:26" x14ac:dyDescent="0.25">
      <c r="A38" s="14"/>
      <c r="B38" s="14"/>
      <c r="C38" s="14"/>
      <c r="D38" s="14"/>
      <c r="E38" s="14"/>
      <c r="F38" s="14"/>
      <c r="G38" s="14"/>
      <c r="H38" s="14"/>
      <c r="I38" s="14"/>
      <c r="J38" s="14"/>
      <c r="K38" s="14"/>
      <c r="L38" s="14"/>
      <c r="M38" s="14"/>
      <c r="N38" s="14"/>
      <c r="O38" s="14"/>
      <c r="P38" s="14"/>
      <c r="Q38" s="14"/>
      <c r="R38" s="14"/>
      <c r="T38" s="3"/>
      <c r="U38" s="3">
        <v>2016</v>
      </c>
      <c r="V38" s="3">
        <v>1.4</v>
      </c>
      <c r="W38" s="3">
        <v>0.3</v>
      </c>
      <c r="X38" s="3">
        <v>3.3</v>
      </c>
      <c r="Y38" s="3"/>
      <c r="Z38" s="3"/>
    </row>
    <row r="39" spans="1:26" x14ac:dyDescent="0.25">
      <c r="A39" s="60" t="s">
        <v>3</v>
      </c>
      <c r="R39" s="14"/>
      <c r="T39" s="3"/>
      <c r="U39" s="3">
        <v>2017</v>
      </c>
      <c r="V39" s="3">
        <v>1.9</v>
      </c>
      <c r="W39" s="3">
        <v>0.9</v>
      </c>
      <c r="X39" s="3">
        <v>3.6</v>
      </c>
      <c r="Y39" s="3"/>
      <c r="Z39" s="3"/>
    </row>
    <row r="40" spans="1:26" x14ac:dyDescent="0.25">
      <c r="R40" s="14"/>
      <c r="T40" s="3">
        <v>2018</v>
      </c>
      <c r="U40" s="3">
        <v>2018</v>
      </c>
      <c r="V40" s="3">
        <v>1.8</v>
      </c>
      <c r="W40" s="3">
        <v>0.7</v>
      </c>
      <c r="X40" s="3">
        <v>3.5</v>
      </c>
      <c r="Y40" s="3"/>
      <c r="Z40" s="3"/>
    </row>
  </sheetData>
  <mergeCells count="2">
    <mergeCell ref="A31:Q32"/>
    <mergeCell ref="A33:Q37"/>
  </mergeCells>
  <hyperlinks>
    <hyperlink ref="A39" location="'Read Me'!A1" display="Return to Read Me" xr:uid="{898B9DE7-8ACA-47B3-A1A1-D7F0601A39F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5F7C8-A7C3-4C95-9CA0-10CA5957BA1E}">
  <sheetPr codeName="Sheet30"/>
  <dimension ref="A1:AC52"/>
  <sheetViews>
    <sheetView zoomScale="70" zoomScaleNormal="70" workbookViewId="0"/>
  </sheetViews>
  <sheetFormatPr defaultColWidth="8.375" defaultRowHeight="18" x14ac:dyDescent="0.25"/>
  <cols>
    <col min="1" max="18" width="8.375" style="3"/>
    <col min="19" max="19" width="8.375" style="37"/>
    <col min="20" max="20" width="14.125" style="37" customWidth="1"/>
    <col min="21" max="21" width="14.875" style="3" customWidth="1"/>
    <col min="22" max="16384" width="8.375" style="3"/>
  </cols>
  <sheetData>
    <row r="1" spans="1:29" ht="26.25" x14ac:dyDescent="0.4">
      <c r="A1" s="2" t="s">
        <v>177</v>
      </c>
    </row>
    <row r="2" spans="1:29" x14ac:dyDescent="0.25">
      <c r="S2" s="38"/>
      <c r="T2" s="38"/>
    </row>
    <row r="3" spans="1:29" x14ac:dyDescent="0.25">
      <c r="S3" s="38"/>
      <c r="T3" s="38"/>
      <c r="V3" s="3" t="s">
        <v>128</v>
      </c>
      <c r="Z3" s="3" t="s">
        <v>129</v>
      </c>
      <c r="AB3" s="3" t="s">
        <v>130</v>
      </c>
    </row>
    <row r="4" spans="1:29" x14ac:dyDescent="0.25">
      <c r="S4" s="38"/>
      <c r="T4" s="38"/>
      <c r="V4" s="3" t="s">
        <v>12</v>
      </c>
      <c r="X4" s="3" t="s">
        <v>8</v>
      </c>
      <c r="Z4" s="3" t="s">
        <v>8</v>
      </c>
      <c r="AB4" s="3" t="s">
        <v>8</v>
      </c>
    </row>
    <row r="5" spans="1:29" x14ac:dyDescent="0.25">
      <c r="S5" s="38"/>
      <c r="T5" s="38"/>
      <c r="V5" s="3" t="s">
        <v>131</v>
      </c>
      <c r="W5" s="3" t="s">
        <v>125</v>
      </c>
      <c r="X5" s="3" t="s">
        <v>131</v>
      </c>
      <c r="Y5" s="3" t="s">
        <v>125</v>
      </c>
      <c r="Z5" s="3" t="s">
        <v>131</v>
      </c>
      <c r="AA5" s="3" t="s">
        <v>125</v>
      </c>
      <c r="AB5" s="3" t="s">
        <v>131</v>
      </c>
      <c r="AC5" s="3" t="s">
        <v>125</v>
      </c>
    </row>
    <row r="6" spans="1:29" x14ac:dyDescent="0.25">
      <c r="S6" s="38"/>
      <c r="T6" s="38"/>
      <c r="U6" s="3" t="s">
        <v>15</v>
      </c>
      <c r="V6" s="3">
        <v>10.7</v>
      </c>
      <c r="W6" s="3">
        <v>11.4</v>
      </c>
      <c r="X6" s="3">
        <v>8.3000000000000007</v>
      </c>
      <c r="Y6" s="3">
        <v>9.6</v>
      </c>
      <c r="Z6" s="3">
        <v>8.6999999999999993</v>
      </c>
      <c r="AA6" s="3">
        <v>9.1</v>
      </c>
      <c r="AB6" s="3">
        <v>7.9</v>
      </c>
      <c r="AC6" s="3">
        <v>7.9</v>
      </c>
    </row>
    <row r="7" spans="1:29" x14ac:dyDescent="0.25">
      <c r="S7" s="38"/>
      <c r="T7" s="76" t="s">
        <v>17</v>
      </c>
      <c r="U7" s="3" t="s">
        <v>120</v>
      </c>
      <c r="V7" s="3">
        <v>10.6</v>
      </c>
      <c r="W7" s="3">
        <v>11.2</v>
      </c>
      <c r="X7" s="3">
        <v>7.6</v>
      </c>
      <c r="Y7" s="3">
        <v>9.1999999999999993</v>
      </c>
      <c r="Z7" s="3">
        <v>8.1999999999999993</v>
      </c>
      <c r="AA7" s="3">
        <v>8.6999999999999993</v>
      </c>
      <c r="AB7" s="3">
        <v>7.3</v>
      </c>
      <c r="AC7" s="3">
        <v>7.5</v>
      </c>
    </row>
    <row r="8" spans="1:29" x14ac:dyDescent="0.25">
      <c r="S8" s="38"/>
      <c r="T8" s="76"/>
      <c r="U8" s="3" t="s">
        <v>121</v>
      </c>
      <c r="V8" s="3">
        <v>0.4</v>
      </c>
      <c r="W8" s="3">
        <v>0.4</v>
      </c>
      <c r="X8" s="3">
        <v>1.8</v>
      </c>
      <c r="Y8" s="3">
        <v>0.9</v>
      </c>
      <c r="Z8" s="3">
        <v>1.1000000000000001</v>
      </c>
      <c r="AA8" s="3">
        <v>1.1000000000000001</v>
      </c>
      <c r="AB8" s="3">
        <v>1</v>
      </c>
      <c r="AC8" s="3">
        <v>1</v>
      </c>
    </row>
    <row r="9" spans="1:29" x14ac:dyDescent="0.25">
      <c r="S9" s="38"/>
      <c r="T9" s="38"/>
    </row>
    <row r="10" spans="1:29" x14ac:dyDescent="0.25">
      <c r="S10" s="38"/>
      <c r="T10" s="38"/>
    </row>
    <row r="11" spans="1:29" x14ac:dyDescent="0.25">
      <c r="S11" s="38"/>
      <c r="T11" s="38"/>
    </row>
    <row r="12" spans="1:29" x14ac:dyDescent="0.25">
      <c r="S12" s="38"/>
      <c r="T12" s="38"/>
    </row>
    <row r="13" spans="1:29" x14ac:dyDescent="0.25">
      <c r="S13" s="38"/>
      <c r="T13" s="38"/>
    </row>
    <row r="14" spans="1:29" x14ac:dyDescent="0.25">
      <c r="S14" s="38"/>
      <c r="T14" s="38"/>
    </row>
    <row r="15" spans="1:29" x14ac:dyDescent="0.25">
      <c r="S15" s="38"/>
      <c r="T15" s="38"/>
    </row>
    <row r="16" spans="1:29" x14ac:dyDescent="0.25">
      <c r="S16" s="38"/>
      <c r="T16" s="38"/>
    </row>
    <row r="17" spans="1:20" x14ac:dyDescent="0.25">
      <c r="S17" s="38"/>
      <c r="T17" s="38"/>
    </row>
    <row r="18" spans="1:20" x14ac:dyDescent="0.25">
      <c r="S18" s="38"/>
      <c r="T18" s="38"/>
    </row>
    <row r="19" spans="1:20" x14ac:dyDescent="0.25">
      <c r="S19" s="38"/>
      <c r="T19" s="38"/>
    </row>
    <row r="20" spans="1:20" x14ac:dyDescent="0.25">
      <c r="S20" s="38"/>
      <c r="T20" s="38"/>
    </row>
    <row r="21" spans="1:20" x14ac:dyDescent="0.25">
      <c r="S21" s="38"/>
      <c r="T21" s="38"/>
    </row>
    <row r="22" spans="1:20" x14ac:dyDescent="0.25">
      <c r="S22" s="38"/>
      <c r="T22" s="38"/>
    </row>
    <row r="23" spans="1:20" x14ac:dyDescent="0.25">
      <c r="S23" s="38"/>
      <c r="T23" s="38"/>
    </row>
    <row r="24" spans="1:20" x14ac:dyDescent="0.25">
      <c r="S24" s="38"/>
      <c r="T24" s="38"/>
    </row>
    <row r="25" spans="1:20" x14ac:dyDescent="0.25">
      <c r="S25" s="38"/>
      <c r="T25" s="38"/>
    </row>
    <row r="26" spans="1:20" x14ac:dyDescent="0.25">
      <c r="S26" s="38"/>
      <c r="T26" s="38"/>
    </row>
    <row r="27" spans="1:20" x14ac:dyDescent="0.25">
      <c r="S27" s="38"/>
      <c r="T27" s="38"/>
    </row>
    <row r="28" spans="1:20" x14ac:dyDescent="0.25">
      <c r="S28" s="38"/>
      <c r="T28" s="38"/>
    </row>
    <row r="29" spans="1:20" ht="20.25" customHeight="1" x14ac:dyDescent="0.25">
      <c r="S29" s="38"/>
      <c r="T29" s="38"/>
    </row>
    <row r="30" spans="1:20" x14ac:dyDescent="0.25">
      <c r="S30" s="38"/>
      <c r="T30" s="38"/>
    </row>
    <row r="31" spans="1:20" x14ac:dyDescent="0.25">
      <c r="A31" s="3" t="s">
        <v>122</v>
      </c>
      <c r="S31" s="38"/>
      <c r="T31" s="38"/>
    </row>
    <row r="32" spans="1:20" ht="18" customHeight="1" x14ac:dyDescent="0.25">
      <c r="A32" s="78" t="s">
        <v>265</v>
      </c>
      <c r="B32" s="78"/>
      <c r="C32" s="78"/>
      <c r="D32" s="78"/>
      <c r="E32" s="78"/>
      <c r="F32" s="78"/>
      <c r="G32" s="78"/>
      <c r="H32" s="78"/>
      <c r="I32" s="78"/>
      <c r="J32" s="78"/>
      <c r="K32" s="78"/>
      <c r="L32" s="78"/>
      <c r="M32" s="78"/>
      <c r="N32" s="78"/>
      <c r="O32" s="78"/>
      <c r="P32" s="78"/>
      <c r="Q32" s="78"/>
      <c r="R32" s="78"/>
      <c r="S32" s="38"/>
      <c r="T32" s="38"/>
    </row>
    <row r="33" spans="1:20" x14ac:dyDescent="0.25">
      <c r="A33" s="78"/>
      <c r="B33" s="78"/>
      <c r="C33" s="78"/>
      <c r="D33" s="78"/>
      <c r="E33" s="78"/>
      <c r="F33" s="78"/>
      <c r="G33" s="78"/>
      <c r="H33" s="78"/>
      <c r="I33" s="78"/>
      <c r="J33" s="78"/>
      <c r="K33" s="78"/>
      <c r="L33" s="78"/>
      <c r="M33" s="78"/>
      <c r="N33" s="78"/>
      <c r="O33" s="78"/>
      <c r="P33" s="78"/>
      <c r="Q33" s="78"/>
      <c r="R33" s="78"/>
      <c r="S33" s="38"/>
      <c r="T33" s="38"/>
    </row>
    <row r="34" spans="1:20" x14ac:dyDescent="0.25">
      <c r="A34" s="78"/>
      <c r="B34" s="78"/>
      <c r="C34" s="78"/>
      <c r="D34" s="78"/>
      <c r="E34" s="78"/>
      <c r="F34" s="78"/>
      <c r="G34" s="78"/>
      <c r="H34" s="78"/>
      <c r="I34" s="78"/>
      <c r="J34" s="78"/>
      <c r="K34" s="78"/>
      <c r="L34" s="78"/>
      <c r="M34" s="78"/>
      <c r="N34" s="78"/>
      <c r="O34" s="78"/>
      <c r="P34" s="78"/>
      <c r="Q34" s="78"/>
      <c r="R34" s="78"/>
      <c r="S34" s="38"/>
      <c r="T34" s="38"/>
    </row>
    <row r="35" spans="1:20" x14ac:dyDescent="0.25">
      <c r="A35" s="46"/>
      <c r="B35" s="46"/>
      <c r="C35" s="46"/>
      <c r="D35" s="46"/>
      <c r="E35" s="46"/>
      <c r="F35" s="46"/>
      <c r="G35" s="46"/>
      <c r="H35" s="46"/>
      <c r="I35" s="46"/>
      <c r="J35" s="46"/>
      <c r="K35" s="46"/>
      <c r="L35" s="46"/>
      <c r="M35" s="46"/>
      <c r="N35" s="46"/>
      <c r="O35" s="46"/>
      <c r="P35" s="46"/>
      <c r="Q35" s="46"/>
      <c r="R35" s="46"/>
      <c r="S35" s="38"/>
      <c r="T35" s="38"/>
    </row>
    <row r="36" spans="1:20" x14ac:dyDescent="0.25">
      <c r="A36" s="60" t="s">
        <v>3</v>
      </c>
      <c r="S36" s="38"/>
      <c r="T36" s="38"/>
    </row>
    <row r="37" spans="1:20" x14ac:dyDescent="0.25">
      <c r="S37" s="38"/>
      <c r="T37" s="38"/>
    </row>
    <row r="38" spans="1:20" x14ac:dyDescent="0.25">
      <c r="S38" s="38"/>
      <c r="T38" s="38"/>
    </row>
    <row r="39" spans="1:20" x14ac:dyDescent="0.25">
      <c r="S39" s="38"/>
      <c r="T39" s="38"/>
    </row>
    <row r="40" spans="1:20" x14ac:dyDescent="0.25">
      <c r="S40" s="38"/>
      <c r="T40" s="38"/>
    </row>
    <row r="41" spans="1:20" x14ac:dyDescent="0.25">
      <c r="S41" s="38"/>
      <c r="T41" s="38"/>
    </row>
    <row r="42" spans="1:20" x14ac:dyDescent="0.25">
      <c r="S42" s="38"/>
      <c r="T42" s="38"/>
    </row>
    <row r="43" spans="1:20" x14ac:dyDescent="0.25">
      <c r="S43" s="38"/>
      <c r="T43" s="38"/>
    </row>
    <row r="44" spans="1:20" x14ac:dyDescent="0.25">
      <c r="S44" s="38"/>
      <c r="T44" s="38"/>
    </row>
    <row r="45" spans="1:20" x14ac:dyDescent="0.25">
      <c r="S45" s="38"/>
      <c r="T45" s="38"/>
    </row>
    <row r="46" spans="1:20" x14ac:dyDescent="0.25">
      <c r="S46" s="38"/>
      <c r="T46" s="38"/>
    </row>
    <row r="47" spans="1:20" x14ac:dyDescent="0.25">
      <c r="S47" s="38"/>
      <c r="T47" s="38"/>
    </row>
    <row r="48" spans="1:20" x14ac:dyDescent="0.25">
      <c r="S48" s="38"/>
      <c r="T48" s="38"/>
    </row>
    <row r="49" spans="19:20" x14ac:dyDescent="0.25">
      <c r="S49" s="38"/>
      <c r="T49" s="38"/>
    </row>
    <row r="50" spans="19:20" x14ac:dyDescent="0.25">
      <c r="S50" s="38"/>
      <c r="T50" s="38"/>
    </row>
    <row r="51" spans="19:20" x14ac:dyDescent="0.25">
      <c r="S51" s="38"/>
      <c r="T51" s="38"/>
    </row>
    <row r="52" spans="19:20" x14ac:dyDescent="0.25">
      <c r="S52" s="38"/>
    </row>
  </sheetData>
  <mergeCells count="2">
    <mergeCell ref="A32:R34"/>
    <mergeCell ref="T7:T8"/>
  </mergeCells>
  <hyperlinks>
    <hyperlink ref="A36" location="'Read Me'!A1" display="Return to Read Me" xr:uid="{0F04E13D-FCFF-4E9E-AE4C-20C0823082D4}"/>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9FAD-33DF-470D-BD5A-820D938F2BF1}">
  <sheetPr codeName="Sheet31"/>
  <dimension ref="A1:AC51"/>
  <sheetViews>
    <sheetView zoomScale="70" zoomScaleNormal="70" workbookViewId="0"/>
  </sheetViews>
  <sheetFormatPr defaultColWidth="8.375" defaultRowHeight="18" x14ac:dyDescent="0.25"/>
  <cols>
    <col min="1" max="18" width="8.375" style="3"/>
    <col min="19" max="20" width="8.375" style="37"/>
    <col min="21" max="21" width="14.875" style="3" customWidth="1"/>
    <col min="22" max="16384" width="8.375" style="3"/>
  </cols>
  <sheetData>
    <row r="1" spans="1:29" ht="26.25" x14ac:dyDescent="0.4">
      <c r="A1" s="2" t="s">
        <v>253</v>
      </c>
    </row>
    <row r="2" spans="1:29" x14ac:dyDescent="0.25">
      <c r="S2" s="38"/>
      <c r="T2" s="38"/>
    </row>
    <row r="3" spans="1:29" x14ac:dyDescent="0.25">
      <c r="S3" s="38"/>
      <c r="T3" s="38"/>
      <c r="V3" s="3" t="s">
        <v>62</v>
      </c>
      <c r="X3" s="3" t="s">
        <v>54</v>
      </c>
      <c r="Z3" s="3" t="s">
        <v>132</v>
      </c>
      <c r="AB3" s="3" t="s">
        <v>58</v>
      </c>
    </row>
    <row r="4" spans="1:29" x14ac:dyDescent="0.25">
      <c r="S4" s="38"/>
      <c r="T4" s="38"/>
      <c r="V4" s="3" t="s">
        <v>123</v>
      </c>
      <c r="W4" s="3" t="s">
        <v>25</v>
      </c>
      <c r="X4" s="3" t="s">
        <v>123</v>
      </c>
      <c r="Y4" s="3" t="s">
        <v>25</v>
      </c>
      <c r="Z4" s="3" t="s">
        <v>123</v>
      </c>
      <c r="AA4" s="3" t="s">
        <v>25</v>
      </c>
      <c r="AB4" s="3" t="s">
        <v>123</v>
      </c>
      <c r="AC4" s="3" t="s">
        <v>25</v>
      </c>
    </row>
    <row r="5" spans="1:29" x14ac:dyDescent="0.25">
      <c r="S5" s="38"/>
      <c r="T5" s="38"/>
      <c r="U5" s="3" t="s">
        <v>133</v>
      </c>
      <c r="V5" s="3">
        <v>6.3</v>
      </c>
      <c r="W5" s="3">
        <v>5.9</v>
      </c>
      <c r="X5" s="3">
        <v>30.5</v>
      </c>
      <c r="Y5" s="3">
        <v>27.5</v>
      </c>
      <c r="Z5" s="3">
        <v>-24.9</v>
      </c>
      <c r="AA5" s="3">
        <v>-18.8</v>
      </c>
      <c r="AB5" s="3">
        <v>2.4</v>
      </c>
      <c r="AC5" s="3">
        <v>5.3</v>
      </c>
    </row>
    <row r="6" spans="1:29" x14ac:dyDescent="0.25">
      <c r="S6" s="38"/>
      <c r="T6" s="38"/>
      <c r="U6" s="3" t="s">
        <v>120</v>
      </c>
      <c r="V6" s="3">
        <v>4.5999999999999996</v>
      </c>
      <c r="W6" s="3">
        <v>6.3</v>
      </c>
      <c r="X6" s="3">
        <v>23.7</v>
      </c>
      <c r="Y6" s="3">
        <v>18.8</v>
      </c>
      <c r="Z6" s="3">
        <v>10.9</v>
      </c>
      <c r="AA6" s="3">
        <v>13.7</v>
      </c>
      <c r="AB6" s="3">
        <v>12.6</v>
      </c>
      <c r="AC6" s="3">
        <v>5.6</v>
      </c>
    </row>
    <row r="7" spans="1:29" x14ac:dyDescent="0.25">
      <c r="S7" s="38"/>
      <c r="T7" s="38"/>
      <c r="U7" s="3" t="s">
        <v>134</v>
      </c>
      <c r="V7" s="3">
        <v>4.5</v>
      </c>
      <c r="W7" s="3">
        <v>4.3</v>
      </c>
      <c r="X7" s="3">
        <v>23.7</v>
      </c>
      <c r="Y7" s="3">
        <v>18.8</v>
      </c>
      <c r="Z7" s="3">
        <v>11</v>
      </c>
      <c r="AA7" s="3">
        <v>13.7</v>
      </c>
      <c r="AB7" s="3">
        <v>12.6</v>
      </c>
      <c r="AC7" s="3">
        <v>5.6</v>
      </c>
    </row>
    <row r="8" spans="1:29" x14ac:dyDescent="0.25">
      <c r="S8" s="38"/>
      <c r="T8" s="38"/>
    </row>
    <row r="9" spans="1:29" x14ac:dyDescent="0.25">
      <c r="S9" s="38"/>
      <c r="T9" s="38"/>
    </row>
    <row r="10" spans="1:29" x14ac:dyDescent="0.25">
      <c r="S10" s="38"/>
      <c r="T10" s="38"/>
    </row>
    <row r="11" spans="1:29" x14ac:dyDescent="0.25">
      <c r="S11" s="38"/>
      <c r="T11" s="38"/>
    </row>
    <row r="12" spans="1:29" x14ac:dyDescent="0.25">
      <c r="S12" s="38"/>
      <c r="T12" s="38"/>
    </row>
    <row r="13" spans="1:29" x14ac:dyDescent="0.25">
      <c r="S13" s="38"/>
      <c r="T13" s="38"/>
    </row>
    <row r="14" spans="1:29" x14ac:dyDescent="0.25">
      <c r="S14" s="38"/>
      <c r="T14" s="38"/>
    </row>
    <row r="15" spans="1:29" x14ac:dyDescent="0.25">
      <c r="S15" s="38"/>
      <c r="T15" s="38"/>
    </row>
    <row r="16" spans="1:29" x14ac:dyDescent="0.25">
      <c r="S16" s="38"/>
      <c r="T16" s="38"/>
    </row>
    <row r="17" spans="1:20" x14ac:dyDescent="0.25">
      <c r="S17" s="38"/>
      <c r="T17" s="38"/>
    </row>
    <row r="18" spans="1:20" x14ac:dyDescent="0.25">
      <c r="S18" s="38"/>
      <c r="T18" s="38"/>
    </row>
    <row r="19" spans="1:20" x14ac:dyDescent="0.25">
      <c r="S19" s="38"/>
      <c r="T19" s="38"/>
    </row>
    <row r="20" spans="1:20" x14ac:dyDescent="0.25">
      <c r="S20" s="38"/>
      <c r="T20" s="38"/>
    </row>
    <row r="21" spans="1:20" x14ac:dyDescent="0.25">
      <c r="S21" s="38"/>
      <c r="T21" s="38"/>
    </row>
    <row r="22" spans="1:20" x14ac:dyDescent="0.25">
      <c r="S22" s="38"/>
      <c r="T22" s="38"/>
    </row>
    <row r="23" spans="1:20" x14ac:dyDescent="0.25">
      <c r="S23" s="38"/>
      <c r="T23" s="38"/>
    </row>
    <row r="24" spans="1:20" x14ac:dyDescent="0.25">
      <c r="S24" s="38"/>
      <c r="T24" s="38"/>
    </row>
    <row r="25" spans="1:20" x14ac:dyDescent="0.25">
      <c r="S25" s="38"/>
      <c r="T25" s="38"/>
    </row>
    <row r="26" spans="1:20" x14ac:dyDescent="0.25">
      <c r="S26" s="38"/>
      <c r="T26" s="38"/>
    </row>
    <row r="27" spans="1:20" x14ac:dyDescent="0.25">
      <c r="S27" s="38"/>
      <c r="T27" s="38"/>
    </row>
    <row r="28" spans="1:20" x14ac:dyDescent="0.25">
      <c r="S28" s="38"/>
      <c r="T28" s="38"/>
    </row>
    <row r="29" spans="1:20" ht="20.25" customHeight="1" x14ac:dyDescent="0.25">
      <c r="S29" s="38"/>
      <c r="T29" s="38"/>
    </row>
    <row r="30" spans="1:20" x14ac:dyDescent="0.25">
      <c r="S30" s="38"/>
      <c r="T30" s="38"/>
    </row>
    <row r="31" spans="1:20" ht="17.45" customHeight="1" x14ac:dyDescent="0.25">
      <c r="A31" s="3" t="s">
        <v>122</v>
      </c>
      <c r="B31" s="47"/>
      <c r="C31" s="47"/>
      <c r="D31" s="47"/>
      <c r="E31" s="47"/>
      <c r="F31" s="47"/>
      <c r="G31" s="47"/>
      <c r="H31" s="47"/>
      <c r="I31" s="47"/>
      <c r="J31" s="47"/>
      <c r="K31" s="47"/>
      <c r="L31" s="47"/>
      <c r="M31" s="47"/>
      <c r="N31" s="47"/>
      <c r="O31" s="47"/>
      <c r="P31" s="47"/>
      <c r="Q31" s="47"/>
      <c r="R31" s="47"/>
      <c r="S31" s="38"/>
      <c r="T31" s="38"/>
    </row>
    <row r="32" spans="1:20" ht="18" customHeight="1" x14ac:dyDescent="0.25">
      <c r="A32" s="78" t="s">
        <v>266</v>
      </c>
      <c r="B32" s="78"/>
      <c r="C32" s="78"/>
      <c r="D32" s="78"/>
      <c r="E32" s="78"/>
      <c r="F32" s="78"/>
      <c r="G32" s="78"/>
      <c r="H32" s="78"/>
      <c r="I32" s="78"/>
      <c r="J32" s="78"/>
      <c r="K32" s="78"/>
      <c r="L32" s="78"/>
      <c r="M32" s="78"/>
      <c r="N32" s="78"/>
      <c r="O32" s="78"/>
      <c r="P32" s="78"/>
      <c r="Q32" s="78"/>
      <c r="R32" s="78"/>
      <c r="S32" s="38"/>
      <c r="T32" s="38"/>
    </row>
    <row r="33" spans="1:20" x14ac:dyDescent="0.25">
      <c r="A33" s="78"/>
      <c r="B33" s="78"/>
      <c r="C33" s="78"/>
      <c r="D33" s="78"/>
      <c r="E33" s="78"/>
      <c r="F33" s="78"/>
      <c r="G33" s="78"/>
      <c r="H33" s="78"/>
      <c r="I33" s="78"/>
      <c r="J33" s="78"/>
      <c r="K33" s="78"/>
      <c r="L33" s="78"/>
      <c r="M33" s="78"/>
      <c r="N33" s="78"/>
      <c r="O33" s="78"/>
      <c r="P33" s="78"/>
      <c r="Q33" s="78"/>
      <c r="R33" s="78"/>
      <c r="S33" s="38"/>
      <c r="T33" s="38"/>
    </row>
    <row r="34" spans="1:20" x14ac:dyDescent="0.25">
      <c r="A34" s="78"/>
      <c r="B34" s="78"/>
      <c r="C34" s="78"/>
      <c r="D34" s="78"/>
      <c r="E34" s="78"/>
      <c r="F34" s="78"/>
      <c r="G34" s="78"/>
      <c r="H34" s="78"/>
      <c r="I34" s="78"/>
      <c r="J34" s="78"/>
      <c r="K34" s="78"/>
      <c r="L34" s="78"/>
      <c r="M34" s="78"/>
      <c r="N34" s="78"/>
      <c r="O34" s="78"/>
      <c r="P34" s="78"/>
      <c r="Q34" s="78"/>
      <c r="R34" s="78"/>
      <c r="S34" s="38"/>
      <c r="T34" s="38"/>
    </row>
    <row r="35" spans="1:20" x14ac:dyDescent="0.25">
      <c r="A35" s="60" t="s">
        <v>3</v>
      </c>
      <c r="S35" s="38"/>
      <c r="T35" s="38"/>
    </row>
    <row r="36" spans="1:20" x14ac:dyDescent="0.25">
      <c r="S36" s="38"/>
      <c r="T36" s="38"/>
    </row>
    <row r="37" spans="1:20" x14ac:dyDescent="0.25">
      <c r="S37" s="38"/>
      <c r="T37" s="38"/>
    </row>
    <row r="38" spans="1:20" x14ac:dyDescent="0.25">
      <c r="S38" s="38"/>
      <c r="T38" s="38"/>
    </row>
    <row r="39" spans="1:20" x14ac:dyDescent="0.25">
      <c r="S39" s="38"/>
      <c r="T39" s="38"/>
    </row>
    <row r="40" spans="1:20" x14ac:dyDescent="0.25">
      <c r="S40" s="38"/>
      <c r="T40" s="38"/>
    </row>
    <row r="41" spans="1:20" x14ac:dyDescent="0.25">
      <c r="S41" s="38"/>
      <c r="T41" s="38"/>
    </row>
    <row r="42" spans="1:20" x14ac:dyDescent="0.25">
      <c r="S42" s="38"/>
      <c r="T42" s="38"/>
    </row>
    <row r="43" spans="1:20" x14ac:dyDescent="0.25">
      <c r="S43" s="38"/>
      <c r="T43" s="38"/>
    </row>
    <row r="44" spans="1:20" x14ac:dyDescent="0.25">
      <c r="S44" s="38"/>
      <c r="T44" s="38"/>
    </row>
    <row r="45" spans="1:20" x14ac:dyDescent="0.25">
      <c r="S45" s="38"/>
      <c r="T45" s="38"/>
    </row>
    <row r="46" spans="1:20" x14ac:dyDescent="0.25">
      <c r="S46" s="38"/>
      <c r="T46" s="38"/>
    </row>
    <row r="47" spans="1:20" x14ac:dyDescent="0.25">
      <c r="S47" s="38"/>
      <c r="T47" s="38"/>
    </row>
    <row r="48" spans="1:20" x14ac:dyDescent="0.25">
      <c r="S48" s="38"/>
      <c r="T48" s="38"/>
    </row>
    <row r="49" spans="19:20" x14ac:dyDescent="0.25">
      <c r="S49" s="38"/>
      <c r="T49" s="38"/>
    </row>
    <row r="50" spans="19:20" x14ac:dyDescent="0.25">
      <c r="S50" s="38"/>
      <c r="T50" s="38"/>
    </row>
    <row r="51" spans="19:20" x14ac:dyDescent="0.25">
      <c r="S51" s="38"/>
    </row>
  </sheetData>
  <mergeCells count="1">
    <mergeCell ref="A32:R34"/>
  </mergeCells>
  <hyperlinks>
    <hyperlink ref="A35" location="'Read Me'!A1" display="Return to Read Me" xr:uid="{48DB78B6-1B4A-462E-82AC-256049036FB4}"/>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26A8-E73B-49D5-A5FD-86C2B0E573A2}">
  <sheetPr codeName="Sheet32"/>
  <dimension ref="A1:Y46"/>
  <sheetViews>
    <sheetView zoomScale="70" zoomScaleNormal="70" workbookViewId="0"/>
  </sheetViews>
  <sheetFormatPr defaultRowHeight="14.25" x14ac:dyDescent="0.2"/>
  <cols>
    <col min="19" max="19" width="15.125" customWidth="1"/>
  </cols>
  <sheetData>
    <row r="1" spans="1:25" ht="26.25" x14ac:dyDescent="0.4">
      <c r="A1" s="2" t="s">
        <v>254</v>
      </c>
    </row>
    <row r="2" spans="1:25" ht="18" x14ac:dyDescent="0.25">
      <c r="S2" s="23"/>
      <c r="T2" s="23" t="s">
        <v>19</v>
      </c>
      <c r="U2" s="23" t="s">
        <v>20</v>
      </c>
      <c r="V2" s="23" t="s">
        <v>21</v>
      </c>
      <c r="W2" s="23" t="s">
        <v>22</v>
      </c>
      <c r="X2" s="23" t="s">
        <v>23</v>
      </c>
      <c r="Y2" s="23" t="s">
        <v>24</v>
      </c>
    </row>
    <row r="3" spans="1:25" ht="18" x14ac:dyDescent="0.25">
      <c r="S3" s="23" t="s">
        <v>27</v>
      </c>
      <c r="T3" s="23">
        <v>8.9</v>
      </c>
      <c r="U3" s="23">
        <v>5.3</v>
      </c>
      <c r="V3" s="23">
        <v>1.7</v>
      </c>
      <c r="W3" s="23">
        <v>0.1</v>
      </c>
      <c r="X3" s="23">
        <v>6.4</v>
      </c>
      <c r="Y3" s="23">
        <v>2.9</v>
      </c>
    </row>
    <row r="4" spans="1:25" ht="18" x14ac:dyDescent="0.25">
      <c r="S4" s="23" t="s">
        <v>36</v>
      </c>
      <c r="T4" s="23">
        <v>6.1</v>
      </c>
      <c r="U4" s="23">
        <v>1.7</v>
      </c>
      <c r="V4" s="23">
        <v>0.4</v>
      </c>
      <c r="W4" s="23">
        <v>-0.1</v>
      </c>
      <c r="X4" s="23">
        <v>5.3</v>
      </c>
      <c r="Y4" s="23">
        <v>0.8</v>
      </c>
    </row>
    <row r="38" spans="1:18" ht="18" x14ac:dyDescent="0.2">
      <c r="A38" s="47" t="s">
        <v>224</v>
      </c>
      <c r="B38" s="47"/>
      <c r="C38" s="47"/>
      <c r="D38" s="47"/>
      <c r="E38" s="47"/>
      <c r="F38" s="47"/>
      <c r="G38" s="47"/>
      <c r="H38" s="47"/>
      <c r="I38" s="47"/>
      <c r="J38" s="47"/>
      <c r="K38" s="47"/>
      <c r="L38" s="47"/>
      <c r="M38" s="47"/>
      <c r="N38" s="47"/>
      <c r="O38" s="47"/>
      <c r="P38" s="47"/>
      <c r="Q38" s="47"/>
      <c r="R38" s="47"/>
    </row>
    <row r="39" spans="1:18" ht="14.1" customHeight="1" x14ac:dyDescent="0.2">
      <c r="A39" s="78" t="s">
        <v>215</v>
      </c>
      <c r="B39" s="78"/>
      <c r="C39" s="78"/>
      <c r="D39" s="78"/>
      <c r="E39" s="78"/>
      <c r="F39" s="78"/>
      <c r="G39" s="78"/>
      <c r="H39" s="78"/>
      <c r="I39" s="78"/>
      <c r="J39" s="78"/>
      <c r="K39" s="78"/>
      <c r="L39" s="78"/>
      <c r="M39" s="78"/>
      <c r="N39" s="78"/>
      <c r="O39" s="78"/>
      <c r="P39" s="78"/>
      <c r="Q39" s="78"/>
      <c r="R39" s="46"/>
    </row>
    <row r="40" spans="1:18" ht="14.1" customHeight="1" x14ac:dyDescent="0.2">
      <c r="A40" s="78"/>
      <c r="B40" s="78"/>
      <c r="C40" s="78"/>
      <c r="D40" s="78"/>
      <c r="E40" s="78"/>
      <c r="F40" s="78"/>
      <c r="G40" s="78"/>
      <c r="H40" s="78"/>
      <c r="I40" s="78"/>
      <c r="J40" s="78"/>
      <c r="K40" s="78"/>
      <c r="L40" s="78"/>
      <c r="M40" s="78"/>
      <c r="N40" s="78"/>
      <c r="O40" s="78"/>
      <c r="P40" s="78"/>
      <c r="Q40" s="78"/>
      <c r="R40" s="46"/>
    </row>
    <row r="41" spans="1:18" ht="14.1" customHeight="1" x14ac:dyDescent="0.2">
      <c r="A41" s="78"/>
      <c r="B41" s="78"/>
      <c r="C41" s="78"/>
      <c r="D41" s="78"/>
      <c r="E41" s="78"/>
      <c r="F41" s="78"/>
      <c r="G41" s="78"/>
      <c r="H41" s="78"/>
      <c r="I41" s="78"/>
      <c r="J41" s="78"/>
      <c r="K41" s="78"/>
      <c r="L41" s="78"/>
      <c r="M41" s="78"/>
      <c r="N41" s="78"/>
      <c r="O41" s="78"/>
      <c r="P41" s="78"/>
      <c r="Q41" s="78"/>
      <c r="R41" s="46"/>
    </row>
    <row r="42" spans="1:18" ht="14.1" customHeight="1" x14ac:dyDescent="0.2">
      <c r="A42" s="78"/>
      <c r="B42" s="78"/>
      <c r="C42" s="78"/>
      <c r="D42" s="78"/>
      <c r="E42" s="78"/>
      <c r="F42" s="78"/>
      <c r="G42" s="78"/>
      <c r="H42" s="78"/>
      <c r="I42" s="78"/>
      <c r="J42" s="78"/>
      <c r="K42" s="78"/>
      <c r="L42" s="78"/>
      <c r="M42" s="78"/>
      <c r="N42" s="78"/>
      <c r="O42" s="78"/>
      <c r="P42" s="78"/>
      <c r="Q42" s="78"/>
    </row>
    <row r="43" spans="1:18" ht="14.1" customHeight="1" x14ac:dyDescent="0.2">
      <c r="A43" s="78"/>
      <c r="B43" s="78"/>
      <c r="C43" s="78"/>
      <c r="D43" s="78"/>
      <c r="E43" s="78"/>
      <c r="F43" s="78"/>
      <c r="G43" s="78"/>
      <c r="H43" s="78"/>
      <c r="I43" s="78"/>
      <c r="J43" s="78"/>
      <c r="K43" s="78"/>
      <c r="L43" s="78"/>
      <c r="M43" s="78"/>
      <c r="N43" s="78"/>
      <c r="O43" s="78"/>
      <c r="P43" s="78"/>
      <c r="Q43" s="78"/>
    </row>
    <row r="44" spans="1:18" ht="14.1" customHeight="1" x14ac:dyDescent="0.2">
      <c r="A44" s="78"/>
      <c r="B44" s="78"/>
      <c r="C44" s="78"/>
      <c r="D44" s="78"/>
      <c r="E44" s="78"/>
      <c r="F44" s="78"/>
      <c r="G44" s="78"/>
      <c r="H44" s="78"/>
      <c r="I44" s="78"/>
      <c r="J44" s="78"/>
      <c r="K44" s="78"/>
      <c r="L44" s="78"/>
      <c r="M44" s="78"/>
      <c r="N44" s="78"/>
      <c r="O44" s="78"/>
      <c r="P44" s="78"/>
      <c r="Q44" s="78"/>
    </row>
    <row r="45" spans="1:18" x14ac:dyDescent="0.2">
      <c r="A45" s="78"/>
      <c r="B45" s="78"/>
      <c r="C45" s="78"/>
      <c r="D45" s="78"/>
      <c r="E45" s="78"/>
      <c r="F45" s="78"/>
      <c r="G45" s="78"/>
      <c r="H45" s="78"/>
      <c r="I45" s="78"/>
      <c r="J45" s="78"/>
      <c r="K45" s="78"/>
      <c r="L45" s="78"/>
      <c r="M45" s="78"/>
      <c r="N45" s="78"/>
      <c r="O45" s="78"/>
      <c r="P45" s="78"/>
      <c r="Q45" s="78"/>
    </row>
    <row r="46" spans="1:18" ht="18" x14ac:dyDescent="0.25">
      <c r="A46" s="60" t="s">
        <v>3</v>
      </c>
    </row>
  </sheetData>
  <mergeCells count="1">
    <mergeCell ref="A39:Q45"/>
  </mergeCells>
  <hyperlinks>
    <hyperlink ref="A46" location="'Read Me'!A1" display="Return to Read Me" xr:uid="{5547F93C-EF92-41CE-BA52-9EB19074910A}"/>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E4D4-4B25-4AA2-93C2-C2AA6DF630DD}">
  <sheetPr codeName="Sheet34">
    <pageSetUpPr fitToPage="1"/>
  </sheetPr>
  <dimension ref="A1:Y46"/>
  <sheetViews>
    <sheetView zoomScale="70" zoomScaleNormal="70" workbookViewId="0"/>
  </sheetViews>
  <sheetFormatPr defaultColWidth="8.625" defaultRowHeight="15" x14ac:dyDescent="0.25"/>
  <cols>
    <col min="1" max="1" width="8.625" style="48"/>
    <col min="2" max="2" width="18.5" style="48" bestFit="1" customWidth="1"/>
    <col min="3" max="3" width="17.25" style="48" bestFit="1" customWidth="1"/>
    <col min="4" max="4" width="17.625" style="48" bestFit="1" customWidth="1"/>
    <col min="5" max="5" width="18.875" style="48" bestFit="1" customWidth="1"/>
    <col min="6" max="15" width="8.625" style="48"/>
    <col min="16" max="16" width="12.25" style="48" customWidth="1"/>
    <col min="17" max="22" width="12.625" style="48" customWidth="1"/>
    <col min="23" max="16384" width="8.625" style="48"/>
  </cols>
  <sheetData>
    <row r="1" spans="1:25" ht="26.25" x14ac:dyDescent="0.4">
      <c r="A1" s="2" t="s">
        <v>218</v>
      </c>
      <c r="Q1" s="50"/>
      <c r="R1" s="50"/>
      <c r="S1" s="50"/>
      <c r="T1" s="50"/>
      <c r="U1" s="50"/>
      <c r="V1" s="50"/>
      <c r="W1" s="50"/>
      <c r="X1" s="50"/>
      <c r="Y1" s="50"/>
    </row>
    <row r="2" spans="1:25" ht="18" x14ac:dyDescent="0.25">
      <c r="Q2" s="50"/>
      <c r="R2" s="50"/>
      <c r="S2" s="50"/>
      <c r="T2" s="50"/>
      <c r="U2" s="50"/>
      <c r="V2" s="50"/>
      <c r="W2" s="50"/>
      <c r="X2" s="50"/>
      <c r="Y2" s="50"/>
    </row>
    <row r="3" spans="1:25" ht="18" x14ac:dyDescent="0.25">
      <c r="Q3" s="50"/>
      <c r="R3" s="50"/>
      <c r="S3" s="50"/>
      <c r="T3" s="65"/>
      <c r="U3" s="65"/>
      <c r="V3" s="50"/>
      <c r="W3" s="50"/>
      <c r="X3" s="50"/>
      <c r="Y3" s="50"/>
    </row>
    <row r="4" spans="1:25" ht="18" x14ac:dyDescent="0.25">
      <c r="P4" s="69"/>
      <c r="Q4" s="32" t="s">
        <v>19</v>
      </c>
      <c r="R4" s="32" t="s">
        <v>20</v>
      </c>
      <c r="S4" s="32" t="s">
        <v>21</v>
      </c>
      <c r="T4" s="32" t="s">
        <v>22</v>
      </c>
      <c r="U4" s="32" t="s">
        <v>23</v>
      </c>
      <c r="V4" s="32" t="s">
        <v>24</v>
      </c>
      <c r="W4" s="50"/>
      <c r="X4" s="50"/>
      <c r="Y4" s="50"/>
    </row>
    <row r="5" spans="1:25" ht="18" x14ac:dyDescent="0.25">
      <c r="P5" s="69" t="s">
        <v>27</v>
      </c>
      <c r="Q5" s="69">
        <v>6.5</v>
      </c>
      <c r="R5" s="69">
        <v>24.8</v>
      </c>
      <c r="S5" s="69">
        <v>22.3</v>
      </c>
      <c r="T5" s="69">
        <v>49.3</v>
      </c>
      <c r="U5" s="69">
        <v>3.1</v>
      </c>
      <c r="V5" s="69">
        <v>12.8</v>
      </c>
      <c r="W5" s="50"/>
      <c r="X5" s="50"/>
      <c r="Y5" s="50"/>
    </row>
    <row r="6" spans="1:25" ht="18" x14ac:dyDescent="0.25">
      <c r="P6" s="69" t="s">
        <v>36</v>
      </c>
      <c r="Q6" s="69">
        <v>11.7</v>
      </c>
      <c r="R6" s="69">
        <v>29.1</v>
      </c>
      <c r="S6" s="69">
        <v>22.4</v>
      </c>
      <c r="T6" s="69">
        <v>39.6</v>
      </c>
      <c r="U6" s="69">
        <v>4.9000000000000004</v>
      </c>
      <c r="V6" s="69">
        <v>11.8</v>
      </c>
      <c r="W6" s="50"/>
      <c r="X6" s="50"/>
      <c r="Y6" s="50"/>
    </row>
    <row r="7" spans="1:25" ht="18" x14ac:dyDescent="0.25">
      <c r="Q7" s="50"/>
      <c r="R7" s="50"/>
      <c r="S7" s="50"/>
      <c r="T7" s="65"/>
      <c r="U7" s="65"/>
      <c r="V7" s="50"/>
      <c r="W7" s="50"/>
      <c r="X7" s="50"/>
      <c r="Y7" s="50"/>
    </row>
    <row r="8" spans="1:25" ht="18" x14ac:dyDescent="0.25">
      <c r="Q8" s="70"/>
      <c r="R8" s="70"/>
      <c r="S8" s="70"/>
      <c r="T8" s="70"/>
      <c r="U8" s="70"/>
      <c r="V8" s="70"/>
      <c r="W8" s="50"/>
      <c r="X8" s="50"/>
      <c r="Y8" s="50"/>
    </row>
    <row r="9" spans="1:25" ht="18" x14ac:dyDescent="0.25">
      <c r="Q9" s="70"/>
      <c r="R9" s="70"/>
      <c r="S9" s="70"/>
      <c r="T9" s="70"/>
      <c r="U9" s="70"/>
      <c r="V9" s="70"/>
      <c r="W9" s="50"/>
      <c r="X9" s="50"/>
      <c r="Y9" s="50"/>
    </row>
    <row r="10" spans="1:25" ht="18" x14ac:dyDescent="0.25">
      <c r="Q10" s="50"/>
      <c r="R10" s="50"/>
      <c r="S10" s="50"/>
      <c r="T10" s="50"/>
      <c r="U10" s="50"/>
      <c r="V10" s="50"/>
      <c r="W10" s="50"/>
      <c r="X10" s="50"/>
      <c r="Y10" s="50"/>
    </row>
    <row r="14" spans="1:25" x14ac:dyDescent="0.25">
      <c r="B14" s="49"/>
    </row>
    <row r="15" spans="1:25" x14ac:dyDescent="0.25">
      <c r="A15"/>
      <c r="B15"/>
      <c r="C15"/>
      <c r="D15"/>
      <c r="E15"/>
    </row>
    <row r="16" spans="1:25" x14ac:dyDescent="0.25">
      <c r="A16"/>
      <c r="B16"/>
      <c r="C16"/>
      <c r="D16"/>
      <c r="E16"/>
    </row>
    <row r="17" spans="1:5" x14ac:dyDescent="0.25">
      <c r="A17"/>
      <c r="B17"/>
      <c r="C17"/>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c r="C24"/>
      <c r="D24"/>
      <c r="E24"/>
    </row>
    <row r="25" spans="1:5" x14ac:dyDescent="0.25">
      <c r="A25"/>
      <c r="B25"/>
      <c r="C25"/>
      <c r="D25"/>
      <c r="E25"/>
    </row>
    <row r="26" spans="1:5" x14ac:dyDescent="0.25">
      <c r="A26"/>
      <c r="B26"/>
      <c r="C26"/>
      <c r="D26"/>
      <c r="E26"/>
    </row>
    <row r="27" spans="1:5" x14ac:dyDescent="0.25">
      <c r="A27"/>
      <c r="B27"/>
      <c r="C27"/>
      <c r="D27"/>
      <c r="E27"/>
    </row>
    <row r="28" spans="1:5" x14ac:dyDescent="0.25">
      <c r="A28"/>
      <c r="B28"/>
      <c r="C28"/>
      <c r="D28"/>
      <c r="E28"/>
    </row>
    <row r="29" spans="1:5" x14ac:dyDescent="0.25">
      <c r="A29"/>
      <c r="B29"/>
      <c r="C29"/>
      <c r="D29"/>
      <c r="E29"/>
    </row>
    <row r="30" spans="1:5" x14ac:dyDescent="0.25">
      <c r="A30"/>
      <c r="B30"/>
      <c r="C30"/>
      <c r="D30"/>
      <c r="E30"/>
    </row>
    <row r="31" spans="1:5" x14ac:dyDescent="0.25">
      <c r="A31"/>
      <c r="B31"/>
      <c r="C31"/>
      <c r="D31"/>
      <c r="E31"/>
    </row>
    <row r="32" spans="1:5" x14ac:dyDescent="0.25">
      <c r="A32"/>
      <c r="B32"/>
      <c r="C32"/>
      <c r="D32"/>
      <c r="E32"/>
    </row>
    <row r="33" spans="1:17" x14ac:dyDescent="0.25">
      <c r="A33"/>
      <c r="B33"/>
      <c r="C33"/>
      <c r="D33"/>
      <c r="E33"/>
    </row>
    <row r="34" spans="1:17" x14ac:dyDescent="0.25">
      <c r="A34"/>
      <c r="B34"/>
      <c r="C34"/>
      <c r="D34"/>
      <c r="E34"/>
    </row>
    <row r="35" spans="1:17" x14ac:dyDescent="0.25">
      <c r="A35"/>
      <c r="B35"/>
      <c r="C35"/>
      <c r="D35"/>
      <c r="E35"/>
    </row>
    <row r="36" spans="1:17" x14ac:dyDescent="0.25">
      <c r="A36"/>
      <c r="B36"/>
      <c r="C36"/>
      <c r="D36"/>
      <c r="E36"/>
    </row>
    <row r="38" spans="1:17" ht="18" x14ac:dyDescent="0.25">
      <c r="A38" s="47" t="s">
        <v>224</v>
      </c>
      <c r="B38" s="47"/>
      <c r="C38" s="47"/>
      <c r="D38" s="47"/>
      <c r="E38" s="47"/>
      <c r="F38" s="47"/>
      <c r="G38" s="47"/>
      <c r="H38" s="47"/>
      <c r="I38" s="47"/>
      <c r="J38" s="47"/>
      <c r="K38" s="47"/>
      <c r="L38" s="47"/>
      <c r="M38" s="47"/>
      <c r="N38" s="47"/>
      <c r="O38" s="47"/>
      <c r="P38" s="47"/>
      <c r="Q38" s="47"/>
    </row>
    <row r="39" spans="1:17" ht="14.45" customHeight="1" x14ac:dyDescent="0.25">
      <c r="A39" s="78" t="s">
        <v>215</v>
      </c>
      <c r="B39" s="78"/>
      <c r="C39" s="78"/>
      <c r="D39" s="78"/>
      <c r="E39" s="78"/>
      <c r="F39" s="78"/>
      <c r="G39" s="78"/>
      <c r="H39" s="78"/>
      <c r="I39" s="78"/>
      <c r="J39" s="78"/>
      <c r="K39" s="78"/>
      <c r="L39" s="78"/>
      <c r="M39" s="78"/>
      <c r="N39" s="46"/>
      <c r="O39" s="46"/>
      <c r="P39" s="46"/>
      <c r="Q39" s="46"/>
    </row>
    <row r="40" spans="1:17" ht="14.45" customHeight="1" x14ac:dyDescent="0.25">
      <c r="A40" s="78"/>
      <c r="B40" s="78"/>
      <c r="C40" s="78"/>
      <c r="D40" s="78"/>
      <c r="E40" s="78"/>
      <c r="F40" s="78"/>
      <c r="G40" s="78"/>
      <c r="H40" s="78"/>
      <c r="I40" s="78"/>
      <c r="J40" s="78"/>
      <c r="K40" s="78"/>
      <c r="L40" s="78"/>
      <c r="M40" s="78"/>
      <c r="N40" s="46"/>
      <c r="O40" s="46"/>
      <c r="P40" s="46"/>
      <c r="Q40" s="46"/>
    </row>
    <row r="41" spans="1:17" ht="14.45" customHeight="1" x14ac:dyDescent="0.25">
      <c r="A41" s="78"/>
      <c r="B41" s="78"/>
      <c r="C41" s="78"/>
      <c r="D41" s="78"/>
      <c r="E41" s="78"/>
      <c r="F41" s="78"/>
      <c r="G41" s="78"/>
      <c r="H41" s="78"/>
      <c r="I41" s="78"/>
      <c r="J41" s="78"/>
      <c r="K41" s="78"/>
      <c r="L41" s="78"/>
      <c r="M41" s="78"/>
      <c r="N41" s="46"/>
      <c r="O41" s="46"/>
      <c r="P41" s="46"/>
      <c r="Q41" s="46"/>
    </row>
    <row r="42" spans="1:17" ht="14.45" customHeight="1" x14ac:dyDescent="0.25">
      <c r="A42" s="78"/>
      <c r="B42" s="78"/>
      <c r="C42" s="78"/>
      <c r="D42" s="78"/>
      <c r="E42" s="78"/>
      <c r="F42" s="78"/>
      <c r="G42" s="78"/>
      <c r="H42" s="78"/>
      <c r="I42" s="78"/>
      <c r="J42" s="78"/>
      <c r="K42" s="78"/>
      <c r="L42" s="78"/>
      <c r="M42" s="78"/>
      <c r="N42" s="46"/>
      <c r="O42" s="46"/>
      <c r="P42" s="46"/>
      <c r="Q42" s="46"/>
    </row>
    <row r="43" spans="1:17" ht="14.45" customHeight="1" x14ac:dyDescent="0.25">
      <c r="A43" s="78"/>
      <c r="B43" s="78"/>
      <c r="C43" s="78"/>
      <c r="D43" s="78"/>
      <c r="E43" s="78"/>
      <c r="F43" s="78"/>
      <c r="G43" s="78"/>
      <c r="H43" s="78"/>
      <c r="I43" s="78"/>
      <c r="J43" s="78"/>
      <c r="K43" s="78"/>
      <c r="L43" s="78"/>
      <c r="M43" s="78"/>
      <c r="N43" s="46"/>
      <c r="O43" s="46"/>
      <c r="P43" s="46"/>
      <c r="Q43" s="46"/>
    </row>
    <row r="44" spans="1:17" ht="14.45" customHeight="1" x14ac:dyDescent="0.25">
      <c r="A44" s="78"/>
      <c r="B44" s="78"/>
      <c r="C44" s="78"/>
      <c r="D44" s="78"/>
      <c r="E44" s="78"/>
      <c r="F44" s="78"/>
      <c r="G44" s="78"/>
      <c r="H44" s="78"/>
      <c r="I44" s="78"/>
      <c r="J44" s="78"/>
      <c r="K44" s="78"/>
      <c r="L44" s="78"/>
      <c r="M44" s="78"/>
    </row>
    <row r="45" spans="1:17" ht="14.45" customHeight="1" x14ac:dyDescent="0.25">
      <c r="A45" s="78"/>
      <c r="B45" s="78"/>
      <c r="C45" s="78"/>
      <c r="D45" s="78"/>
      <c r="E45" s="78"/>
      <c r="F45" s="78"/>
      <c r="G45" s="78"/>
      <c r="H45" s="78"/>
      <c r="I45" s="78"/>
      <c r="J45" s="78"/>
      <c r="K45" s="78"/>
      <c r="L45" s="78"/>
      <c r="M45" s="78"/>
    </row>
    <row r="46" spans="1:17" ht="18" x14ac:dyDescent="0.25">
      <c r="A46" s="60" t="s">
        <v>3</v>
      </c>
    </row>
  </sheetData>
  <mergeCells count="1">
    <mergeCell ref="A39:M45"/>
  </mergeCells>
  <hyperlinks>
    <hyperlink ref="A46" location="'Read Me'!A1" display="Return to Read Me" xr:uid="{C9344708-D120-497E-9FBD-B1B90E9F7D0B}"/>
  </hyperlinks>
  <pageMargins left="0.25" right="0.25" top="0.75" bottom="0.75" header="0.3" footer="0.3"/>
  <pageSetup scale="4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F7468-450A-4D7E-A03F-3B8B3C81AB60}">
  <sheetPr codeName="Sheet36"/>
  <dimension ref="A1:Y46"/>
  <sheetViews>
    <sheetView zoomScale="70" zoomScaleNormal="70" workbookViewId="0"/>
  </sheetViews>
  <sheetFormatPr defaultRowHeight="14.25" x14ac:dyDescent="0.2"/>
  <cols>
    <col min="20" max="20" width="14" customWidth="1"/>
    <col min="21" max="24" width="12.625" customWidth="1"/>
  </cols>
  <sheetData>
    <row r="1" spans="1:25" s="59" customFormat="1" ht="26.25" x14ac:dyDescent="0.4">
      <c r="A1" s="56" t="s">
        <v>276</v>
      </c>
    </row>
    <row r="2" spans="1:25" ht="18" x14ac:dyDescent="0.25">
      <c r="S2" s="35"/>
      <c r="T2" s="35"/>
      <c r="U2" s="35" t="s">
        <v>47</v>
      </c>
      <c r="V2" s="52" t="s">
        <v>44</v>
      </c>
      <c r="W2" s="35" t="s">
        <v>45</v>
      </c>
      <c r="X2" s="35" t="s">
        <v>46</v>
      </c>
      <c r="Y2" s="51"/>
    </row>
    <row r="3" spans="1:25" ht="18" x14ac:dyDescent="0.25">
      <c r="S3" s="35" t="s">
        <v>19</v>
      </c>
      <c r="T3" s="35" t="s">
        <v>27</v>
      </c>
      <c r="U3" s="66">
        <v>8.5</v>
      </c>
      <c r="V3" s="66">
        <v>3.9</v>
      </c>
      <c r="W3" s="66">
        <v>4.3</v>
      </c>
      <c r="X3" s="66">
        <v>0.4</v>
      </c>
      <c r="Y3" s="51"/>
    </row>
    <row r="4" spans="1:25" ht="18" x14ac:dyDescent="0.25">
      <c r="S4" s="35"/>
      <c r="T4" s="35" t="s">
        <v>36</v>
      </c>
      <c r="U4" s="66">
        <v>6</v>
      </c>
      <c r="V4" s="66">
        <v>2.8</v>
      </c>
      <c r="W4" s="66">
        <v>2.6</v>
      </c>
      <c r="X4" s="66">
        <v>0.6</v>
      </c>
      <c r="Y4" s="51"/>
    </row>
    <row r="5" spans="1:25" ht="18" x14ac:dyDescent="0.25">
      <c r="S5" s="35" t="s">
        <v>20</v>
      </c>
      <c r="T5" s="35" t="s">
        <v>27</v>
      </c>
      <c r="U5" s="66">
        <v>5.0999999999999996</v>
      </c>
      <c r="V5" s="66">
        <v>2.7</v>
      </c>
      <c r="W5" s="66">
        <v>2.1</v>
      </c>
      <c r="X5" s="66">
        <v>0.4</v>
      </c>
      <c r="Y5" s="51"/>
    </row>
    <row r="6" spans="1:25" ht="18" x14ac:dyDescent="0.25">
      <c r="S6" s="35"/>
      <c r="T6" s="35" t="s">
        <v>36</v>
      </c>
      <c r="U6" s="66">
        <v>1.6</v>
      </c>
      <c r="V6" s="66">
        <v>0.5</v>
      </c>
      <c r="W6" s="66">
        <v>0.8</v>
      </c>
      <c r="X6" s="66">
        <v>0.4</v>
      </c>
      <c r="Y6" s="51"/>
    </row>
    <row r="7" spans="1:25" ht="18" x14ac:dyDescent="0.25">
      <c r="S7" s="35" t="s">
        <v>21</v>
      </c>
      <c r="T7" s="35" t="s">
        <v>27</v>
      </c>
      <c r="U7" s="66">
        <v>1.7</v>
      </c>
      <c r="V7" s="66">
        <v>0.7</v>
      </c>
      <c r="W7" s="66">
        <v>0.4</v>
      </c>
      <c r="X7" s="66">
        <v>0.6</v>
      </c>
      <c r="Y7" s="51"/>
    </row>
    <row r="8" spans="1:25" ht="18" x14ac:dyDescent="0.25">
      <c r="S8" s="35"/>
      <c r="T8" s="35" t="s">
        <v>36</v>
      </c>
      <c r="U8" s="66">
        <v>0.4</v>
      </c>
      <c r="V8" s="66">
        <v>0.6</v>
      </c>
      <c r="W8" s="66">
        <v>-1</v>
      </c>
      <c r="X8" s="66">
        <v>0.7</v>
      </c>
      <c r="Y8" s="51"/>
    </row>
    <row r="38" spans="1:17" ht="18" x14ac:dyDescent="0.2">
      <c r="A38" s="47" t="s">
        <v>199</v>
      </c>
      <c r="B38" s="47"/>
      <c r="C38" s="47"/>
      <c r="D38" s="47"/>
      <c r="E38" s="47"/>
      <c r="F38" s="47"/>
      <c r="G38" s="47"/>
      <c r="H38" s="47"/>
      <c r="I38" s="47"/>
      <c r="J38" s="47"/>
      <c r="K38" s="47"/>
      <c r="L38" s="47"/>
    </row>
    <row r="39" spans="1:17" ht="14.1" customHeight="1" x14ac:dyDescent="0.2">
      <c r="A39" s="78" t="s">
        <v>216</v>
      </c>
      <c r="B39" s="78"/>
      <c r="C39" s="78"/>
      <c r="D39" s="78"/>
      <c r="E39" s="78"/>
      <c r="F39" s="78"/>
      <c r="G39" s="78"/>
      <c r="H39" s="78"/>
      <c r="I39" s="78"/>
      <c r="J39" s="78"/>
      <c r="K39" s="78"/>
      <c r="L39" s="78"/>
      <c r="M39" s="78"/>
      <c r="N39" s="78"/>
      <c r="O39" s="78"/>
      <c r="P39" s="78"/>
      <c r="Q39" s="46"/>
    </row>
    <row r="40" spans="1:17" ht="14.1" customHeight="1" x14ac:dyDescent="0.2">
      <c r="A40" s="78"/>
      <c r="B40" s="78"/>
      <c r="C40" s="78"/>
      <c r="D40" s="78"/>
      <c r="E40" s="78"/>
      <c r="F40" s="78"/>
      <c r="G40" s="78"/>
      <c r="H40" s="78"/>
      <c r="I40" s="78"/>
      <c r="J40" s="78"/>
      <c r="K40" s="78"/>
      <c r="L40" s="78"/>
      <c r="M40" s="78"/>
      <c r="N40" s="78"/>
      <c r="O40" s="78"/>
      <c r="P40" s="78"/>
      <c r="Q40" s="46"/>
    </row>
    <row r="41" spans="1:17" ht="14.1" customHeight="1" x14ac:dyDescent="0.2">
      <c r="A41" s="78"/>
      <c r="B41" s="78"/>
      <c r="C41" s="78"/>
      <c r="D41" s="78"/>
      <c r="E41" s="78"/>
      <c r="F41" s="78"/>
      <c r="G41" s="78"/>
      <c r="H41" s="78"/>
      <c r="I41" s="78"/>
      <c r="J41" s="78"/>
      <c r="K41" s="78"/>
      <c r="L41" s="78"/>
      <c r="M41" s="78"/>
      <c r="N41" s="78"/>
      <c r="O41" s="78"/>
      <c r="P41" s="78"/>
      <c r="Q41" s="46"/>
    </row>
    <row r="42" spans="1:17" ht="14.1" customHeight="1" x14ac:dyDescent="0.2">
      <c r="A42" s="78"/>
      <c r="B42" s="78"/>
      <c r="C42" s="78"/>
      <c r="D42" s="78"/>
      <c r="E42" s="78"/>
      <c r="F42" s="78"/>
      <c r="G42" s="78"/>
      <c r="H42" s="78"/>
      <c r="I42" s="78"/>
      <c r="J42" s="78"/>
      <c r="K42" s="78"/>
      <c r="L42" s="78"/>
      <c r="M42" s="78"/>
      <c r="N42" s="78"/>
      <c r="O42" s="78"/>
      <c r="P42" s="78"/>
      <c r="Q42" s="46"/>
    </row>
    <row r="43" spans="1:17" ht="14.1" customHeight="1" x14ac:dyDescent="0.2">
      <c r="A43" s="78"/>
      <c r="B43" s="78"/>
      <c r="C43" s="78"/>
      <c r="D43" s="78"/>
      <c r="E43" s="78"/>
      <c r="F43" s="78"/>
      <c r="G43" s="78"/>
      <c r="H43" s="78"/>
      <c r="I43" s="78"/>
      <c r="J43" s="78"/>
      <c r="K43" s="78"/>
      <c r="L43" s="78"/>
      <c r="M43" s="78"/>
      <c r="N43" s="78"/>
      <c r="O43" s="78"/>
      <c r="P43" s="78"/>
      <c r="Q43" s="46"/>
    </row>
    <row r="44" spans="1:17" ht="14.1" customHeight="1" x14ac:dyDescent="0.2">
      <c r="A44" s="78"/>
      <c r="B44" s="78"/>
      <c r="C44" s="78"/>
      <c r="D44" s="78"/>
      <c r="E44" s="78"/>
      <c r="F44" s="78"/>
      <c r="G44" s="78"/>
      <c r="H44" s="78"/>
      <c r="I44" s="78"/>
      <c r="J44" s="78"/>
      <c r="K44" s="78"/>
      <c r="L44" s="78"/>
      <c r="M44" s="78"/>
      <c r="N44" s="78"/>
      <c r="O44" s="78"/>
      <c r="P44" s="78"/>
      <c r="Q44" s="46"/>
    </row>
    <row r="45" spans="1:17" ht="14.1" customHeight="1" x14ac:dyDescent="0.2">
      <c r="A45" s="78"/>
      <c r="B45" s="78"/>
      <c r="C45" s="78"/>
      <c r="D45" s="78"/>
      <c r="E45" s="78"/>
      <c r="F45" s="78"/>
      <c r="G45" s="78"/>
      <c r="H45" s="78"/>
      <c r="I45" s="78"/>
      <c r="J45" s="78"/>
      <c r="K45" s="78"/>
      <c r="L45" s="78"/>
      <c r="M45" s="78"/>
      <c r="N45" s="78"/>
      <c r="O45" s="78"/>
      <c r="P45" s="78"/>
      <c r="Q45" s="46"/>
    </row>
    <row r="46" spans="1:17" ht="18" x14ac:dyDescent="0.25">
      <c r="A46" s="60" t="s">
        <v>3</v>
      </c>
    </row>
  </sheetData>
  <mergeCells count="1">
    <mergeCell ref="A39:P45"/>
  </mergeCells>
  <hyperlinks>
    <hyperlink ref="A46" location="'Read Me'!A1" display="Return to Read Me" xr:uid="{86F4F4DC-6963-4DE2-970B-79F553B04C03}"/>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5739-3166-4406-A6FF-CBFEC902894A}">
  <sheetPr codeName="Sheet37"/>
  <dimension ref="A1:Y44"/>
  <sheetViews>
    <sheetView zoomScale="70" zoomScaleNormal="70" workbookViewId="0"/>
  </sheetViews>
  <sheetFormatPr defaultRowHeight="14.25" x14ac:dyDescent="0.2"/>
  <cols>
    <col min="19" max="19" width="14.375" customWidth="1"/>
    <col min="20" max="25" width="12.625" customWidth="1"/>
  </cols>
  <sheetData>
    <row r="1" spans="1:25" ht="26.25" x14ac:dyDescent="0.4">
      <c r="A1" s="56" t="s">
        <v>277</v>
      </c>
    </row>
    <row r="2" spans="1:25" ht="18" x14ac:dyDescent="0.25">
      <c r="S2" s="23"/>
      <c r="T2" s="23"/>
      <c r="U2" s="23" t="s">
        <v>47</v>
      </c>
      <c r="V2" s="23" t="s">
        <v>44</v>
      </c>
      <c r="W2" s="23" t="s">
        <v>45</v>
      </c>
      <c r="X2" s="23" t="s">
        <v>46</v>
      </c>
    </row>
    <row r="3" spans="1:25" ht="18" x14ac:dyDescent="0.25">
      <c r="S3" s="23" t="s">
        <v>22</v>
      </c>
      <c r="T3" s="23" t="s">
        <v>27</v>
      </c>
      <c r="U3" s="53">
        <v>1.2</v>
      </c>
      <c r="V3" s="53">
        <v>2.2000000000000002</v>
      </c>
      <c r="W3" s="53">
        <v>-1.6</v>
      </c>
      <c r="X3" s="53">
        <v>0.5</v>
      </c>
    </row>
    <row r="4" spans="1:25" ht="18" x14ac:dyDescent="0.25">
      <c r="S4" s="23"/>
      <c r="T4" s="23" t="s">
        <v>36</v>
      </c>
      <c r="U4" s="53">
        <v>-0.7</v>
      </c>
      <c r="V4" s="53">
        <v>-1.4</v>
      </c>
      <c r="W4" s="53">
        <v>0.3</v>
      </c>
      <c r="X4" s="53">
        <v>0.4</v>
      </c>
    </row>
    <row r="5" spans="1:25" ht="18" x14ac:dyDescent="0.25">
      <c r="S5" s="23" t="s">
        <v>23</v>
      </c>
      <c r="T5" s="23" t="s">
        <v>27</v>
      </c>
      <c r="U5" s="53">
        <v>6.7</v>
      </c>
      <c r="V5" s="53">
        <v>2.8</v>
      </c>
      <c r="W5" s="53">
        <v>3.3</v>
      </c>
      <c r="X5" s="53">
        <v>0.6</v>
      </c>
    </row>
    <row r="6" spans="1:25" ht="18" x14ac:dyDescent="0.25">
      <c r="S6" s="23"/>
      <c r="T6" s="23" t="s">
        <v>36</v>
      </c>
      <c r="U6" s="53">
        <v>5.3</v>
      </c>
      <c r="V6" s="53">
        <v>1.5</v>
      </c>
      <c r="W6" s="53">
        <v>3</v>
      </c>
      <c r="X6" s="53">
        <v>0.8</v>
      </c>
    </row>
    <row r="7" spans="1:25" ht="18" x14ac:dyDescent="0.25">
      <c r="S7" s="23" t="s">
        <v>24</v>
      </c>
      <c r="T7" s="23" t="s">
        <v>27</v>
      </c>
      <c r="U7" s="53">
        <v>2.7</v>
      </c>
      <c r="V7" s="53">
        <v>0.5</v>
      </c>
      <c r="W7" s="53">
        <v>1.4</v>
      </c>
      <c r="X7" s="53">
        <v>0.7</v>
      </c>
    </row>
    <row r="8" spans="1:25" ht="18" x14ac:dyDescent="0.25">
      <c r="S8" s="23"/>
      <c r="T8" s="23" t="s">
        <v>36</v>
      </c>
      <c r="U8" s="53">
        <v>0.7</v>
      </c>
      <c r="V8" s="53">
        <v>1.2</v>
      </c>
      <c r="W8" s="53">
        <v>-0.8</v>
      </c>
      <c r="X8" s="53">
        <v>0.3</v>
      </c>
    </row>
    <row r="9" spans="1:25" ht="18" x14ac:dyDescent="0.25">
      <c r="R9" s="23"/>
      <c r="S9" s="23"/>
      <c r="T9" s="23"/>
      <c r="U9" s="23"/>
      <c r="V9" s="23"/>
      <c r="W9" s="23"/>
      <c r="X9" s="23"/>
      <c r="Y9" s="23"/>
    </row>
    <row r="37" spans="1:17" ht="18" x14ac:dyDescent="0.2">
      <c r="A37" s="47" t="s">
        <v>199</v>
      </c>
      <c r="B37" s="47"/>
      <c r="C37" s="47"/>
      <c r="D37" s="47"/>
      <c r="E37" s="47"/>
      <c r="F37" s="47"/>
      <c r="G37" s="47"/>
      <c r="H37" s="47"/>
      <c r="I37" s="47"/>
      <c r="J37" s="47"/>
      <c r="K37" s="47"/>
      <c r="L37" s="47"/>
    </row>
    <row r="38" spans="1:17" ht="14.1" customHeight="1" x14ac:dyDescent="0.2">
      <c r="A38" s="78" t="s">
        <v>216</v>
      </c>
      <c r="B38" s="78"/>
      <c r="C38" s="78"/>
      <c r="D38" s="78"/>
      <c r="E38" s="78"/>
      <c r="F38" s="78"/>
      <c r="G38" s="78"/>
      <c r="H38" s="78"/>
      <c r="I38" s="78"/>
      <c r="J38" s="78"/>
      <c r="K38" s="78"/>
      <c r="L38" s="78"/>
      <c r="M38" s="78"/>
      <c r="N38" s="78"/>
      <c r="O38" s="78"/>
      <c r="P38" s="78"/>
      <c r="Q38" s="78"/>
    </row>
    <row r="39" spans="1:17" ht="14.1" customHeight="1" x14ac:dyDescent="0.2">
      <c r="A39" s="78"/>
      <c r="B39" s="78"/>
      <c r="C39" s="78"/>
      <c r="D39" s="78"/>
      <c r="E39" s="78"/>
      <c r="F39" s="78"/>
      <c r="G39" s="78"/>
      <c r="H39" s="78"/>
      <c r="I39" s="78"/>
      <c r="J39" s="78"/>
      <c r="K39" s="78"/>
      <c r="L39" s="78"/>
      <c r="M39" s="78"/>
      <c r="N39" s="78"/>
      <c r="O39" s="78"/>
      <c r="P39" s="78"/>
      <c r="Q39" s="78"/>
    </row>
    <row r="40" spans="1:17" ht="14.1" customHeight="1" x14ac:dyDescent="0.2">
      <c r="A40" s="78"/>
      <c r="B40" s="78"/>
      <c r="C40" s="78"/>
      <c r="D40" s="78"/>
      <c r="E40" s="78"/>
      <c r="F40" s="78"/>
      <c r="G40" s="78"/>
      <c r="H40" s="78"/>
      <c r="I40" s="78"/>
      <c r="J40" s="78"/>
      <c r="K40" s="78"/>
      <c r="L40" s="78"/>
      <c r="M40" s="78"/>
      <c r="N40" s="78"/>
      <c r="O40" s="78"/>
      <c r="P40" s="78"/>
      <c r="Q40" s="78"/>
    </row>
    <row r="41" spans="1:17" ht="14.1" customHeight="1" x14ac:dyDescent="0.2">
      <c r="A41" s="78"/>
      <c r="B41" s="78"/>
      <c r="C41" s="78"/>
      <c r="D41" s="78"/>
      <c r="E41" s="78"/>
      <c r="F41" s="78"/>
      <c r="G41" s="78"/>
      <c r="H41" s="78"/>
      <c r="I41" s="78"/>
      <c r="J41" s="78"/>
      <c r="K41" s="78"/>
      <c r="L41" s="78"/>
      <c r="M41" s="78"/>
      <c r="N41" s="78"/>
      <c r="O41" s="78"/>
      <c r="P41" s="78"/>
      <c r="Q41" s="78"/>
    </row>
    <row r="42" spans="1:17" ht="14.1" customHeight="1" x14ac:dyDescent="0.2">
      <c r="A42" s="78"/>
      <c r="B42" s="78"/>
      <c r="C42" s="78"/>
      <c r="D42" s="78"/>
      <c r="E42" s="78"/>
      <c r="F42" s="78"/>
      <c r="G42" s="78"/>
      <c r="H42" s="78"/>
      <c r="I42" s="78"/>
      <c r="J42" s="78"/>
      <c r="K42" s="78"/>
      <c r="L42" s="78"/>
      <c r="M42" s="78"/>
      <c r="N42" s="78"/>
      <c r="O42" s="78"/>
      <c r="P42" s="78"/>
      <c r="Q42" s="78"/>
    </row>
    <row r="43" spans="1:17" ht="14.1" customHeight="1" x14ac:dyDescent="0.2">
      <c r="A43" s="78"/>
      <c r="B43" s="78"/>
      <c r="C43" s="78"/>
      <c r="D43" s="78"/>
      <c r="E43" s="78"/>
      <c r="F43" s="78"/>
      <c r="G43" s="78"/>
      <c r="H43" s="78"/>
      <c r="I43" s="78"/>
      <c r="J43" s="78"/>
      <c r="K43" s="78"/>
      <c r="L43" s="78"/>
      <c r="M43" s="78"/>
      <c r="N43" s="78"/>
      <c r="O43" s="78"/>
      <c r="P43" s="78"/>
      <c r="Q43" s="78"/>
    </row>
    <row r="44" spans="1:17" ht="18" x14ac:dyDescent="0.25">
      <c r="A44" s="60" t="s">
        <v>3</v>
      </c>
    </row>
  </sheetData>
  <mergeCells count="1">
    <mergeCell ref="A38:Q43"/>
  </mergeCells>
  <hyperlinks>
    <hyperlink ref="A44" location="'Read Me'!A1" display="Return to Read Me" xr:uid="{13F3F581-DCFE-4A5A-AC94-EECBDD9DF597}"/>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4772-22DD-4BB9-9706-E02BEE323CA8}">
  <sheetPr codeName="Sheet33"/>
  <dimension ref="A1:U46"/>
  <sheetViews>
    <sheetView zoomScale="70" zoomScaleNormal="70" workbookViewId="0"/>
  </sheetViews>
  <sheetFormatPr defaultRowHeight="14.25" x14ac:dyDescent="0.2"/>
  <cols>
    <col min="10" max="10" width="10.5" bestFit="1" customWidth="1"/>
    <col min="11" max="11" width="18.75" bestFit="1" customWidth="1"/>
    <col min="14" max="14" width="15.125" customWidth="1"/>
    <col min="15" max="15" width="9.875" bestFit="1" customWidth="1"/>
    <col min="19" max="19" width="10.75" bestFit="1" customWidth="1"/>
    <col min="20" max="21" width="12.625" customWidth="1"/>
  </cols>
  <sheetData>
    <row r="1" spans="1:21" ht="26.25" x14ac:dyDescent="0.4">
      <c r="A1" s="2" t="s">
        <v>274</v>
      </c>
    </row>
    <row r="3" spans="1:21" ht="18" x14ac:dyDescent="0.25">
      <c r="R3" s="23"/>
      <c r="S3" s="23"/>
      <c r="T3" s="23" t="s">
        <v>29</v>
      </c>
      <c r="U3" s="23" t="s">
        <v>28</v>
      </c>
    </row>
    <row r="4" spans="1:21" ht="18" x14ac:dyDescent="0.25">
      <c r="S4" s="23"/>
      <c r="T4" s="53"/>
      <c r="U4" s="53"/>
    </row>
    <row r="5" spans="1:21" ht="18" x14ac:dyDescent="0.25">
      <c r="R5" s="23" t="s">
        <v>19</v>
      </c>
      <c r="S5" s="23" t="s">
        <v>27</v>
      </c>
      <c r="T5" s="53">
        <v>2.6</v>
      </c>
      <c r="U5" s="53">
        <v>1</v>
      </c>
    </row>
    <row r="6" spans="1:21" ht="18" x14ac:dyDescent="0.25">
      <c r="R6" s="23"/>
      <c r="S6" s="23" t="s">
        <v>26</v>
      </c>
      <c r="T6" s="53">
        <v>3</v>
      </c>
      <c r="U6" s="53">
        <v>0.9</v>
      </c>
    </row>
    <row r="7" spans="1:21" ht="18" x14ac:dyDescent="0.25">
      <c r="O7" s="6"/>
      <c r="R7" s="23"/>
      <c r="S7" s="23"/>
      <c r="T7" s="53"/>
      <c r="U7" s="53"/>
    </row>
    <row r="8" spans="1:21" ht="18" x14ac:dyDescent="0.25">
      <c r="S8" s="23"/>
      <c r="T8" s="53"/>
      <c r="U8" s="53"/>
    </row>
    <row r="9" spans="1:21" ht="18" x14ac:dyDescent="0.25">
      <c r="R9" s="23" t="s">
        <v>20</v>
      </c>
      <c r="S9" s="23" t="s">
        <v>27</v>
      </c>
      <c r="T9" s="53">
        <v>3</v>
      </c>
      <c r="U9" s="53">
        <v>0.9</v>
      </c>
    </row>
    <row r="10" spans="1:21" ht="18" x14ac:dyDescent="0.25">
      <c r="R10" s="23"/>
      <c r="S10" s="23" t="s">
        <v>26</v>
      </c>
      <c r="T10" s="53">
        <v>1.1000000000000001</v>
      </c>
      <c r="U10" s="53">
        <v>0.6</v>
      </c>
    </row>
    <row r="11" spans="1:21" ht="18" x14ac:dyDescent="0.25">
      <c r="R11" s="23"/>
      <c r="S11" s="23"/>
      <c r="T11" s="53"/>
      <c r="U11" s="53"/>
    </row>
    <row r="12" spans="1:21" ht="18" x14ac:dyDescent="0.25">
      <c r="S12" s="23"/>
      <c r="T12" s="53"/>
      <c r="U12" s="53"/>
    </row>
    <row r="13" spans="1:21" ht="18" x14ac:dyDescent="0.25">
      <c r="R13" s="23" t="s">
        <v>21</v>
      </c>
      <c r="S13" s="23" t="s">
        <v>27</v>
      </c>
      <c r="T13" s="53">
        <v>1</v>
      </c>
      <c r="U13" s="53">
        <v>0.7</v>
      </c>
    </row>
    <row r="14" spans="1:21" ht="18" x14ac:dyDescent="0.25">
      <c r="R14" s="23"/>
      <c r="S14" s="23" t="s">
        <v>26</v>
      </c>
      <c r="T14" s="53">
        <v>0.2</v>
      </c>
      <c r="U14" s="53">
        <v>0.2</v>
      </c>
    </row>
    <row r="15" spans="1:21" x14ac:dyDescent="0.2">
      <c r="T15" s="8"/>
      <c r="U15" s="8"/>
    </row>
    <row r="20" spans="11:12" x14ac:dyDescent="0.2">
      <c r="K20" s="8"/>
      <c r="L20" s="8"/>
    </row>
    <row r="21" spans="11:12" x14ac:dyDescent="0.2">
      <c r="K21" s="8"/>
      <c r="L21" s="8"/>
    </row>
    <row r="22" spans="11:12" x14ac:dyDescent="0.2">
      <c r="K22" s="8"/>
      <c r="L22" s="8"/>
    </row>
    <row r="37" spans="1:16" ht="42" customHeight="1" x14ac:dyDescent="0.2">
      <c r="A37" s="78" t="s">
        <v>225</v>
      </c>
      <c r="B37" s="78"/>
      <c r="C37" s="78"/>
      <c r="D37" s="78"/>
      <c r="E37" s="78"/>
      <c r="F37" s="78"/>
      <c r="G37" s="78"/>
      <c r="H37" s="78"/>
      <c r="I37" s="78"/>
      <c r="J37" s="78"/>
      <c r="K37" s="78"/>
      <c r="L37" s="78"/>
      <c r="M37" s="78"/>
      <c r="N37" s="78"/>
      <c r="O37" s="78"/>
    </row>
    <row r="38" spans="1:16" ht="14.1" customHeight="1" x14ac:dyDescent="0.2">
      <c r="A38" s="78" t="s">
        <v>217</v>
      </c>
      <c r="B38" s="78"/>
      <c r="C38" s="78"/>
      <c r="D38" s="78"/>
      <c r="E38" s="78"/>
      <c r="F38" s="78"/>
      <c r="G38" s="78"/>
      <c r="H38" s="78"/>
      <c r="I38" s="78"/>
      <c r="J38" s="78"/>
      <c r="K38" s="78"/>
      <c r="L38" s="78"/>
      <c r="M38" s="78"/>
      <c r="N38" s="78"/>
      <c r="O38" s="78"/>
      <c r="P38" s="46"/>
    </row>
    <row r="39" spans="1:16" ht="14.1" customHeight="1" x14ac:dyDescent="0.2">
      <c r="A39" s="78"/>
      <c r="B39" s="78"/>
      <c r="C39" s="78"/>
      <c r="D39" s="78"/>
      <c r="E39" s="78"/>
      <c r="F39" s="78"/>
      <c r="G39" s="78"/>
      <c r="H39" s="78"/>
      <c r="I39" s="78"/>
      <c r="J39" s="78"/>
      <c r="K39" s="78"/>
      <c r="L39" s="78"/>
      <c r="M39" s="78"/>
      <c r="N39" s="78"/>
      <c r="O39" s="78"/>
      <c r="P39" s="46"/>
    </row>
    <row r="40" spans="1:16" ht="14.1" customHeight="1" x14ac:dyDescent="0.2">
      <c r="A40" s="78"/>
      <c r="B40" s="78"/>
      <c r="C40" s="78"/>
      <c r="D40" s="78"/>
      <c r="E40" s="78"/>
      <c r="F40" s="78"/>
      <c r="G40" s="78"/>
      <c r="H40" s="78"/>
      <c r="I40" s="78"/>
      <c r="J40" s="78"/>
      <c r="K40" s="78"/>
      <c r="L40" s="78"/>
      <c r="M40" s="78"/>
      <c r="N40" s="78"/>
      <c r="O40" s="78"/>
      <c r="P40" s="46"/>
    </row>
    <row r="41" spans="1:16" ht="14.1" customHeight="1" x14ac:dyDescent="0.2">
      <c r="A41" s="78"/>
      <c r="B41" s="78"/>
      <c r="C41" s="78"/>
      <c r="D41" s="78"/>
      <c r="E41" s="78"/>
      <c r="F41" s="78"/>
      <c r="G41" s="78"/>
      <c r="H41" s="78"/>
      <c r="I41" s="78"/>
      <c r="J41" s="78"/>
      <c r="K41" s="78"/>
      <c r="L41" s="78"/>
      <c r="M41" s="78"/>
      <c r="N41" s="78"/>
      <c r="O41" s="78"/>
      <c r="P41" s="46"/>
    </row>
    <row r="42" spans="1:16" ht="14.1" customHeight="1" x14ac:dyDescent="0.2">
      <c r="A42" s="78"/>
      <c r="B42" s="78"/>
      <c r="C42" s="78"/>
      <c r="D42" s="78"/>
      <c r="E42" s="78"/>
      <c r="F42" s="78"/>
      <c r="G42" s="78"/>
      <c r="H42" s="78"/>
      <c r="I42" s="78"/>
      <c r="J42" s="78"/>
      <c r="K42" s="78"/>
      <c r="L42" s="78"/>
      <c r="M42" s="78"/>
      <c r="N42" s="78"/>
      <c r="O42" s="78"/>
      <c r="P42" s="46"/>
    </row>
    <row r="43" spans="1:16" ht="14.1" customHeight="1" x14ac:dyDescent="0.2">
      <c r="A43" s="78"/>
      <c r="B43" s="78"/>
      <c r="C43" s="78"/>
      <c r="D43" s="78"/>
      <c r="E43" s="78"/>
      <c r="F43" s="78"/>
      <c r="G43" s="78"/>
      <c r="H43" s="78"/>
      <c r="I43" s="78"/>
      <c r="J43" s="78"/>
      <c r="K43" s="78"/>
      <c r="L43" s="78"/>
      <c r="M43" s="78"/>
      <c r="N43" s="78"/>
      <c r="O43" s="78"/>
      <c r="P43" s="46"/>
    </row>
    <row r="44" spans="1:16" ht="14.1" customHeight="1" x14ac:dyDescent="0.2">
      <c r="A44" s="78"/>
      <c r="B44" s="78"/>
      <c r="C44" s="78"/>
      <c r="D44" s="78"/>
      <c r="E44" s="78"/>
      <c r="F44" s="78"/>
      <c r="G44" s="78"/>
      <c r="H44" s="78"/>
      <c r="I44" s="78"/>
      <c r="J44" s="78"/>
      <c r="K44" s="78"/>
      <c r="L44" s="78"/>
      <c r="M44" s="78"/>
      <c r="N44" s="78"/>
      <c r="O44" s="78"/>
      <c r="P44" s="46"/>
    </row>
    <row r="45" spans="1:16" ht="14.1" customHeight="1" x14ac:dyDescent="0.2">
      <c r="A45" s="78"/>
      <c r="B45" s="78"/>
      <c r="C45" s="78"/>
      <c r="D45" s="78"/>
      <c r="E45" s="78"/>
      <c r="F45" s="78"/>
      <c r="G45" s="78"/>
      <c r="H45" s="78"/>
      <c r="I45" s="78"/>
      <c r="J45" s="78"/>
      <c r="K45" s="78"/>
      <c r="L45" s="78"/>
      <c r="M45" s="78"/>
      <c r="N45" s="78"/>
      <c r="O45" s="78"/>
      <c r="P45" s="46"/>
    </row>
    <row r="46" spans="1:16" ht="18" x14ac:dyDescent="0.25">
      <c r="A46" s="60" t="s">
        <v>3</v>
      </c>
    </row>
  </sheetData>
  <mergeCells count="2">
    <mergeCell ref="A38:O45"/>
    <mergeCell ref="A37:O37"/>
  </mergeCells>
  <hyperlinks>
    <hyperlink ref="A46" location="'Read Me'!A1" display="Return to Read Me" xr:uid="{A0723F6D-9804-4890-8F0E-213BFE5FEDA4}"/>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48946-029D-4F10-9225-428D03FAD899}">
  <sheetPr codeName="Sheet35"/>
  <dimension ref="A1:U45"/>
  <sheetViews>
    <sheetView zoomScale="70" zoomScaleNormal="70" workbookViewId="0"/>
  </sheetViews>
  <sheetFormatPr defaultRowHeight="14.25" x14ac:dyDescent="0.2"/>
  <cols>
    <col min="10" max="10" width="10.5" bestFit="1" customWidth="1"/>
    <col min="11" max="11" width="18.75" bestFit="1" customWidth="1"/>
    <col min="14" max="14" width="24" bestFit="1" customWidth="1"/>
    <col min="15" max="15" width="9.875" bestFit="1" customWidth="1"/>
    <col min="19" max="19" width="12.125" customWidth="1"/>
    <col min="20" max="20" width="13.125" customWidth="1"/>
    <col min="21" max="21" width="17.25" customWidth="1"/>
  </cols>
  <sheetData>
    <row r="1" spans="1:21" ht="26.25" x14ac:dyDescent="0.4">
      <c r="A1" s="2" t="s">
        <v>275</v>
      </c>
    </row>
    <row r="3" spans="1:21" ht="18" x14ac:dyDescent="0.25">
      <c r="R3" s="23"/>
      <c r="S3" s="23"/>
      <c r="T3" s="23" t="s">
        <v>29</v>
      </c>
      <c r="U3" s="23" t="s">
        <v>28</v>
      </c>
    </row>
    <row r="4" spans="1:21" ht="18" x14ac:dyDescent="0.25">
      <c r="S4" s="23"/>
      <c r="T4" s="53"/>
      <c r="U4" s="53"/>
    </row>
    <row r="5" spans="1:21" ht="18" x14ac:dyDescent="0.25">
      <c r="R5" s="23" t="s">
        <v>22</v>
      </c>
      <c r="S5" s="23" t="s">
        <v>27</v>
      </c>
      <c r="T5" s="53">
        <v>1.8</v>
      </c>
      <c r="U5" s="53">
        <v>0</v>
      </c>
    </row>
    <row r="6" spans="1:21" ht="18" x14ac:dyDescent="0.25">
      <c r="R6" s="23"/>
      <c r="S6" s="23" t="s">
        <v>26</v>
      </c>
      <c r="T6" s="53">
        <v>1.4</v>
      </c>
      <c r="U6" s="53">
        <v>0.2</v>
      </c>
    </row>
    <row r="7" spans="1:21" ht="18" x14ac:dyDescent="0.25">
      <c r="R7" s="23"/>
      <c r="S7" s="23"/>
      <c r="T7" s="53"/>
      <c r="U7" s="53"/>
    </row>
    <row r="8" spans="1:21" ht="18" x14ac:dyDescent="0.25">
      <c r="K8" s="8"/>
      <c r="L8" s="8"/>
      <c r="S8" s="23"/>
      <c r="T8" s="53"/>
      <c r="U8" s="53"/>
    </row>
    <row r="9" spans="1:21" ht="18" x14ac:dyDescent="0.25">
      <c r="K9" s="8"/>
      <c r="L9" s="8"/>
      <c r="R9" s="23" t="s">
        <v>23</v>
      </c>
      <c r="S9" s="23" t="s">
        <v>27</v>
      </c>
      <c r="T9" s="53">
        <v>3.1867522000000004</v>
      </c>
      <c r="U9" s="53">
        <v>0.95778819999999998</v>
      </c>
    </row>
    <row r="10" spans="1:21" ht="18" x14ac:dyDescent="0.25">
      <c r="K10" s="8"/>
      <c r="L10" s="8"/>
      <c r="R10" s="23"/>
      <c r="S10" s="23" t="s">
        <v>26</v>
      </c>
      <c r="T10" s="53">
        <v>2.6378135</v>
      </c>
      <c r="U10" s="53">
        <v>1.1056774</v>
      </c>
    </row>
    <row r="11" spans="1:21" ht="18" x14ac:dyDescent="0.25">
      <c r="R11" s="23"/>
      <c r="S11" s="23"/>
      <c r="T11" s="53"/>
      <c r="U11" s="53"/>
    </row>
    <row r="12" spans="1:21" ht="18" x14ac:dyDescent="0.25">
      <c r="S12" s="23"/>
      <c r="T12" s="53"/>
      <c r="U12" s="53"/>
    </row>
    <row r="13" spans="1:21" ht="18" x14ac:dyDescent="0.25">
      <c r="R13" s="23" t="s">
        <v>24</v>
      </c>
      <c r="S13" s="23" t="s">
        <v>27</v>
      </c>
      <c r="T13" s="67">
        <v>0.52763760000000004</v>
      </c>
      <c r="U13" s="67">
        <v>1.4550318</v>
      </c>
    </row>
    <row r="14" spans="1:21" ht="18" x14ac:dyDescent="0.25">
      <c r="R14" s="23"/>
      <c r="S14" s="23" t="s">
        <v>26</v>
      </c>
      <c r="T14" s="67">
        <v>0.35529910000000009</v>
      </c>
      <c r="U14" s="67">
        <v>0.35927189999999998</v>
      </c>
    </row>
    <row r="36" spans="1:14" ht="45" customHeight="1" x14ac:dyDescent="0.2">
      <c r="A36" s="78" t="s">
        <v>225</v>
      </c>
      <c r="B36" s="78"/>
      <c r="C36" s="78"/>
      <c r="D36" s="78"/>
      <c r="E36" s="78"/>
      <c r="F36" s="78"/>
      <c r="G36" s="78"/>
      <c r="H36" s="78"/>
      <c r="I36" s="78"/>
      <c r="J36" s="78"/>
      <c r="K36" s="78"/>
      <c r="L36" s="78"/>
      <c r="M36" s="78"/>
      <c r="N36" s="78"/>
    </row>
    <row r="37" spans="1:14" ht="14.1" customHeight="1" x14ac:dyDescent="0.2">
      <c r="A37" s="78" t="s">
        <v>217</v>
      </c>
      <c r="B37" s="78"/>
      <c r="C37" s="78"/>
      <c r="D37" s="78"/>
      <c r="E37" s="78"/>
      <c r="F37" s="78"/>
      <c r="G37" s="78"/>
      <c r="H37" s="78"/>
      <c r="I37" s="78"/>
      <c r="J37" s="78"/>
      <c r="K37" s="78"/>
      <c r="L37" s="78"/>
      <c r="M37" s="78"/>
      <c r="N37" s="78"/>
    </row>
    <row r="38" spans="1:14" ht="14.1" customHeight="1" x14ac:dyDescent="0.2">
      <c r="A38" s="78"/>
      <c r="B38" s="78"/>
      <c r="C38" s="78"/>
      <c r="D38" s="78"/>
      <c r="E38" s="78"/>
      <c r="F38" s="78"/>
      <c r="G38" s="78"/>
      <c r="H38" s="78"/>
      <c r="I38" s="78"/>
      <c r="J38" s="78"/>
      <c r="K38" s="78"/>
      <c r="L38" s="78"/>
      <c r="M38" s="78"/>
      <c r="N38" s="78"/>
    </row>
    <row r="39" spans="1:14" ht="14.1" customHeight="1" x14ac:dyDescent="0.2">
      <c r="A39" s="78"/>
      <c r="B39" s="78"/>
      <c r="C39" s="78"/>
      <c r="D39" s="78"/>
      <c r="E39" s="78"/>
      <c r="F39" s="78"/>
      <c r="G39" s="78"/>
      <c r="H39" s="78"/>
      <c r="I39" s="78"/>
      <c r="J39" s="78"/>
      <c r="K39" s="78"/>
      <c r="L39" s="78"/>
      <c r="M39" s="78"/>
      <c r="N39" s="78"/>
    </row>
    <row r="40" spans="1:14" ht="14.1" customHeight="1" x14ac:dyDescent="0.2">
      <c r="A40" s="78"/>
      <c r="B40" s="78"/>
      <c r="C40" s="78"/>
      <c r="D40" s="78"/>
      <c r="E40" s="78"/>
      <c r="F40" s="78"/>
      <c r="G40" s="78"/>
      <c r="H40" s="78"/>
      <c r="I40" s="78"/>
      <c r="J40" s="78"/>
      <c r="K40" s="78"/>
      <c r="L40" s="78"/>
      <c r="M40" s="78"/>
      <c r="N40" s="78"/>
    </row>
    <row r="41" spans="1:14" ht="14.1" customHeight="1" x14ac:dyDescent="0.2">
      <c r="A41" s="78"/>
      <c r="B41" s="78"/>
      <c r="C41" s="78"/>
      <c r="D41" s="78"/>
      <c r="E41" s="78"/>
      <c r="F41" s="78"/>
      <c r="G41" s="78"/>
      <c r="H41" s="78"/>
      <c r="I41" s="78"/>
      <c r="J41" s="78"/>
      <c r="K41" s="78"/>
      <c r="L41" s="78"/>
      <c r="M41" s="78"/>
      <c r="N41" s="78"/>
    </row>
    <row r="42" spans="1:14" ht="14.1" customHeight="1" x14ac:dyDescent="0.2">
      <c r="A42" s="78"/>
      <c r="B42" s="78"/>
      <c r="C42" s="78"/>
      <c r="D42" s="78"/>
      <c r="E42" s="78"/>
      <c r="F42" s="78"/>
      <c r="G42" s="78"/>
      <c r="H42" s="78"/>
      <c r="I42" s="78"/>
      <c r="J42" s="78"/>
      <c r="K42" s="78"/>
      <c r="L42" s="78"/>
      <c r="M42" s="78"/>
      <c r="N42" s="78"/>
    </row>
    <row r="43" spans="1:14" ht="14.1" customHeight="1" x14ac:dyDescent="0.2">
      <c r="A43" s="78"/>
      <c r="B43" s="78"/>
      <c r="C43" s="78"/>
      <c r="D43" s="78"/>
      <c r="E43" s="78"/>
      <c r="F43" s="78"/>
      <c r="G43" s="78"/>
      <c r="H43" s="78"/>
      <c r="I43" s="78"/>
      <c r="J43" s="78"/>
      <c r="K43" s="78"/>
      <c r="L43" s="78"/>
      <c r="M43" s="78"/>
      <c r="N43" s="78"/>
    </row>
    <row r="44" spans="1:14" x14ac:dyDescent="0.2">
      <c r="A44" s="78"/>
      <c r="B44" s="78"/>
      <c r="C44" s="78"/>
      <c r="D44" s="78"/>
      <c r="E44" s="78"/>
      <c r="F44" s="78"/>
      <c r="G44" s="78"/>
      <c r="H44" s="78"/>
      <c r="I44" s="78"/>
      <c r="J44" s="78"/>
      <c r="K44" s="78"/>
      <c r="L44" s="78"/>
      <c r="M44" s="78"/>
      <c r="N44" s="78"/>
    </row>
    <row r="45" spans="1:14" ht="18" x14ac:dyDescent="0.25">
      <c r="A45" s="60" t="s">
        <v>3</v>
      </c>
    </row>
  </sheetData>
  <mergeCells count="2">
    <mergeCell ref="A37:N44"/>
    <mergeCell ref="A36:N36"/>
  </mergeCells>
  <hyperlinks>
    <hyperlink ref="A45" location="'Read Me'!A1" display="Return to Read Me" xr:uid="{0FD87B1D-4942-4BE9-9612-A7F1794E7582}"/>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CB44A-8574-4A7B-A1DF-3DC40585CCC0}">
  <sheetPr codeName="Sheet38"/>
  <dimension ref="A1:AD42"/>
  <sheetViews>
    <sheetView zoomScale="70" zoomScaleNormal="70" workbookViewId="0"/>
  </sheetViews>
  <sheetFormatPr defaultRowHeight="14.25" x14ac:dyDescent="0.2"/>
  <cols>
    <col min="19" max="19" width="13.125" customWidth="1"/>
    <col min="20" max="20" width="14.625" customWidth="1"/>
    <col min="21" max="21" width="11.125" customWidth="1"/>
  </cols>
  <sheetData>
    <row r="1" spans="1:30" ht="26.25" x14ac:dyDescent="0.4">
      <c r="A1" s="2" t="s">
        <v>178</v>
      </c>
    </row>
    <row r="2" spans="1:30" ht="18" x14ac:dyDescent="0.25">
      <c r="S2" s="23"/>
      <c r="T2" s="23"/>
      <c r="U2" s="23"/>
      <c r="V2" s="23"/>
      <c r="W2" s="23"/>
      <c r="X2" s="23"/>
      <c r="Y2" s="23"/>
      <c r="Z2" s="23"/>
      <c r="AA2" s="23"/>
      <c r="AB2" s="23"/>
      <c r="AC2" s="23"/>
      <c r="AD2" s="23"/>
    </row>
    <row r="3" spans="1:30" ht="18" x14ac:dyDescent="0.25">
      <c r="S3" s="23"/>
      <c r="T3" s="23"/>
      <c r="U3" s="23" t="s">
        <v>135</v>
      </c>
      <c r="V3" s="23" t="s">
        <v>136</v>
      </c>
      <c r="W3" s="23" t="s">
        <v>137</v>
      </c>
      <c r="X3" s="23" t="s">
        <v>135</v>
      </c>
      <c r="Y3" s="23" t="s">
        <v>136</v>
      </c>
      <c r="Z3" s="23" t="s">
        <v>137</v>
      </c>
      <c r="AA3" s="23" t="s">
        <v>138</v>
      </c>
      <c r="AB3" s="23" t="s">
        <v>139</v>
      </c>
      <c r="AC3" s="23" t="s">
        <v>138</v>
      </c>
      <c r="AD3" s="23" t="s">
        <v>139</v>
      </c>
    </row>
    <row r="4" spans="1:30" ht="18" x14ac:dyDescent="0.25">
      <c r="S4" s="82" t="s">
        <v>7</v>
      </c>
      <c r="T4" s="23" t="s">
        <v>140</v>
      </c>
      <c r="U4" s="36">
        <v>-0.22800000000000001</v>
      </c>
      <c r="V4" s="36">
        <v>-0.16500000000000001</v>
      </c>
      <c r="W4" s="36">
        <v>-0.105</v>
      </c>
      <c r="X4" s="36"/>
      <c r="Y4" s="36"/>
      <c r="Z4" s="36"/>
      <c r="AA4" s="36">
        <v>6.3E-2</v>
      </c>
      <c r="AB4" s="36">
        <v>5.8999999999999997E-2</v>
      </c>
      <c r="AC4" s="36"/>
      <c r="AD4" s="36"/>
    </row>
    <row r="5" spans="1:30" ht="18" x14ac:dyDescent="0.25">
      <c r="S5" s="82"/>
      <c r="T5" s="23" t="s">
        <v>141</v>
      </c>
      <c r="U5" s="36">
        <v>-4.4999999999999998E-2</v>
      </c>
      <c r="V5" s="36">
        <v>4.7E-2</v>
      </c>
      <c r="W5" s="36">
        <v>0.13200000000000001</v>
      </c>
      <c r="X5" s="36"/>
      <c r="Y5" s="36"/>
      <c r="Z5" s="36"/>
      <c r="AA5" s="36">
        <v>9.1999999999999998E-2</v>
      </c>
      <c r="AB5" s="36">
        <v>8.5000000000000006E-2</v>
      </c>
      <c r="AC5" s="36"/>
      <c r="AD5" s="36"/>
    </row>
    <row r="6" spans="1:30" ht="18" x14ac:dyDescent="0.25">
      <c r="S6" s="82"/>
      <c r="T6" s="23" t="s">
        <v>142</v>
      </c>
      <c r="U6" s="36">
        <v>1.4E-2</v>
      </c>
      <c r="V6" s="36">
        <v>0.106</v>
      </c>
      <c r="W6" s="36">
        <v>0.2</v>
      </c>
      <c r="X6" s="36"/>
      <c r="Y6" s="36"/>
      <c r="Z6" s="36"/>
      <c r="AA6" s="36">
        <v>9.1999999999999998E-2</v>
      </c>
      <c r="AB6" s="36">
        <v>9.4E-2</v>
      </c>
      <c r="AC6" s="36"/>
      <c r="AD6" s="36"/>
    </row>
    <row r="7" spans="1:30" ht="18" x14ac:dyDescent="0.25">
      <c r="S7" s="82"/>
      <c r="T7" s="23" t="s">
        <v>143</v>
      </c>
      <c r="U7" s="36">
        <v>1.2999999999999999E-2</v>
      </c>
      <c r="V7" s="36">
        <v>8.5000000000000006E-2</v>
      </c>
      <c r="W7" s="36">
        <v>0.16300000000000001</v>
      </c>
      <c r="X7" s="36"/>
      <c r="Y7" s="36"/>
      <c r="Z7" s="36"/>
      <c r="AA7" s="36">
        <v>7.1999999999999995E-2</v>
      </c>
      <c r="AB7" s="36">
        <v>7.8E-2</v>
      </c>
      <c r="AC7" s="36"/>
      <c r="AD7" s="36"/>
    </row>
    <row r="8" spans="1:30" ht="18" x14ac:dyDescent="0.25">
      <c r="S8" s="83" t="s">
        <v>8</v>
      </c>
      <c r="T8" s="23" t="s">
        <v>140</v>
      </c>
      <c r="U8" s="36"/>
      <c r="V8" s="36"/>
      <c r="W8" s="36"/>
      <c r="X8" s="36">
        <v>-0.127</v>
      </c>
      <c r="Y8" s="36">
        <v>-0.113</v>
      </c>
      <c r="Z8" s="36">
        <v>-0.1</v>
      </c>
      <c r="AA8" s="36"/>
      <c r="AB8" s="36"/>
      <c r="AC8" s="36">
        <v>1.4E-2</v>
      </c>
      <c r="AD8" s="36">
        <v>1.2999999999999999E-2</v>
      </c>
    </row>
    <row r="9" spans="1:30" ht="18" x14ac:dyDescent="0.25">
      <c r="S9" s="83"/>
      <c r="T9" s="23" t="s">
        <v>141</v>
      </c>
      <c r="U9" s="36"/>
      <c r="V9" s="36"/>
      <c r="W9" s="36"/>
      <c r="X9" s="36">
        <v>-7.5999999999999998E-2</v>
      </c>
      <c r="Y9" s="36">
        <v>-6.0999999999999999E-2</v>
      </c>
      <c r="Z9" s="36">
        <v>-4.7E-2</v>
      </c>
      <c r="AA9" s="36"/>
      <c r="AB9" s="36"/>
      <c r="AC9" s="36">
        <v>1.4999999999999999E-2</v>
      </c>
      <c r="AD9" s="36">
        <v>1.4E-2</v>
      </c>
    </row>
    <row r="10" spans="1:30" ht="18" x14ac:dyDescent="0.25">
      <c r="S10" s="83"/>
      <c r="T10" s="23" t="s">
        <v>142</v>
      </c>
      <c r="U10" s="36"/>
      <c r="V10" s="36"/>
      <c r="W10" s="36"/>
      <c r="X10" s="36">
        <v>-5.8999999999999997E-2</v>
      </c>
      <c r="Y10" s="36">
        <v>-4.3999999999999997E-2</v>
      </c>
      <c r="Z10" s="36">
        <v>-2.9000000000000001E-2</v>
      </c>
      <c r="AA10" s="36"/>
      <c r="AB10" s="36"/>
      <c r="AC10" s="36">
        <v>1.4999999999999999E-2</v>
      </c>
      <c r="AD10" s="36">
        <v>1.4999999999999999E-2</v>
      </c>
    </row>
    <row r="11" spans="1:30" ht="18" x14ac:dyDescent="0.25">
      <c r="S11" s="83"/>
      <c r="T11" s="23" t="s">
        <v>143</v>
      </c>
      <c r="U11" s="36"/>
      <c r="V11" s="36"/>
      <c r="W11" s="36"/>
      <c r="X11" s="36">
        <v>-0.02</v>
      </c>
      <c r="Y11" s="36">
        <v>0</v>
      </c>
      <c r="Z11" s="36">
        <v>1.9E-2</v>
      </c>
      <c r="AA11" s="36"/>
      <c r="AB11" s="36"/>
      <c r="AC11" s="36">
        <v>0.02</v>
      </c>
      <c r="AD11" s="36">
        <v>1.9E-2</v>
      </c>
    </row>
    <row r="36" spans="1:17" ht="18" x14ac:dyDescent="0.25">
      <c r="A36" s="23" t="s">
        <v>165</v>
      </c>
      <c r="B36" s="23"/>
      <c r="C36" s="23"/>
      <c r="D36" s="23"/>
      <c r="E36" s="23"/>
      <c r="F36" s="23"/>
      <c r="G36" s="23"/>
      <c r="H36" s="23"/>
      <c r="I36" s="23"/>
      <c r="J36" s="23"/>
      <c r="K36" s="23"/>
      <c r="L36" s="23"/>
      <c r="M36" s="23"/>
      <c r="N36" s="23"/>
      <c r="O36" s="23"/>
      <c r="P36" s="23"/>
      <c r="Q36" s="23"/>
    </row>
    <row r="37" spans="1:17" ht="16.5" customHeight="1" x14ac:dyDescent="0.2">
      <c r="A37" s="81" t="s">
        <v>200</v>
      </c>
      <c r="B37" s="81"/>
      <c r="C37" s="81"/>
      <c r="D37" s="81"/>
      <c r="E37" s="81"/>
      <c r="F37" s="81"/>
      <c r="G37" s="81"/>
      <c r="H37" s="81"/>
      <c r="I37" s="81"/>
      <c r="J37" s="81"/>
      <c r="K37" s="81"/>
      <c r="L37" s="81"/>
      <c r="M37" s="81"/>
      <c r="N37" s="81"/>
      <c r="O37" s="81"/>
      <c r="P37" s="81"/>
      <c r="Q37" s="81"/>
    </row>
    <row r="38" spans="1:17" ht="14.1" customHeight="1" x14ac:dyDescent="0.2">
      <c r="A38" s="81"/>
      <c r="B38" s="81"/>
      <c r="C38" s="81"/>
      <c r="D38" s="81"/>
      <c r="E38" s="81"/>
      <c r="F38" s="81"/>
      <c r="G38" s="81"/>
      <c r="H38" s="81"/>
      <c r="I38" s="81"/>
      <c r="J38" s="81"/>
      <c r="K38" s="81"/>
      <c r="L38" s="81"/>
      <c r="M38" s="81"/>
      <c r="N38" s="81"/>
      <c r="O38" s="81"/>
      <c r="P38" s="81"/>
      <c r="Q38" s="81"/>
    </row>
    <row r="39" spans="1:17" ht="14.1" customHeight="1" x14ac:dyDescent="0.2">
      <c r="A39" s="81"/>
      <c r="B39" s="81"/>
      <c r="C39" s="81"/>
      <c r="D39" s="81"/>
      <c r="E39" s="81"/>
      <c r="F39" s="81"/>
      <c r="G39" s="81"/>
      <c r="H39" s="81"/>
      <c r="I39" s="81"/>
      <c r="J39" s="81"/>
      <c r="K39" s="81"/>
      <c r="L39" s="81"/>
      <c r="M39" s="81"/>
      <c r="N39" s="81"/>
      <c r="O39" s="81"/>
      <c r="P39" s="81"/>
      <c r="Q39" s="81"/>
    </row>
    <row r="40" spans="1:17" ht="14.1" customHeight="1" x14ac:dyDescent="0.2">
      <c r="A40" s="81"/>
      <c r="B40" s="81"/>
      <c r="C40" s="81"/>
      <c r="D40" s="81"/>
      <c r="E40" s="81"/>
      <c r="F40" s="81"/>
      <c r="G40" s="81"/>
      <c r="H40" s="81"/>
      <c r="I40" s="81"/>
      <c r="J40" s="81"/>
      <c r="K40" s="81"/>
      <c r="L40" s="81"/>
      <c r="M40" s="81"/>
      <c r="N40" s="81"/>
      <c r="O40" s="81"/>
      <c r="P40" s="81"/>
      <c r="Q40" s="81"/>
    </row>
    <row r="41" spans="1:17" ht="14.1" customHeight="1" x14ac:dyDescent="0.2">
      <c r="A41" s="81"/>
      <c r="B41" s="81"/>
      <c r="C41" s="81"/>
      <c r="D41" s="81"/>
      <c r="E41" s="81"/>
      <c r="F41" s="81"/>
      <c r="G41" s="81"/>
      <c r="H41" s="81"/>
      <c r="I41" s="81"/>
      <c r="J41" s="81"/>
      <c r="K41" s="81"/>
      <c r="L41" s="81"/>
      <c r="M41" s="81"/>
      <c r="N41" s="81"/>
      <c r="O41" s="81"/>
      <c r="P41" s="81"/>
      <c r="Q41" s="81"/>
    </row>
    <row r="42" spans="1:17" ht="18" x14ac:dyDescent="0.25">
      <c r="A42" s="60" t="s">
        <v>3</v>
      </c>
    </row>
  </sheetData>
  <mergeCells count="3">
    <mergeCell ref="S4:S7"/>
    <mergeCell ref="S8:S11"/>
    <mergeCell ref="A37:Q41"/>
  </mergeCells>
  <hyperlinks>
    <hyperlink ref="A42" location="'Read Me'!A1" display="Return to Read Me" xr:uid="{1E038BDF-6814-4322-92E9-C93C3F172D26}"/>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2C1D5-7557-4BD1-9955-243158A3F4CB}">
  <sheetPr codeName="Sheet39"/>
  <dimension ref="A1:V43"/>
  <sheetViews>
    <sheetView zoomScale="70" zoomScaleNormal="70" workbookViewId="0"/>
  </sheetViews>
  <sheetFormatPr defaultRowHeight="14.25" x14ac:dyDescent="0.2"/>
  <cols>
    <col min="20" max="20" width="14" customWidth="1"/>
    <col min="21" max="21" width="14.125" customWidth="1"/>
    <col min="22" max="22" width="13.75" customWidth="1"/>
  </cols>
  <sheetData>
    <row r="1" spans="1:22" ht="26.25" x14ac:dyDescent="0.4">
      <c r="A1" s="2" t="s">
        <v>211</v>
      </c>
    </row>
    <row r="3" spans="1:22" ht="18" x14ac:dyDescent="0.25">
      <c r="T3" s="23"/>
      <c r="U3" s="23" t="s">
        <v>7</v>
      </c>
      <c r="V3" s="23" t="s">
        <v>8</v>
      </c>
    </row>
    <row r="4" spans="1:22" ht="18" x14ac:dyDescent="0.25">
      <c r="T4" s="23"/>
      <c r="U4" s="23"/>
      <c r="V4" s="23"/>
    </row>
    <row r="5" spans="1:22" ht="18" x14ac:dyDescent="0.25">
      <c r="T5" s="23" t="s">
        <v>144</v>
      </c>
      <c r="U5" s="23">
        <v>50</v>
      </c>
      <c r="V5" s="23">
        <v>32.6</v>
      </c>
    </row>
    <row r="38" spans="1:18" ht="18" x14ac:dyDescent="0.25">
      <c r="A38" s="23" t="s">
        <v>165</v>
      </c>
      <c r="B38" s="23"/>
      <c r="C38" s="23"/>
      <c r="D38" s="23"/>
      <c r="E38" s="23"/>
      <c r="F38" s="23"/>
      <c r="G38" s="23"/>
      <c r="H38" s="23"/>
      <c r="I38" s="23"/>
      <c r="J38" s="23"/>
      <c r="K38" s="23"/>
      <c r="L38" s="23"/>
      <c r="M38" s="23"/>
      <c r="N38" s="23"/>
      <c r="O38" s="23"/>
      <c r="P38" s="23"/>
      <c r="Q38" s="23"/>
    </row>
    <row r="39" spans="1:18" ht="15.95" customHeight="1" x14ac:dyDescent="0.25">
      <c r="A39" s="81" t="s">
        <v>201</v>
      </c>
      <c r="B39" s="81"/>
      <c r="C39" s="81"/>
      <c r="D39" s="81"/>
      <c r="E39" s="81"/>
      <c r="F39" s="81"/>
      <c r="G39" s="81"/>
      <c r="H39" s="81"/>
      <c r="I39" s="81"/>
      <c r="J39" s="81"/>
      <c r="K39" s="81"/>
      <c r="L39" s="81"/>
      <c r="M39" s="81"/>
      <c r="N39" s="81"/>
      <c r="O39" s="81"/>
      <c r="P39" s="81"/>
      <c r="Q39" s="81"/>
      <c r="R39" s="27"/>
    </row>
    <row r="40" spans="1:18" ht="14.1" customHeight="1" x14ac:dyDescent="0.25">
      <c r="A40" s="81"/>
      <c r="B40" s="81"/>
      <c r="C40" s="81"/>
      <c r="D40" s="81"/>
      <c r="E40" s="81"/>
      <c r="F40" s="81"/>
      <c r="G40" s="81"/>
      <c r="H40" s="81"/>
      <c r="I40" s="81"/>
      <c r="J40" s="81"/>
      <c r="K40" s="81"/>
      <c r="L40" s="81"/>
      <c r="M40" s="81"/>
      <c r="N40" s="81"/>
      <c r="O40" s="81"/>
      <c r="P40" s="81"/>
      <c r="Q40" s="81"/>
      <c r="R40" s="27"/>
    </row>
    <row r="41" spans="1:18" ht="14.1" customHeight="1" x14ac:dyDescent="0.25">
      <c r="A41" s="81"/>
      <c r="B41" s="81"/>
      <c r="C41" s="81"/>
      <c r="D41" s="81"/>
      <c r="E41" s="81"/>
      <c r="F41" s="81"/>
      <c r="G41" s="81"/>
      <c r="H41" s="81"/>
      <c r="I41" s="81"/>
      <c r="J41" s="81"/>
      <c r="K41" s="81"/>
      <c r="L41" s="81"/>
      <c r="M41" s="81"/>
      <c r="N41" s="81"/>
      <c r="O41" s="81"/>
      <c r="P41" s="81"/>
      <c r="Q41" s="81"/>
      <c r="R41" s="27"/>
    </row>
    <row r="42" spans="1:18" ht="14.1" customHeight="1" x14ac:dyDescent="0.25">
      <c r="A42" s="27"/>
      <c r="B42" s="27"/>
      <c r="C42" s="27"/>
      <c r="D42" s="27"/>
      <c r="E42" s="27"/>
      <c r="F42" s="27"/>
      <c r="G42" s="27"/>
      <c r="H42" s="27"/>
      <c r="I42" s="27"/>
      <c r="J42" s="27"/>
      <c r="K42" s="27"/>
      <c r="L42" s="27"/>
      <c r="M42" s="27"/>
      <c r="N42" s="27"/>
      <c r="O42" s="27"/>
      <c r="P42" s="27"/>
      <c r="Q42" s="27"/>
      <c r="R42" s="27"/>
    </row>
    <row r="43" spans="1:18" ht="14.1" customHeight="1" x14ac:dyDescent="0.25">
      <c r="A43" s="60" t="s">
        <v>3</v>
      </c>
      <c r="B43" s="27"/>
      <c r="C43" s="27"/>
      <c r="D43" s="27"/>
      <c r="E43" s="27"/>
      <c r="F43" s="27"/>
      <c r="G43" s="27"/>
      <c r="H43" s="27"/>
      <c r="I43" s="27"/>
      <c r="J43" s="27"/>
      <c r="K43" s="27"/>
      <c r="L43" s="27"/>
      <c r="M43" s="27"/>
      <c r="N43" s="27"/>
      <c r="O43" s="27"/>
      <c r="P43" s="27"/>
      <c r="Q43" s="27"/>
      <c r="R43" s="27"/>
    </row>
  </sheetData>
  <mergeCells count="1">
    <mergeCell ref="A39:Q41"/>
  </mergeCells>
  <hyperlinks>
    <hyperlink ref="A43" location="'Read Me'!A1" display="Return to Read Me" xr:uid="{96B79A6B-84FF-45E7-A6FD-16A3CB6587A7}"/>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4FAE4-E91E-4CAF-8759-43F1D8949B02}">
  <sheetPr codeName="Sheet4"/>
  <dimension ref="A1:AG37"/>
  <sheetViews>
    <sheetView zoomScale="70" zoomScaleNormal="70" workbookViewId="0"/>
  </sheetViews>
  <sheetFormatPr defaultColWidth="8.875" defaultRowHeight="18" x14ac:dyDescent="0.25"/>
  <cols>
    <col min="1" max="18" width="8.875" style="16"/>
    <col min="19" max="19" width="25.75" style="16" customWidth="1"/>
    <col min="20" max="20" width="10.625" style="16" customWidth="1"/>
    <col min="21" max="21" width="26.375" style="16" customWidth="1"/>
    <col min="22" max="22" width="8.625" style="16" customWidth="1"/>
    <col min="23" max="16384" width="8.875" style="16"/>
  </cols>
  <sheetData>
    <row r="1" spans="1:33" ht="26.25" x14ac:dyDescent="0.4">
      <c r="A1" s="15" t="s">
        <v>243</v>
      </c>
    </row>
    <row r="3" spans="1:33" x14ac:dyDescent="0.25">
      <c r="U3" s="16" t="s">
        <v>10</v>
      </c>
    </row>
    <row r="4" spans="1:33" x14ac:dyDescent="0.25">
      <c r="S4" s="16" t="s">
        <v>11</v>
      </c>
      <c r="T4" s="16" t="s">
        <v>6</v>
      </c>
      <c r="U4" s="16">
        <v>58.3</v>
      </c>
      <c r="V4" s="16">
        <v>50</v>
      </c>
    </row>
    <row r="5" spans="1:33" x14ac:dyDescent="0.25">
      <c r="T5" s="16" t="s">
        <v>12</v>
      </c>
      <c r="U5" s="16">
        <v>93.1</v>
      </c>
      <c r="V5" s="16">
        <v>50</v>
      </c>
    </row>
    <row r="6" spans="1:33" x14ac:dyDescent="0.25">
      <c r="T6" s="16" t="s">
        <v>8</v>
      </c>
      <c r="U6" s="16">
        <v>44.6</v>
      </c>
      <c r="V6" s="16">
        <v>50</v>
      </c>
    </row>
    <row r="7" spans="1:33" x14ac:dyDescent="0.25">
      <c r="T7" s="16" t="s">
        <v>13</v>
      </c>
      <c r="U7" s="16">
        <v>27.3</v>
      </c>
      <c r="V7" s="16">
        <v>50</v>
      </c>
    </row>
    <row r="8" spans="1:33" x14ac:dyDescent="0.25">
      <c r="S8" s="16" t="s">
        <v>14</v>
      </c>
      <c r="T8" s="16" t="s">
        <v>6</v>
      </c>
      <c r="U8" s="16">
        <v>69.900000000000006</v>
      </c>
      <c r="V8" s="16">
        <v>50</v>
      </c>
    </row>
    <row r="9" spans="1:33" x14ac:dyDescent="0.25">
      <c r="T9" s="16" t="s">
        <v>12</v>
      </c>
      <c r="U9" s="16">
        <v>86.2</v>
      </c>
      <c r="V9" s="16">
        <v>50</v>
      </c>
    </row>
    <row r="10" spans="1:33" x14ac:dyDescent="0.25">
      <c r="S10" s="3"/>
      <c r="T10" s="3" t="s">
        <v>8</v>
      </c>
      <c r="U10" s="3">
        <v>63.5</v>
      </c>
      <c r="V10" s="3">
        <v>50</v>
      </c>
    </row>
    <row r="11" spans="1:33" x14ac:dyDescent="0.25">
      <c r="S11" s="3"/>
      <c r="T11" s="3" t="s">
        <v>13</v>
      </c>
      <c r="U11" s="3">
        <v>63.6</v>
      </c>
      <c r="V11" s="3">
        <v>50</v>
      </c>
    </row>
    <row r="12" spans="1:33" x14ac:dyDescent="0.25">
      <c r="S12"/>
      <c r="T12"/>
      <c r="U12"/>
      <c r="V12"/>
    </row>
    <row r="13" spans="1:33" x14ac:dyDescent="0.25">
      <c r="S13"/>
      <c r="T13"/>
      <c r="U13"/>
      <c r="V13"/>
    </row>
    <row r="15" spans="1:33" x14ac:dyDescent="0.25">
      <c r="S15"/>
      <c r="T15"/>
      <c r="U15"/>
      <c r="V15"/>
      <c r="W15"/>
      <c r="X15"/>
      <c r="Y15"/>
      <c r="Z15"/>
      <c r="AA15"/>
      <c r="AB15"/>
      <c r="AC15"/>
      <c r="AD15"/>
      <c r="AE15"/>
      <c r="AF15"/>
      <c r="AG15"/>
    </row>
    <row r="16" spans="1:33" x14ac:dyDescent="0.25">
      <c r="S16"/>
      <c r="T16"/>
      <c r="U16"/>
      <c r="V16"/>
      <c r="W16"/>
      <c r="X16"/>
      <c r="Y16"/>
      <c r="Z16"/>
      <c r="AA16"/>
      <c r="AB16"/>
      <c r="AC16"/>
      <c r="AD16"/>
      <c r="AE16"/>
      <c r="AF16"/>
      <c r="AG16"/>
    </row>
    <row r="17" spans="1:33" x14ac:dyDescent="0.25">
      <c r="S17"/>
      <c r="T17"/>
      <c r="U17"/>
      <c r="V17"/>
      <c r="W17"/>
      <c r="X17"/>
      <c r="Y17"/>
      <c r="Z17"/>
      <c r="AA17"/>
      <c r="AB17"/>
      <c r="AC17"/>
      <c r="AD17"/>
      <c r="AE17"/>
      <c r="AF17"/>
      <c r="AG17"/>
    </row>
    <row r="18" spans="1:33" x14ac:dyDescent="0.25">
      <c r="S18"/>
      <c r="T18"/>
      <c r="U18"/>
      <c r="V18"/>
      <c r="W18"/>
      <c r="X18"/>
      <c r="Y18"/>
      <c r="Z18"/>
      <c r="AA18"/>
      <c r="AB18"/>
      <c r="AC18"/>
      <c r="AD18"/>
      <c r="AE18"/>
      <c r="AF18"/>
      <c r="AG18"/>
    </row>
    <row r="19" spans="1:33" x14ac:dyDescent="0.25">
      <c r="S19"/>
      <c r="T19"/>
      <c r="U19"/>
      <c r="V19"/>
      <c r="W19"/>
      <c r="X19"/>
      <c r="Y19"/>
      <c r="Z19"/>
      <c r="AA19"/>
      <c r="AB19"/>
      <c r="AC19"/>
      <c r="AD19"/>
      <c r="AE19"/>
      <c r="AF19"/>
      <c r="AG19"/>
    </row>
    <row r="20" spans="1:33" x14ac:dyDescent="0.25">
      <c r="S20"/>
      <c r="T20"/>
      <c r="U20"/>
      <c r="V20"/>
      <c r="W20"/>
      <c r="X20"/>
      <c r="Y20"/>
      <c r="Z20"/>
      <c r="AA20"/>
      <c r="AB20"/>
      <c r="AC20"/>
      <c r="AD20"/>
      <c r="AE20"/>
      <c r="AF20"/>
      <c r="AG20"/>
    </row>
    <row r="21" spans="1:33" x14ac:dyDescent="0.25">
      <c r="S21"/>
      <c r="T21"/>
      <c r="U21"/>
      <c r="V21"/>
      <c r="W21"/>
      <c r="X21"/>
      <c r="Y21"/>
      <c r="Z21"/>
      <c r="AA21"/>
      <c r="AB21"/>
      <c r="AC21"/>
      <c r="AD21"/>
      <c r="AE21"/>
      <c r="AF21"/>
      <c r="AG21"/>
    </row>
    <row r="22" spans="1:33" x14ac:dyDescent="0.25">
      <c r="S22"/>
      <c r="T22"/>
      <c r="U22"/>
      <c r="V22"/>
      <c r="W22"/>
      <c r="X22"/>
      <c r="Y22"/>
      <c r="Z22"/>
      <c r="AA22"/>
      <c r="AB22"/>
      <c r="AC22"/>
      <c r="AD22"/>
      <c r="AE22"/>
      <c r="AF22"/>
      <c r="AG22"/>
    </row>
    <row r="23" spans="1:33" x14ac:dyDescent="0.25">
      <c r="S23"/>
      <c r="T23"/>
      <c r="U23"/>
      <c r="V23"/>
      <c r="W23"/>
      <c r="X23"/>
      <c r="Y23"/>
      <c r="Z23"/>
      <c r="AA23"/>
      <c r="AB23"/>
      <c r="AC23"/>
      <c r="AD23"/>
      <c r="AE23"/>
      <c r="AF23"/>
      <c r="AG23"/>
    </row>
    <row r="24" spans="1:33" x14ac:dyDescent="0.25">
      <c r="S24"/>
      <c r="T24"/>
      <c r="U24"/>
      <c r="V24"/>
      <c r="W24"/>
      <c r="X24"/>
      <c r="Y24"/>
      <c r="Z24"/>
      <c r="AA24"/>
      <c r="AB24"/>
      <c r="AC24"/>
      <c r="AD24"/>
      <c r="AE24"/>
      <c r="AF24"/>
      <c r="AG24"/>
    </row>
    <row r="30" spans="1:33" ht="22.5" customHeight="1" x14ac:dyDescent="0.25">
      <c r="A30" s="72" t="s">
        <v>212</v>
      </c>
      <c r="B30" s="72"/>
      <c r="C30" s="72"/>
      <c r="D30" s="72"/>
      <c r="E30" s="72"/>
      <c r="F30" s="72"/>
      <c r="G30" s="72"/>
      <c r="H30" s="72"/>
      <c r="I30" s="72"/>
      <c r="J30" s="72"/>
      <c r="K30" s="72"/>
      <c r="L30" s="72"/>
      <c r="M30" s="72"/>
      <c r="N30" s="72"/>
      <c r="O30" s="72"/>
      <c r="P30" s="72"/>
      <c r="Q30" s="4"/>
      <c r="R30" s="4"/>
    </row>
    <row r="31" spans="1:33" x14ac:dyDescent="0.25">
      <c r="A31" s="72"/>
      <c r="B31" s="72"/>
      <c r="C31" s="72"/>
      <c r="D31" s="72"/>
      <c r="E31" s="72"/>
      <c r="F31" s="72"/>
      <c r="G31" s="72"/>
      <c r="H31" s="72"/>
      <c r="I31" s="72"/>
      <c r="J31" s="72"/>
      <c r="K31" s="72"/>
      <c r="L31" s="72"/>
      <c r="M31" s="72"/>
      <c r="N31" s="72"/>
      <c r="O31" s="72"/>
      <c r="P31" s="72"/>
      <c r="Q31" s="4"/>
      <c r="R31" s="4"/>
    </row>
    <row r="32" spans="1:33" ht="18" customHeight="1" x14ac:dyDescent="0.25">
      <c r="A32" s="73" t="s">
        <v>259</v>
      </c>
      <c r="B32" s="73"/>
      <c r="C32" s="73"/>
      <c r="D32" s="73"/>
      <c r="E32" s="73"/>
      <c r="F32" s="73"/>
      <c r="G32" s="73"/>
      <c r="H32" s="73"/>
      <c r="I32" s="73"/>
      <c r="J32" s="73"/>
      <c r="K32" s="73"/>
      <c r="L32" s="73"/>
      <c r="M32" s="73"/>
      <c r="N32" s="73"/>
      <c r="O32" s="73"/>
      <c r="P32" s="73"/>
      <c r="Q32" s="14"/>
      <c r="R32" s="14"/>
    </row>
    <row r="33" spans="1:18" x14ac:dyDescent="0.25">
      <c r="A33" s="73"/>
      <c r="B33" s="73"/>
      <c r="C33" s="73"/>
      <c r="D33" s="73"/>
      <c r="E33" s="73"/>
      <c r="F33" s="73"/>
      <c r="G33" s="73"/>
      <c r="H33" s="73"/>
      <c r="I33" s="73"/>
      <c r="J33" s="73"/>
      <c r="K33" s="73"/>
      <c r="L33" s="73"/>
      <c r="M33" s="73"/>
      <c r="N33" s="73"/>
      <c r="O33" s="73"/>
      <c r="P33" s="73"/>
      <c r="Q33" s="14"/>
      <c r="R33" s="14"/>
    </row>
    <row r="34" spans="1:18" x14ac:dyDescent="0.25">
      <c r="A34" s="73"/>
      <c r="B34" s="73"/>
      <c r="C34" s="73"/>
      <c r="D34" s="73"/>
      <c r="E34" s="73"/>
      <c r="F34" s="73"/>
      <c r="G34" s="73"/>
      <c r="H34" s="73"/>
      <c r="I34" s="73"/>
      <c r="J34" s="73"/>
      <c r="K34" s="73"/>
      <c r="L34" s="73"/>
      <c r="M34" s="73"/>
      <c r="N34" s="73"/>
      <c r="O34" s="73"/>
      <c r="P34" s="73"/>
      <c r="Q34" s="14"/>
      <c r="R34" s="14"/>
    </row>
    <row r="35" spans="1:18" x14ac:dyDescent="0.25">
      <c r="A35" s="73"/>
      <c r="B35" s="73"/>
      <c r="C35" s="73"/>
      <c r="D35" s="73"/>
      <c r="E35" s="73"/>
      <c r="F35" s="73"/>
      <c r="G35" s="73"/>
      <c r="H35" s="73"/>
      <c r="I35" s="73"/>
      <c r="J35" s="73"/>
      <c r="K35" s="73"/>
      <c r="L35" s="73"/>
      <c r="M35" s="73"/>
      <c r="N35" s="73"/>
      <c r="O35" s="73"/>
      <c r="P35" s="73"/>
      <c r="Q35" s="14"/>
      <c r="R35" s="14"/>
    </row>
    <row r="36" spans="1:18" x14ac:dyDescent="0.25">
      <c r="A36" s="73"/>
      <c r="B36" s="73"/>
      <c r="C36" s="73"/>
      <c r="D36" s="73"/>
      <c r="E36" s="73"/>
      <c r="F36" s="73"/>
      <c r="G36" s="73"/>
      <c r="H36" s="73"/>
      <c r="I36" s="73"/>
      <c r="J36" s="73"/>
      <c r="K36" s="73"/>
      <c r="L36" s="73"/>
      <c r="M36" s="73"/>
      <c r="N36" s="73"/>
      <c r="O36" s="73"/>
      <c r="P36" s="73"/>
      <c r="Q36" s="14"/>
      <c r="R36" s="14"/>
    </row>
    <row r="37" spans="1:18" x14ac:dyDescent="0.25">
      <c r="A37" s="12" t="s">
        <v>3</v>
      </c>
      <c r="B37" s="10"/>
      <c r="C37" s="10"/>
      <c r="D37" s="10"/>
      <c r="E37" s="10"/>
      <c r="F37" s="10"/>
      <c r="G37" s="10"/>
      <c r="H37" s="10"/>
      <c r="I37" s="10"/>
      <c r="J37" s="10"/>
      <c r="K37" s="10"/>
      <c r="L37" s="10"/>
      <c r="M37" s="10"/>
      <c r="N37" s="10"/>
      <c r="O37" s="10"/>
    </row>
  </sheetData>
  <mergeCells count="2">
    <mergeCell ref="A30:P31"/>
    <mergeCell ref="A32:P36"/>
  </mergeCells>
  <hyperlinks>
    <hyperlink ref="A37" location="'Read Me'!A1" display="'Read Me'!A1" xr:uid="{50CB50FE-EEBB-4424-ACB2-4D25068F5739}"/>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E5B9-1C4D-4EDC-99E6-06B97B86D3FB}">
  <sheetPr codeName="Sheet40"/>
  <dimension ref="A1:W35"/>
  <sheetViews>
    <sheetView zoomScale="70" zoomScaleNormal="70" workbookViewId="0"/>
  </sheetViews>
  <sheetFormatPr defaultRowHeight="14.25" x14ac:dyDescent="0.2"/>
  <cols>
    <col min="19" max="19" width="21.125" customWidth="1"/>
  </cols>
  <sheetData>
    <row r="1" spans="1:23" ht="26.25" x14ac:dyDescent="0.4">
      <c r="A1" s="2" t="s">
        <v>185</v>
      </c>
    </row>
    <row r="2" spans="1:23" ht="18" x14ac:dyDescent="0.25">
      <c r="S2" s="23"/>
      <c r="T2" s="23"/>
      <c r="U2" s="23"/>
      <c r="V2" s="23" t="s">
        <v>255</v>
      </c>
      <c r="W2" s="23" t="s">
        <v>145</v>
      </c>
    </row>
    <row r="3" spans="1:23" ht="36" x14ac:dyDescent="0.25">
      <c r="S3" s="27" t="s">
        <v>146</v>
      </c>
      <c r="T3" s="36">
        <v>-0.17599999999999999</v>
      </c>
      <c r="U3" s="36"/>
      <c r="V3" s="36">
        <v>0.09</v>
      </c>
      <c r="W3" s="36">
        <v>0.09</v>
      </c>
    </row>
    <row r="4" spans="1:23" ht="72" x14ac:dyDescent="0.25">
      <c r="S4" s="27" t="s">
        <v>147</v>
      </c>
      <c r="T4" s="36">
        <v>-0.161</v>
      </c>
      <c r="U4" s="36"/>
      <c r="V4" s="36">
        <v>0.13200000000000001</v>
      </c>
      <c r="W4" s="36">
        <v>0.13200000000000001</v>
      </c>
    </row>
    <row r="5" spans="1:23" ht="36" x14ac:dyDescent="0.25">
      <c r="S5" s="27" t="s">
        <v>148</v>
      </c>
      <c r="T5" s="36">
        <v>0.10199999999999999</v>
      </c>
      <c r="U5" s="36"/>
      <c r="V5" s="36">
        <v>7.4999999999999997E-2</v>
      </c>
      <c r="W5" s="36">
        <v>7.4999999999999997E-2</v>
      </c>
    </row>
    <row r="6" spans="1:23" ht="54" x14ac:dyDescent="0.25">
      <c r="S6" s="27" t="s">
        <v>149</v>
      </c>
      <c r="T6" s="36"/>
      <c r="U6" s="36">
        <v>1.24E-2</v>
      </c>
      <c r="V6" s="36">
        <v>1.2E-2</v>
      </c>
      <c r="W6" s="36">
        <v>1.2E-2</v>
      </c>
    </row>
    <row r="29" spans="1:18" ht="18" x14ac:dyDescent="0.25">
      <c r="A29" s="23" t="s">
        <v>165</v>
      </c>
      <c r="B29" s="23"/>
      <c r="C29" s="23"/>
      <c r="D29" s="23"/>
      <c r="E29" s="23"/>
      <c r="F29" s="23"/>
      <c r="G29" s="23"/>
      <c r="H29" s="23"/>
      <c r="I29" s="23"/>
      <c r="J29" s="23"/>
      <c r="K29" s="23"/>
      <c r="L29" s="23"/>
      <c r="M29" s="23"/>
      <c r="N29" s="23"/>
      <c r="O29" s="23"/>
      <c r="P29" s="23"/>
      <c r="Q29" s="23"/>
    </row>
    <row r="30" spans="1:18" ht="14.1" customHeight="1" x14ac:dyDescent="0.25">
      <c r="A30" s="81" t="s">
        <v>214</v>
      </c>
      <c r="B30" s="81"/>
      <c r="C30" s="81"/>
      <c r="D30" s="81"/>
      <c r="E30" s="81"/>
      <c r="F30" s="81"/>
      <c r="G30" s="81"/>
      <c r="H30" s="81"/>
      <c r="I30" s="81"/>
      <c r="J30" s="81"/>
      <c r="K30" s="81"/>
      <c r="L30" s="81"/>
      <c r="M30" s="81"/>
      <c r="N30" s="81"/>
      <c r="O30" s="81"/>
      <c r="P30" s="81"/>
      <c r="Q30" s="81"/>
      <c r="R30" s="27"/>
    </row>
    <row r="31" spans="1:18" ht="14.1" customHeight="1" x14ac:dyDescent="0.25">
      <c r="A31" s="81"/>
      <c r="B31" s="81"/>
      <c r="C31" s="81"/>
      <c r="D31" s="81"/>
      <c r="E31" s="81"/>
      <c r="F31" s="81"/>
      <c r="G31" s="81"/>
      <c r="H31" s="81"/>
      <c r="I31" s="81"/>
      <c r="J31" s="81"/>
      <c r="K31" s="81"/>
      <c r="L31" s="81"/>
      <c r="M31" s="81"/>
      <c r="N31" s="81"/>
      <c r="O31" s="81"/>
      <c r="P31" s="81"/>
      <c r="Q31" s="81"/>
      <c r="R31" s="27"/>
    </row>
    <row r="32" spans="1:18" ht="14.1" customHeight="1" x14ac:dyDescent="0.25">
      <c r="A32" s="81"/>
      <c r="B32" s="81"/>
      <c r="C32" s="81"/>
      <c r="D32" s="81"/>
      <c r="E32" s="81"/>
      <c r="F32" s="81"/>
      <c r="G32" s="81"/>
      <c r="H32" s="81"/>
      <c r="I32" s="81"/>
      <c r="J32" s="81"/>
      <c r="K32" s="81"/>
      <c r="L32" s="81"/>
      <c r="M32" s="81"/>
      <c r="N32" s="81"/>
      <c r="O32" s="81"/>
      <c r="P32" s="81"/>
      <c r="Q32" s="81"/>
      <c r="R32" s="27"/>
    </row>
    <row r="33" spans="1:18" ht="14.1" customHeight="1" x14ac:dyDescent="0.25">
      <c r="A33" s="81"/>
      <c r="B33" s="81"/>
      <c r="C33" s="81"/>
      <c r="D33" s="81"/>
      <c r="E33" s="81"/>
      <c r="F33" s="81"/>
      <c r="G33" s="81"/>
      <c r="H33" s="81"/>
      <c r="I33" s="81"/>
      <c r="J33" s="81"/>
      <c r="K33" s="81"/>
      <c r="L33" s="81"/>
      <c r="M33" s="81"/>
      <c r="N33" s="81"/>
      <c r="O33" s="81"/>
      <c r="P33" s="81"/>
      <c r="Q33" s="81"/>
      <c r="R33" s="27"/>
    </row>
    <row r="34" spans="1:18" ht="14.1" customHeight="1" x14ac:dyDescent="0.25">
      <c r="A34" s="81"/>
      <c r="B34" s="81"/>
      <c r="C34" s="81"/>
      <c r="D34" s="81"/>
      <c r="E34" s="81"/>
      <c r="F34" s="81"/>
      <c r="G34" s="81"/>
      <c r="H34" s="81"/>
      <c r="I34" s="81"/>
      <c r="J34" s="81"/>
      <c r="K34" s="81"/>
      <c r="L34" s="81"/>
      <c r="M34" s="81"/>
      <c r="N34" s="81"/>
      <c r="O34" s="81"/>
      <c r="P34" s="81"/>
      <c r="Q34" s="81"/>
      <c r="R34" s="27"/>
    </row>
    <row r="35" spans="1:18" ht="18" x14ac:dyDescent="0.25">
      <c r="A35" s="60" t="s">
        <v>3</v>
      </c>
    </row>
  </sheetData>
  <mergeCells count="1">
    <mergeCell ref="A30:Q34"/>
  </mergeCells>
  <hyperlinks>
    <hyperlink ref="A35" location="'Read Me'!A1" display="Return to Read Me" xr:uid="{64D9C11C-C255-472D-90B1-90FCEBA843B9}"/>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5EEC-FC20-4382-9172-16F27A94A9AD}">
  <sheetPr codeName="Sheet41"/>
  <dimension ref="A1:AE44"/>
  <sheetViews>
    <sheetView zoomScale="70" zoomScaleNormal="70" workbookViewId="0"/>
  </sheetViews>
  <sheetFormatPr defaultRowHeight="14.25" x14ac:dyDescent="0.2"/>
  <cols>
    <col min="20" max="20" width="15.125" customWidth="1"/>
    <col min="21" max="21" width="14.875" customWidth="1"/>
  </cols>
  <sheetData>
    <row r="1" spans="1:31" ht="26.25" x14ac:dyDescent="0.4">
      <c r="A1" s="2" t="s">
        <v>179</v>
      </c>
    </row>
    <row r="2" spans="1:31" ht="18" x14ac:dyDescent="0.25">
      <c r="T2" s="55"/>
      <c r="U2" s="55"/>
      <c r="V2" s="55" t="s">
        <v>98</v>
      </c>
      <c r="W2" s="55" t="s">
        <v>153</v>
      </c>
      <c r="X2" s="55" t="s">
        <v>152</v>
      </c>
      <c r="Y2" s="55" t="s">
        <v>98</v>
      </c>
      <c r="Z2" s="55" t="s">
        <v>153</v>
      </c>
      <c r="AA2" s="55" t="s">
        <v>152</v>
      </c>
      <c r="AB2" s="55" t="s">
        <v>152</v>
      </c>
      <c r="AC2" s="55" t="s">
        <v>139</v>
      </c>
      <c r="AD2" s="55" t="s">
        <v>152</v>
      </c>
      <c r="AE2" s="55" t="s">
        <v>139</v>
      </c>
    </row>
    <row r="3" spans="1:31" ht="18" x14ac:dyDescent="0.25">
      <c r="T3" s="84" t="s">
        <v>151</v>
      </c>
      <c r="U3" s="55" t="s">
        <v>140</v>
      </c>
      <c r="V3" s="55">
        <v>-0.10199999999999999</v>
      </c>
      <c r="W3" s="55">
        <v>-6.7000000000000004E-2</v>
      </c>
      <c r="X3" s="55">
        <v>-2.5999999999999999E-2</v>
      </c>
      <c r="Y3" s="55"/>
      <c r="Z3" s="55"/>
      <c r="AA3" s="55"/>
      <c r="AB3" s="55">
        <v>-4.1000000000000002E-2</v>
      </c>
      <c r="AC3" s="55">
        <v>-3.5000000000000003E-2</v>
      </c>
      <c r="AD3" s="55"/>
      <c r="AE3" s="55"/>
    </row>
    <row r="4" spans="1:31" ht="18" x14ac:dyDescent="0.25">
      <c r="T4" s="84"/>
      <c r="U4" s="55" t="s">
        <v>141</v>
      </c>
      <c r="V4" s="55">
        <v>-2E-3</v>
      </c>
      <c r="W4" s="55">
        <v>3.2000000000000001E-2</v>
      </c>
      <c r="X4" s="55">
        <v>6.8000000000000005E-2</v>
      </c>
      <c r="Y4" s="55"/>
      <c r="Z4" s="55"/>
      <c r="AA4" s="55"/>
      <c r="AB4" s="55">
        <v>-3.5999999999999997E-2</v>
      </c>
      <c r="AC4" s="55">
        <v>-3.4000000000000002E-2</v>
      </c>
      <c r="AD4" s="55"/>
      <c r="AE4" s="55"/>
    </row>
    <row r="5" spans="1:31" ht="18" x14ac:dyDescent="0.25">
      <c r="T5" s="84"/>
      <c r="U5" s="55" t="s">
        <v>142</v>
      </c>
      <c r="V5" s="55">
        <v>0.03</v>
      </c>
      <c r="W5" s="55">
        <v>6.6000000000000003E-2</v>
      </c>
      <c r="X5" s="55">
        <v>0.10299999999999999</v>
      </c>
      <c r="Y5" s="55"/>
      <c r="Z5" s="55"/>
      <c r="AA5" s="55"/>
      <c r="AB5" s="55">
        <v>-3.7999999999999999E-2</v>
      </c>
      <c r="AC5" s="55">
        <v>-3.5000000000000003E-2</v>
      </c>
      <c r="AD5" s="55"/>
      <c r="AE5" s="55"/>
    </row>
    <row r="6" spans="1:31" ht="18" x14ac:dyDescent="0.25">
      <c r="T6" s="84"/>
      <c r="U6" s="55" t="s">
        <v>143</v>
      </c>
      <c r="V6" s="55">
        <v>0.113</v>
      </c>
      <c r="W6" s="55">
        <v>0.16200000000000001</v>
      </c>
      <c r="X6" s="55">
        <v>0.215</v>
      </c>
      <c r="Y6" s="55"/>
      <c r="Z6" s="55"/>
      <c r="AA6" s="55"/>
      <c r="AB6" s="55">
        <v>-5.2999999999999999E-2</v>
      </c>
      <c r="AC6" s="55">
        <v>-4.9000000000000002E-2</v>
      </c>
      <c r="AD6" s="55"/>
      <c r="AE6" s="55"/>
    </row>
    <row r="7" spans="1:31" ht="18" x14ac:dyDescent="0.25">
      <c r="T7" s="84" t="s">
        <v>150</v>
      </c>
      <c r="U7" s="55" t="s">
        <v>140</v>
      </c>
      <c r="V7" s="55"/>
      <c r="W7" s="55"/>
      <c r="X7" s="55"/>
      <c r="Y7" s="55">
        <v>-0.218</v>
      </c>
      <c r="Z7" s="55">
        <v>-0.193</v>
      </c>
      <c r="AA7" s="55">
        <v>-0.16400000000000001</v>
      </c>
      <c r="AB7" s="55"/>
      <c r="AC7" s="55"/>
      <c r="AD7" s="55">
        <v>-2.8000000000000001E-2</v>
      </c>
      <c r="AE7" s="55">
        <v>-2.5999999999999999E-2</v>
      </c>
    </row>
    <row r="8" spans="1:31" ht="18" x14ac:dyDescent="0.25">
      <c r="T8" s="84"/>
      <c r="U8" s="55" t="s">
        <v>141</v>
      </c>
      <c r="V8" s="55"/>
      <c r="W8" s="55"/>
      <c r="X8" s="55"/>
      <c r="Y8" s="55">
        <v>-0.17499999999999999</v>
      </c>
      <c r="Z8" s="55">
        <v>-0.14599999999999999</v>
      </c>
      <c r="AA8" s="55">
        <v>-0.11799999999999999</v>
      </c>
      <c r="AB8" s="55"/>
      <c r="AC8" s="55"/>
      <c r="AD8" s="55">
        <v>-2.8000000000000001E-2</v>
      </c>
      <c r="AE8" s="55">
        <v>-2.9000000000000001E-2</v>
      </c>
    </row>
    <row r="9" spans="1:31" ht="18" x14ac:dyDescent="0.25">
      <c r="T9" s="84"/>
      <c r="U9" s="55" t="s">
        <v>142</v>
      </c>
      <c r="V9" s="55"/>
      <c r="W9" s="55"/>
      <c r="X9" s="55"/>
      <c r="Y9" s="55">
        <v>-0.156</v>
      </c>
      <c r="Z9" s="55">
        <v>-0.129</v>
      </c>
      <c r="AA9" s="55">
        <v>-0.1</v>
      </c>
      <c r="AB9" s="55"/>
      <c r="AC9" s="55"/>
      <c r="AD9" s="55">
        <v>-2.9000000000000001E-2</v>
      </c>
      <c r="AE9" s="55">
        <v>-2.8000000000000001E-2</v>
      </c>
    </row>
    <row r="10" spans="1:31" ht="18" x14ac:dyDescent="0.25">
      <c r="T10" s="84"/>
      <c r="U10" s="55" t="s">
        <v>143</v>
      </c>
      <c r="V10" s="55"/>
      <c r="W10" s="55"/>
      <c r="X10" s="55"/>
      <c r="Y10" s="55">
        <v>-0.13100000000000001</v>
      </c>
      <c r="Z10" s="55">
        <v>-0.1</v>
      </c>
      <c r="AA10" s="55">
        <v>-6.7000000000000004E-2</v>
      </c>
      <c r="AB10" s="55"/>
      <c r="AC10" s="55"/>
      <c r="AD10" s="55">
        <v>-3.3000000000000002E-2</v>
      </c>
      <c r="AE10" s="55">
        <v>-3.2000000000000001E-2</v>
      </c>
    </row>
    <row r="36" spans="1:18" ht="18" x14ac:dyDescent="0.25">
      <c r="A36" s="23" t="s">
        <v>165</v>
      </c>
      <c r="B36" s="23"/>
      <c r="C36" s="23"/>
      <c r="D36" s="23"/>
      <c r="E36" s="23"/>
      <c r="F36" s="23"/>
      <c r="G36" s="23"/>
      <c r="H36" s="23"/>
      <c r="I36" s="23"/>
      <c r="J36" s="23"/>
      <c r="K36" s="23"/>
      <c r="L36" s="23"/>
      <c r="M36" s="23"/>
      <c r="N36" s="23"/>
      <c r="O36" s="23"/>
      <c r="P36" s="23"/>
      <c r="Q36" s="23"/>
    </row>
    <row r="37" spans="1:18" x14ac:dyDescent="0.2">
      <c r="A37" s="81" t="s">
        <v>256</v>
      </c>
      <c r="B37" s="81"/>
      <c r="C37" s="81"/>
      <c r="D37" s="81"/>
      <c r="E37" s="81"/>
      <c r="F37" s="81"/>
      <c r="G37" s="81"/>
      <c r="H37" s="81"/>
      <c r="I37" s="81"/>
      <c r="J37" s="81"/>
      <c r="K37" s="81"/>
      <c r="L37" s="81"/>
      <c r="M37" s="81"/>
      <c r="N37" s="81"/>
      <c r="O37" s="81"/>
      <c r="P37" s="81"/>
      <c r="Q37" s="81"/>
      <c r="R37" s="81"/>
    </row>
    <row r="38" spans="1:18" x14ac:dyDescent="0.2">
      <c r="A38" s="81"/>
      <c r="B38" s="81"/>
      <c r="C38" s="81"/>
      <c r="D38" s="81"/>
      <c r="E38" s="81"/>
      <c r="F38" s="81"/>
      <c r="G38" s="81"/>
      <c r="H38" s="81"/>
      <c r="I38" s="81"/>
      <c r="J38" s="81"/>
      <c r="K38" s="81"/>
      <c r="L38" s="81"/>
      <c r="M38" s="81"/>
      <c r="N38" s="81"/>
      <c r="O38" s="81"/>
      <c r="P38" s="81"/>
      <c r="Q38" s="81"/>
      <c r="R38" s="81"/>
    </row>
    <row r="39" spans="1:18" x14ac:dyDescent="0.2">
      <c r="A39" s="81"/>
      <c r="B39" s="81"/>
      <c r="C39" s="81"/>
      <c r="D39" s="81"/>
      <c r="E39" s="81"/>
      <c r="F39" s="81"/>
      <c r="G39" s="81"/>
      <c r="H39" s="81"/>
      <c r="I39" s="81"/>
      <c r="J39" s="81"/>
      <c r="K39" s="81"/>
      <c r="L39" s="81"/>
      <c r="M39" s="81"/>
      <c r="N39" s="81"/>
      <c r="O39" s="81"/>
      <c r="P39" s="81"/>
      <c r="Q39" s="81"/>
      <c r="R39" s="81"/>
    </row>
    <row r="40" spans="1:18" x14ac:dyDescent="0.2">
      <c r="A40" s="81"/>
      <c r="B40" s="81"/>
      <c r="C40" s="81"/>
      <c r="D40" s="81"/>
      <c r="E40" s="81"/>
      <c r="F40" s="81"/>
      <c r="G40" s="81"/>
      <c r="H40" s="81"/>
      <c r="I40" s="81"/>
      <c r="J40" s="81"/>
      <c r="K40" s="81"/>
      <c r="L40" s="81"/>
      <c r="M40" s="81"/>
      <c r="N40" s="81"/>
      <c r="O40" s="81"/>
      <c r="P40" s="81"/>
      <c r="Q40" s="81"/>
      <c r="R40" s="81"/>
    </row>
    <row r="41" spans="1:18" x14ac:dyDescent="0.2">
      <c r="A41" s="81"/>
      <c r="B41" s="81"/>
      <c r="C41" s="81"/>
      <c r="D41" s="81"/>
      <c r="E41" s="81"/>
      <c r="F41" s="81"/>
      <c r="G41" s="81"/>
      <c r="H41" s="81"/>
      <c r="I41" s="81"/>
      <c r="J41" s="81"/>
      <c r="K41" s="81"/>
      <c r="L41" s="81"/>
      <c r="M41" s="81"/>
      <c r="N41" s="81"/>
      <c r="O41" s="81"/>
      <c r="P41" s="81"/>
      <c r="Q41" s="81"/>
      <c r="R41" s="81"/>
    </row>
    <row r="42" spans="1:18" x14ac:dyDescent="0.2">
      <c r="A42" s="81"/>
      <c r="B42" s="81"/>
      <c r="C42" s="81"/>
      <c r="D42" s="81"/>
      <c r="E42" s="81"/>
      <c r="F42" s="81"/>
      <c r="G42" s="81"/>
      <c r="H42" s="81"/>
      <c r="I42" s="81"/>
      <c r="J42" s="81"/>
      <c r="K42" s="81"/>
      <c r="L42" s="81"/>
      <c r="M42" s="81"/>
      <c r="N42" s="81"/>
      <c r="O42" s="81"/>
      <c r="P42" s="81"/>
      <c r="Q42" s="81"/>
      <c r="R42" s="81"/>
    </row>
    <row r="44" spans="1:18" ht="18" x14ac:dyDescent="0.25">
      <c r="A44" s="60" t="s">
        <v>3</v>
      </c>
    </row>
  </sheetData>
  <mergeCells count="3">
    <mergeCell ref="T3:T6"/>
    <mergeCell ref="T7:T10"/>
    <mergeCell ref="A37:R42"/>
  </mergeCells>
  <hyperlinks>
    <hyperlink ref="A44" location="'Read Me'!A1" display="Return to Read Me" xr:uid="{9C0AA12A-583D-446A-A638-4739A5982CEF}"/>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C79D8-F3C5-4215-9C81-0D19E3422F9B}">
  <sheetPr codeName="Sheet42"/>
  <dimension ref="A1:AD45"/>
  <sheetViews>
    <sheetView topLeftCell="A10" zoomScale="70" zoomScaleNormal="70" workbookViewId="0"/>
  </sheetViews>
  <sheetFormatPr defaultRowHeight="14.25" x14ac:dyDescent="0.2"/>
  <cols>
    <col min="19" max="19" width="16.875" customWidth="1"/>
    <col min="20" max="20" width="16.125" customWidth="1"/>
  </cols>
  <sheetData>
    <row r="1" spans="1:30" ht="26.25" x14ac:dyDescent="0.4">
      <c r="A1" s="2" t="s">
        <v>180</v>
      </c>
    </row>
    <row r="3" spans="1:30" ht="18" x14ac:dyDescent="0.25">
      <c r="S3" s="23"/>
      <c r="T3" s="23"/>
      <c r="U3" s="23">
        <v>1</v>
      </c>
      <c r="V3" s="23">
        <v>2</v>
      </c>
      <c r="W3" s="23">
        <v>3</v>
      </c>
      <c r="X3" s="23">
        <v>4</v>
      </c>
      <c r="Y3" s="23">
        <v>5</v>
      </c>
      <c r="Z3" s="23">
        <v>6</v>
      </c>
      <c r="AA3" s="23">
        <v>7</v>
      </c>
      <c r="AB3" s="23">
        <v>8</v>
      </c>
      <c r="AC3" s="23">
        <v>9</v>
      </c>
      <c r="AD3" s="23">
        <v>10</v>
      </c>
    </row>
    <row r="4" spans="1:30" ht="18" x14ac:dyDescent="0.25">
      <c r="S4" s="23" t="s">
        <v>154</v>
      </c>
      <c r="T4" s="23" t="s">
        <v>98</v>
      </c>
      <c r="U4" s="36">
        <v>0.63200000000000001</v>
      </c>
      <c r="V4" s="36">
        <v>1.024</v>
      </c>
      <c r="W4" s="36">
        <v>1.3220000000000001</v>
      </c>
      <c r="X4" s="36">
        <v>1.4490000000000001</v>
      </c>
      <c r="Y4" s="36">
        <v>1.492</v>
      </c>
      <c r="Z4" s="36">
        <v>1.494</v>
      </c>
      <c r="AA4" s="36">
        <v>1.478</v>
      </c>
      <c r="AB4" s="36">
        <v>1.456</v>
      </c>
      <c r="AC4" s="36">
        <v>1.4419999999999999</v>
      </c>
      <c r="AD4" s="36">
        <v>1.4259999999999999</v>
      </c>
    </row>
    <row r="5" spans="1:30" ht="18" x14ac:dyDescent="0.25">
      <c r="S5" s="23"/>
      <c r="T5" s="23" t="s">
        <v>155</v>
      </c>
      <c r="U5" s="36">
        <v>0.51500000000000001</v>
      </c>
      <c r="V5" s="36">
        <v>0.85899999999999999</v>
      </c>
      <c r="W5" s="36">
        <v>1.129</v>
      </c>
      <c r="X5" s="36">
        <v>1.2370000000000001</v>
      </c>
      <c r="Y5" s="36">
        <v>1.252</v>
      </c>
      <c r="Z5" s="36">
        <v>1.24</v>
      </c>
      <c r="AA5" s="36">
        <v>1.2150000000000001</v>
      </c>
      <c r="AB5" s="36">
        <v>1.196</v>
      </c>
      <c r="AC5" s="36">
        <v>1.175</v>
      </c>
      <c r="AD5" s="36">
        <v>1.1619999999999999</v>
      </c>
    </row>
    <row r="6" spans="1:30" ht="18" x14ac:dyDescent="0.25">
      <c r="S6" s="23"/>
      <c r="T6" s="23" t="s">
        <v>152</v>
      </c>
      <c r="U6" s="36">
        <v>-0.23599999999999999</v>
      </c>
      <c r="V6" s="36">
        <v>-0.33100000000000002</v>
      </c>
      <c r="W6" s="36">
        <v>-0.38400000000000001</v>
      </c>
      <c r="X6" s="36">
        <v>-0.42699999999999999</v>
      </c>
      <c r="Y6" s="36">
        <v>-0.46700000000000003</v>
      </c>
      <c r="Z6" s="36">
        <v>-0.5</v>
      </c>
      <c r="AA6" s="36">
        <v>-0.51600000000000001</v>
      </c>
      <c r="AB6" s="36">
        <v>-0.52800000000000002</v>
      </c>
      <c r="AC6" s="36">
        <v>-0.53800000000000003</v>
      </c>
      <c r="AD6" s="36">
        <v>-0.53600000000000003</v>
      </c>
    </row>
    <row r="7" spans="1:30" ht="18" x14ac:dyDescent="0.25">
      <c r="S7" s="23" t="s">
        <v>156</v>
      </c>
      <c r="T7" s="23" t="s">
        <v>98</v>
      </c>
      <c r="U7" s="36">
        <v>0.59899999999999998</v>
      </c>
      <c r="V7" s="36">
        <v>0.65800000000000003</v>
      </c>
      <c r="W7" s="36">
        <v>0.80700000000000005</v>
      </c>
      <c r="X7" s="36">
        <v>0.877</v>
      </c>
      <c r="Y7" s="36">
        <v>0.89500000000000002</v>
      </c>
      <c r="Z7" s="36">
        <v>0.9</v>
      </c>
      <c r="AA7" s="36">
        <v>0.90900000000000003</v>
      </c>
      <c r="AB7" s="36">
        <v>0.92700000000000005</v>
      </c>
      <c r="AC7" s="36">
        <v>0.94899999999999995</v>
      </c>
      <c r="AD7" s="36">
        <v>0.97299999999999998</v>
      </c>
    </row>
    <row r="8" spans="1:30" ht="18" x14ac:dyDescent="0.25">
      <c r="S8" s="23"/>
      <c r="T8" s="23" t="s">
        <v>157</v>
      </c>
      <c r="U8" s="36">
        <v>0.49099999999999999</v>
      </c>
      <c r="V8" s="36">
        <v>0.50800000000000001</v>
      </c>
      <c r="W8" s="36">
        <v>0.63500000000000001</v>
      </c>
      <c r="X8" s="36">
        <v>0.69199999999999995</v>
      </c>
      <c r="Y8" s="36">
        <v>0.69799999999999995</v>
      </c>
      <c r="Z8" s="36">
        <v>0.68400000000000005</v>
      </c>
      <c r="AA8" s="36">
        <v>0.67300000000000004</v>
      </c>
      <c r="AB8" s="36">
        <v>0.68100000000000005</v>
      </c>
      <c r="AC8" s="36">
        <v>0.69199999999999995</v>
      </c>
      <c r="AD8" s="36">
        <v>0.71199999999999997</v>
      </c>
    </row>
    <row r="9" spans="1:30" ht="18" x14ac:dyDescent="0.25">
      <c r="S9" s="23"/>
      <c r="T9" s="23" t="s">
        <v>152</v>
      </c>
      <c r="U9" s="36">
        <v>-0.222</v>
      </c>
      <c r="V9" s="36">
        <v>-0.30399999999999999</v>
      </c>
      <c r="W9" s="36">
        <v>-0.34499999999999997</v>
      </c>
      <c r="X9" s="36">
        <v>-0.36699999999999999</v>
      </c>
      <c r="Y9" s="36">
        <v>-0.39700000000000002</v>
      </c>
      <c r="Z9" s="36">
        <v>-0.434</v>
      </c>
      <c r="AA9" s="36">
        <v>-0.46500000000000002</v>
      </c>
      <c r="AB9" s="36">
        <v>-0.496</v>
      </c>
      <c r="AC9" s="36">
        <v>-0.51800000000000002</v>
      </c>
      <c r="AD9" s="36">
        <v>-0.52900000000000003</v>
      </c>
    </row>
    <row r="38" spans="1:18" ht="18" x14ac:dyDescent="0.25">
      <c r="A38" s="23" t="s">
        <v>165</v>
      </c>
      <c r="B38" s="23"/>
      <c r="C38" s="23"/>
      <c r="D38" s="23"/>
      <c r="E38" s="23"/>
      <c r="F38" s="23"/>
      <c r="G38" s="23"/>
      <c r="H38" s="23"/>
      <c r="I38" s="23"/>
      <c r="J38" s="23"/>
      <c r="K38" s="23"/>
      <c r="L38" s="23"/>
      <c r="M38" s="23"/>
      <c r="N38" s="23"/>
      <c r="O38" s="23"/>
      <c r="P38" s="23"/>
      <c r="Q38" s="23"/>
    </row>
    <row r="39" spans="1:18" ht="14.1" customHeight="1" x14ac:dyDescent="0.25">
      <c r="A39" s="81" t="s">
        <v>256</v>
      </c>
      <c r="B39" s="81"/>
      <c r="C39" s="81"/>
      <c r="D39" s="81"/>
      <c r="E39" s="81"/>
      <c r="F39" s="81"/>
      <c r="G39" s="81"/>
      <c r="H39" s="81"/>
      <c r="I39" s="81"/>
      <c r="J39" s="81"/>
      <c r="K39" s="81"/>
      <c r="L39" s="81"/>
      <c r="M39" s="81"/>
      <c r="N39" s="81"/>
      <c r="O39" s="81"/>
      <c r="P39" s="81"/>
      <c r="Q39" s="27"/>
      <c r="R39" s="27"/>
    </row>
    <row r="40" spans="1:18" ht="14.1" customHeight="1" x14ac:dyDescent="0.25">
      <c r="A40" s="81"/>
      <c r="B40" s="81"/>
      <c r="C40" s="81"/>
      <c r="D40" s="81"/>
      <c r="E40" s="81"/>
      <c r="F40" s="81"/>
      <c r="G40" s="81"/>
      <c r="H40" s="81"/>
      <c r="I40" s="81"/>
      <c r="J40" s="81"/>
      <c r="K40" s="81"/>
      <c r="L40" s="81"/>
      <c r="M40" s="81"/>
      <c r="N40" s="81"/>
      <c r="O40" s="81"/>
      <c r="P40" s="81"/>
      <c r="Q40" s="27"/>
      <c r="R40" s="27"/>
    </row>
    <row r="41" spans="1:18" ht="14.1" customHeight="1" x14ac:dyDescent="0.25">
      <c r="A41" s="81"/>
      <c r="B41" s="81"/>
      <c r="C41" s="81"/>
      <c r="D41" s="81"/>
      <c r="E41" s="81"/>
      <c r="F41" s="81"/>
      <c r="G41" s="81"/>
      <c r="H41" s="81"/>
      <c r="I41" s="81"/>
      <c r="J41" s="81"/>
      <c r="K41" s="81"/>
      <c r="L41" s="81"/>
      <c r="M41" s="81"/>
      <c r="N41" s="81"/>
      <c r="O41" s="81"/>
      <c r="P41" s="81"/>
      <c r="Q41" s="27"/>
      <c r="R41" s="27"/>
    </row>
    <row r="42" spans="1:18" ht="14.1" customHeight="1" x14ac:dyDescent="0.25">
      <c r="A42" s="81"/>
      <c r="B42" s="81"/>
      <c r="C42" s="81"/>
      <c r="D42" s="81"/>
      <c r="E42" s="81"/>
      <c r="F42" s="81"/>
      <c r="G42" s="81"/>
      <c r="H42" s="81"/>
      <c r="I42" s="81"/>
      <c r="J42" s="81"/>
      <c r="K42" s="81"/>
      <c r="L42" s="81"/>
      <c r="M42" s="81"/>
      <c r="N42" s="81"/>
      <c r="O42" s="81"/>
      <c r="P42" s="81"/>
      <c r="Q42" s="27"/>
      <c r="R42" s="27"/>
    </row>
    <row r="43" spans="1:18" ht="14.1" customHeight="1" x14ac:dyDescent="0.25">
      <c r="A43" s="81"/>
      <c r="B43" s="81"/>
      <c r="C43" s="81"/>
      <c r="D43" s="81"/>
      <c r="E43" s="81"/>
      <c r="F43" s="81"/>
      <c r="G43" s="81"/>
      <c r="H43" s="81"/>
      <c r="I43" s="81"/>
      <c r="J43" s="81"/>
      <c r="K43" s="81"/>
      <c r="L43" s="81"/>
      <c r="M43" s="81"/>
      <c r="N43" s="81"/>
      <c r="O43" s="81"/>
      <c r="P43" s="81"/>
      <c r="Q43" s="27"/>
      <c r="R43" s="27"/>
    </row>
    <row r="44" spans="1:18" ht="14.1" customHeight="1" x14ac:dyDescent="0.25">
      <c r="A44" s="27"/>
      <c r="B44" s="27"/>
      <c r="C44" s="27"/>
      <c r="D44" s="27"/>
      <c r="E44" s="27"/>
      <c r="F44" s="27"/>
      <c r="G44" s="27"/>
      <c r="H44" s="27"/>
      <c r="I44" s="27"/>
      <c r="J44" s="27"/>
      <c r="K44" s="27"/>
      <c r="L44" s="27"/>
      <c r="M44" s="27"/>
      <c r="N44" s="27"/>
      <c r="O44" s="27"/>
      <c r="P44" s="27"/>
      <c r="Q44" s="27"/>
      <c r="R44" s="27"/>
    </row>
    <row r="45" spans="1:18" ht="18" x14ac:dyDescent="0.25">
      <c r="A45" s="60" t="s">
        <v>3</v>
      </c>
    </row>
  </sheetData>
  <mergeCells count="1">
    <mergeCell ref="A39:P43"/>
  </mergeCells>
  <hyperlinks>
    <hyperlink ref="A45" location="'Read Me'!A1" display="Return to Read Me" xr:uid="{3519D23E-FA00-4086-9BA0-911BBF43751F}"/>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A303-A14A-42EA-BD40-C38758354F6A}">
  <sheetPr codeName="Sheet43"/>
  <dimension ref="A1:AD45"/>
  <sheetViews>
    <sheetView zoomScale="70" zoomScaleNormal="70" workbookViewId="0"/>
  </sheetViews>
  <sheetFormatPr defaultRowHeight="14.25" x14ac:dyDescent="0.2"/>
  <cols>
    <col min="19" max="19" width="15.25" customWidth="1"/>
    <col min="20" max="20" width="13.125" customWidth="1"/>
  </cols>
  <sheetData>
    <row r="1" spans="1:30" ht="26.25" x14ac:dyDescent="0.4">
      <c r="A1" s="2" t="s">
        <v>257</v>
      </c>
    </row>
    <row r="3" spans="1:30" ht="18" x14ac:dyDescent="0.25">
      <c r="S3" s="23" t="s">
        <v>154</v>
      </c>
      <c r="T3" s="23" t="s">
        <v>98</v>
      </c>
      <c r="U3" s="23">
        <v>1.92</v>
      </c>
      <c r="V3" s="23">
        <v>1.94</v>
      </c>
      <c r="W3" s="23">
        <v>1.94</v>
      </c>
      <c r="X3" s="23">
        <v>2.04</v>
      </c>
      <c r="Y3" s="23">
        <v>2.17</v>
      </c>
      <c r="Z3" s="23">
        <v>2.2799999999999998</v>
      </c>
      <c r="AA3" s="23">
        <v>2.38</v>
      </c>
      <c r="AB3" s="23">
        <v>2.46</v>
      </c>
      <c r="AC3" s="23">
        <v>2.5099999999999998</v>
      </c>
      <c r="AD3" s="23">
        <v>2.5499999999999998</v>
      </c>
    </row>
    <row r="4" spans="1:30" ht="18" x14ac:dyDescent="0.25">
      <c r="S4" s="23"/>
      <c r="T4" s="23" t="s">
        <v>155</v>
      </c>
      <c r="U4" s="23">
        <v>1.75</v>
      </c>
      <c r="V4" s="23">
        <v>1.65</v>
      </c>
      <c r="W4" s="23">
        <v>1.61</v>
      </c>
      <c r="X4" s="23">
        <v>1.66</v>
      </c>
      <c r="Y4" s="23">
        <v>1.75</v>
      </c>
      <c r="Z4" s="23">
        <v>1.83</v>
      </c>
      <c r="AA4" s="23">
        <v>1.9</v>
      </c>
      <c r="AB4" s="23">
        <v>1.94</v>
      </c>
      <c r="AC4" s="23">
        <v>1.98</v>
      </c>
      <c r="AD4" s="23">
        <v>2.02</v>
      </c>
    </row>
    <row r="5" spans="1:30" ht="18" x14ac:dyDescent="0.25">
      <c r="S5" s="23"/>
      <c r="T5" s="23" t="s">
        <v>152</v>
      </c>
      <c r="U5" s="23">
        <v>-0.33</v>
      </c>
      <c r="V5" s="23">
        <v>-0.56000000000000005</v>
      </c>
      <c r="W5" s="23">
        <v>-0.66</v>
      </c>
      <c r="X5" s="23">
        <v>-0.76</v>
      </c>
      <c r="Y5" s="23">
        <v>-0.86</v>
      </c>
      <c r="Z5" s="23">
        <v>-0.94</v>
      </c>
      <c r="AA5" s="23">
        <v>-1</v>
      </c>
      <c r="AB5" s="23">
        <v>-1.06</v>
      </c>
      <c r="AC5" s="23">
        <v>-1.08</v>
      </c>
      <c r="AD5" s="23">
        <v>-1.1000000000000001</v>
      </c>
    </row>
    <row r="6" spans="1:30" ht="18" x14ac:dyDescent="0.25">
      <c r="S6" s="23" t="s">
        <v>156</v>
      </c>
      <c r="T6" s="23" t="s">
        <v>98</v>
      </c>
      <c r="U6" s="23">
        <v>1.94</v>
      </c>
      <c r="V6" s="23">
        <v>0.96</v>
      </c>
      <c r="W6" s="23">
        <v>0.97</v>
      </c>
      <c r="X6" s="23">
        <v>0.91</v>
      </c>
      <c r="Y6" s="23">
        <v>0.94</v>
      </c>
      <c r="Z6" s="23">
        <v>1</v>
      </c>
      <c r="AA6" s="23">
        <v>1.07</v>
      </c>
      <c r="AB6" s="23">
        <v>1.1399999999999999</v>
      </c>
      <c r="AC6" s="23">
        <v>1.23</v>
      </c>
      <c r="AD6" s="23">
        <v>1.31</v>
      </c>
    </row>
    <row r="7" spans="1:30" ht="18" x14ac:dyDescent="0.25">
      <c r="S7" s="23"/>
      <c r="T7" s="23" t="s">
        <v>157</v>
      </c>
      <c r="U7" s="23">
        <v>1.73</v>
      </c>
      <c r="V7" s="23">
        <v>0.68</v>
      </c>
      <c r="W7" s="23">
        <v>0.67</v>
      </c>
      <c r="X7" s="23">
        <v>0.57999999999999996</v>
      </c>
      <c r="Y7" s="23">
        <v>0.56999999999999995</v>
      </c>
      <c r="Z7" s="23">
        <v>0.57999999999999996</v>
      </c>
      <c r="AA7" s="23">
        <v>0.61</v>
      </c>
      <c r="AB7" s="23">
        <v>0.66</v>
      </c>
      <c r="AC7" s="23">
        <v>0.71</v>
      </c>
      <c r="AD7" s="23">
        <v>0.77</v>
      </c>
    </row>
    <row r="8" spans="1:30" ht="18" x14ac:dyDescent="0.25">
      <c r="S8" s="23"/>
      <c r="T8" s="23" t="s">
        <v>152</v>
      </c>
      <c r="U8" s="23">
        <v>-0.42</v>
      </c>
      <c r="V8" s="23">
        <v>-0.55000000000000004</v>
      </c>
      <c r="W8" s="23">
        <v>-0.57999999999999996</v>
      </c>
      <c r="X8" s="23">
        <v>-0.65</v>
      </c>
      <c r="Y8" s="23">
        <v>-0.74</v>
      </c>
      <c r="Z8" s="23">
        <v>-0.83</v>
      </c>
      <c r="AA8" s="23">
        <v>-0.9</v>
      </c>
      <c r="AB8" s="23">
        <v>-0.95</v>
      </c>
      <c r="AC8" s="23">
        <v>-1</v>
      </c>
      <c r="AD8" s="23">
        <v>-1.05</v>
      </c>
    </row>
    <row r="38" spans="1:16" ht="18" x14ac:dyDescent="0.25">
      <c r="A38" s="23" t="s">
        <v>165</v>
      </c>
      <c r="B38" s="23"/>
      <c r="C38" s="23"/>
      <c r="D38" s="23"/>
      <c r="E38" s="23"/>
      <c r="F38" s="23"/>
      <c r="G38" s="23"/>
      <c r="H38" s="23"/>
      <c r="I38" s="23"/>
      <c r="J38" s="23"/>
      <c r="K38" s="23"/>
      <c r="L38" s="23"/>
      <c r="M38" s="23"/>
      <c r="N38" s="23"/>
      <c r="O38" s="23"/>
      <c r="P38" s="23"/>
    </row>
    <row r="39" spans="1:16" ht="14.1" customHeight="1" x14ac:dyDescent="0.2">
      <c r="A39" s="81" t="s">
        <v>202</v>
      </c>
      <c r="B39" s="81"/>
      <c r="C39" s="81"/>
      <c r="D39" s="81"/>
      <c r="E39" s="81"/>
      <c r="F39" s="81"/>
      <c r="G39" s="81"/>
      <c r="H39" s="81"/>
      <c r="I39" s="81"/>
      <c r="J39" s="81"/>
      <c r="K39" s="81"/>
      <c r="L39" s="81"/>
      <c r="M39" s="81"/>
      <c r="N39" s="81"/>
      <c r="O39" s="81"/>
      <c r="P39" s="81"/>
    </row>
    <row r="40" spans="1:16" ht="14.1" customHeight="1" x14ac:dyDescent="0.2">
      <c r="A40" s="81"/>
      <c r="B40" s="81"/>
      <c r="C40" s="81"/>
      <c r="D40" s="81"/>
      <c r="E40" s="81"/>
      <c r="F40" s="81"/>
      <c r="G40" s="81"/>
      <c r="H40" s="81"/>
      <c r="I40" s="81"/>
      <c r="J40" s="81"/>
      <c r="K40" s="81"/>
      <c r="L40" s="81"/>
      <c r="M40" s="81"/>
      <c r="N40" s="81"/>
      <c r="O40" s="81"/>
      <c r="P40" s="81"/>
    </row>
    <row r="41" spans="1:16" ht="14.1" customHeight="1" x14ac:dyDescent="0.2">
      <c r="A41" s="81"/>
      <c r="B41" s="81"/>
      <c r="C41" s="81"/>
      <c r="D41" s="81"/>
      <c r="E41" s="81"/>
      <c r="F41" s="81"/>
      <c r="G41" s="81"/>
      <c r="H41" s="81"/>
      <c r="I41" s="81"/>
      <c r="J41" s="81"/>
      <c r="K41" s="81"/>
      <c r="L41" s="81"/>
      <c r="M41" s="81"/>
      <c r="N41" s="81"/>
      <c r="O41" s="81"/>
      <c r="P41" s="81"/>
    </row>
    <row r="42" spans="1:16" ht="14.1" customHeight="1" x14ac:dyDescent="0.2">
      <c r="A42" s="81"/>
      <c r="B42" s="81"/>
      <c r="C42" s="81"/>
      <c r="D42" s="81"/>
      <c r="E42" s="81"/>
      <c r="F42" s="81"/>
      <c r="G42" s="81"/>
      <c r="H42" s="81"/>
      <c r="I42" s="81"/>
      <c r="J42" s="81"/>
      <c r="K42" s="81"/>
      <c r="L42" s="81"/>
      <c r="M42" s="81"/>
      <c r="N42" s="81"/>
      <c r="O42" s="81"/>
      <c r="P42" s="81"/>
    </row>
    <row r="43" spans="1:16" ht="14.1" customHeight="1" x14ac:dyDescent="0.2">
      <c r="A43" s="81"/>
      <c r="B43" s="81"/>
      <c r="C43" s="81"/>
      <c r="D43" s="81"/>
      <c r="E43" s="81"/>
      <c r="F43" s="81"/>
      <c r="G43" s="81"/>
      <c r="H43" s="81"/>
      <c r="I43" s="81"/>
      <c r="J43" s="81"/>
      <c r="K43" s="81"/>
      <c r="L43" s="81"/>
      <c r="M43" s="81"/>
      <c r="N43" s="81"/>
      <c r="O43" s="81"/>
      <c r="P43" s="81"/>
    </row>
    <row r="45" spans="1:16" ht="18" x14ac:dyDescent="0.25">
      <c r="A45" s="60" t="s">
        <v>3</v>
      </c>
    </row>
  </sheetData>
  <mergeCells count="1">
    <mergeCell ref="A39:P43"/>
  </mergeCells>
  <hyperlinks>
    <hyperlink ref="A45" location="'Read Me'!A1" display="Return to Read Me" xr:uid="{280879A8-39E1-46E2-8079-455D10527C4C}"/>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AF9B-FE7C-4C46-90A7-AF1CF3FBB5DD}">
  <sheetPr codeName="Sheet44"/>
  <dimension ref="A1:Y44"/>
  <sheetViews>
    <sheetView zoomScale="70" zoomScaleNormal="70" workbookViewId="0"/>
  </sheetViews>
  <sheetFormatPr defaultRowHeight="14.25" x14ac:dyDescent="0.2"/>
  <cols>
    <col min="18" max="18" width="20.625" customWidth="1"/>
    <col min="19" max="19" width="14.125" customWidth="1"/>
  </cols>
  <sheetData>
    <row r="1" spans="1:25" ht="26.25" x14ac:dyDescent="0.4">
      <c r="A1" s="2" t="s">
        <v>181</v>
      </c>
    </row>
    <row r="2" spans="1:25" ht="18" x14ac:dyDescent="0.25">
      <c r="R2" s="23"/>
      <c r="S2" s="23" t="s">
        <v>158</v>
      </c>
      <c r="T2" s="23" t="s">
        <v>159</v>
      </c>
      <c r="U2" s="23" t="s">
        <v>208</v>
      </c>
      <c r="V2" s="23" t="s">
        <v>60</v>
      </c>
      <c r="W2" s="23" t="s">
        <v>160</v>
      </c>
      <c r="X2" s="23" t="s">
        <v>59</v>
      </c>
      <c r="Y2" s="23" t="s">
        <v>207</v>
      </c>
    </row>
    <row r="3" spans="1:25" ht="18" x14ac:dyDescent="0.25">
      <c r="R3" s="23" t="s">
        <v>7</v>
      </c>
      <c r="S3" s="36">
        <v>-0.08</v>
      </c>
      <c r="T3" s="36">
        <v>-0.24</v>
      </c>
      <c r="U3" s="36">
        <v>0.21</v>
      </c>
      <c r="V3" s="36">
        <v>0.05</v>
      </c>
      <c r="W3" s="36">
        <v>0.09</v>
      </c>
      <c r="X3" s="36">
        <v>-0.36</v>
      </c>
      <c r="Y3" s="36">
        <v>-0.36</v>
      </c>
    </row>
    <row r="4" spans="1:25" ht="18" x14ac:dyDescent="0.25">
      <c r="R4" s="23" t="s">
        <v>8</v>
      </c>
      <c r="S4" s="36">
        <v>-0.12</v>
      </c>
      <c r="T4" s="36">
        <v>-0.36</v>
      </c>
      <c r="U4" s="36">
        <v>-0.17</v>
      </c>
      <c r="V4" s="36">
        <v>-0.12</v>
      </c>
      <c r="W4" s="36">
        <v>-0.18</v>
      </c>
      <c r="X4" s="36">
        <v>-0.22</v>
      </c>
      <c r="Y4" s="36">
        <v>-0.22</v>
      </c>
    </row>
    <row r="5" spans="1:25" ht="18" x14ac:dyDescent="0.25">
      <c r="R5" s="23" t="s">
        <v>13</v>
      </c>
      <c r="S5" s="36">
        <v>-1.68</v>
      </c>
      <c r="T5" s="36">
        <v>-0.25</v>
      </c>
      <c r="U5" s="36">
        <v>-0.19</v>
      </c>
      <c r="V5" s="36">
        <v>-1.02</v>
      </c>
      <c r="W5" s="36">
        <v>0.01</v>
      </c>
      <c r="X5" s="36">
        <v>-0.31</v>
      </c>
      <c r="Y5" s="36">
        <v>-0.31</v>
      </c>
    </row>
    <row r="38" spans="1:16" ht="18" x14ac:dyDescent="0.25">
      <c r="A38" s="23" t="s">
        <v>203</v>
      </c>
      <c r="B38" s="23"/>
      <c r="C38" s="23"/>
      <c r="D38" s="23"/>
      <c r="E38" s="23"/>
      <c r="F38" s="23"/>
      <c r="G38" s="23"/>
      <c r="H38" s="23"/>
      <c r="I38" s="23"/>
      <c r="J38" s="23"/>
      <c r="K38" s="23"/>
      <c r="L38" s="23"/>
      <c r="M38" s="23"/>
      <c r="N38" s="23"/>
      <c r="O38" s="23"/>
      <c r="P38" s="23"/>
    </row>
    <row r="39" spans="1:16" ht="14.1" customHeight="1" x14ac:dyDescent="0.2">
      <c r="A39" s="81" t="s">
        <v>210</v>
      </c>
      <c r="B39" s="81"/>
      <c r="C39" s="81"/>
      <c r="D39" s="81"/>
      <c r="E39" s="81"/>
      <c r="F39" s="81"/>
      <c r="G39" s="81"/>
      <c r="H39" s="81"/>
      <c r="I39" s="81"/>
      <c r="J39" s="81"/>
      <c r="K39" s="81"/>
      <c r="L39" s="81"/>
      <c r="M39" s="81"/>
      <c r="N39" s="81"/>
      <c r="O39" s="81"/>
      <c r="P39" s="81"/>
    </row>
    <row r="40" spans="1:16" ht="14.1" customHeight="1" x14ac:dyDescent="0.2">
      <c r="A40" s="81"/>
      <c r="B40" s="81"/>
      <c r="C40" s="81"/>
      <c r="D40" s="81"/>
      <c r="E40" s="81"/>
      <c r="F40" s="81"/>
      <c r="G40" s="81"/>
      <c r="H40" s="81"/>
      <c r="I40" s="81"/>
      <c r="J40" s="81"/>
      <c r="K40" s="81"/>
      <c r="L40" s="81"/>
      <c r="M40" s="81"/>
      <c r="N40" s="81"/>
      <c r="O40" s="81"/>
      <c r="P40" s="81"/>
    </row>
    <row r="41" spans="1:16" ht="14.1" customHeight="1" x14ac:dyDescent="0.2">
      <c r="A41" s="81"/>
      <c r="B41" s="81"/>
      <c r="C41" s="81"/>
      <c r="D41" s="81"/>
      <c r="E41" s="81"/>
      <c r="F41" s="81"/>
      <c r="G41" s="81"/>
      <c r="H41" s="81"/>
      <c r="I41" s="81"/>
      <c r="J41" s="81"/>
      <c r="K41" s="81"/>
      <c r="L41" s="81"/>
      <c r="M41" s="81"/>
      <c r="N41" s="81"/>
      <c r="O41" s="81"/>
      <c r="P41" s="81"/>
    </row>
    <row r="42" spans="1:16" ht="14.1" customHeight="1" x14ac:dyDescent="0.2">
      <c r="A42" s="81"/>
      <c r="B42" s="81"/>
      <c r="C42" s="81"/>
      <c r="D42" s="81"/>
      <c r="E42" s="81"/>
      <c r="F42" s="81"/>
      <c r="G42" s="81"/>
      <c r="H42" s="81"/>
      <c r="I42" s="81"/>
      <c r="J42" s="81"/>
      <c r="K42" s="81"/>
      <c r="L42" s="81"/>
      <c r="M42" s="81"/>
      <c r="N42" s="81"/>
      <c r="O42" s="81"/>
      <c r="P42" s="81"/>
    </row>
    <row r="43" spans="1:16" ht="14.1" customHeight="1" x14ac:dyDescent="0.25">
      <c r="A43" s="27"/>
      <c r="B43" s="27"/>
      <c r="C43" s="27"/>
      <c r="D43" s="27"/>
      <c r="E43" s="27"/>
      <c r="F43" s="27"/>
      <c r="G43" s="27"/>
      <c r="H43" s="27"/>
      <c r="I43" s="27"/>
      <c r="J43" s="27"/>
      <c r="K43" s="27"/>
      <c r="L43" s="27"/>
      <c r="M43" s="27"/>
      <c r="N43" s="27"/>
      <c r="O43" s="27"/>
      <c r="P43" s="27"/>
    </row>
    <row r="44" spans="1:16" ht="18" x14ac:dyDescent="0.25">
      <c r="A44" s="60" t="s">
        <v>3</v>
      </c>
    </row>
  </sheetData>
  <mergeCells count="1">
    <mergeCell ref="A39:P42"/>
  </mergeCells>
  <hyperlinks>
    <hyperlink ref="A44" location="'Read Me'!A1" display="Return to Read Me" xr:uid="{6AB22885-6AD6-4FA3-ACF1-EFF64E7C6315}"/>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86C59-3856-4038-AB06-3E2A9EA4618A}">
  <sheetPr codeName="Sheet45"/>
  <dimension ref="A1:AB43"/>
  <sheetViews>
    <sheetView zoomScale="70" zoomScaleNormal="70" workbookViewId="0"/>
  </sheetViews>
  <sheetFormatPr defaultRowHeight="14.25" x14ac:dyDescent="0.2"/>
  <cols>
    <col min="19" max="19" width="13.125" customWidth="1"/>
    <col min="20" max="20" width="13.625" customWidth="1"/>
  </cols>
  <sheetData>
    <row r="1" spans="1:28" ht="26.25" x14ac:dyDescent="0.4">
      <c r="A1" s="2" t="s">
        <v>182</v>
      </c>
    </row>
    <row r="2" spans="1:28" ht="18" x14ac:dyDescent="0.25">
      <c r="S2" s="23"/>
      <c r="T2" s="53" t="s">
        <v>158</v>
      </c>
      <c r="U2" s="53" t="s">
        <v>60</v>
      </c>
      <c r="V2" s="53" t="s">
        <v>161</v>
      </c>
      <c r="W2" s="53" t="s">
        <v>162</v>
      </c>
      <c r="X2" s="53" t="s">
        <v>159</v>
      </c>
      <c r="Y2" s="53" t="s">
        <v>160</v>
      </c>
      <c r="Z2" s="23" t="s">
        <v>163</v>
      </c>
      <c r="AA2" s="53" t="s">
        <v>59</v>
      </c>
      <c r="AB2" s="53" t="s">
        <v>164</v>
      </c>
    </row>
    <row r="3" spans="1:28" ht="18" x14ac:dyDescent="0.25">
      <c r="S3" s="23" t="s">
        <v>7</v>
      </c>
      <c r="T3" s="53">
        <v>-50.7</v>
      </c>
      <c r="U3" s="53">
        <v>-23.7</v>
      </c>
      <c r="V3" s="53">
        <v>-41.1</v>
      </c>
      <c r="W3" s="53">
        <v>-23.2</v>
      </c>
      <c r="X3" s="53">
        <v>14.6</v>
      </c>
      <c r="Y3" s="53">
        <v>20.3</v>
      </c>
      <c r="Z3" s="53">
        <v>54.8</v>
      </c>
      <c r="AA3" s="53">
        <v>56.5</v>
      </c>
      <c r="AB3" s="53">
        <v>57</v>
      </c>
    </row>
    <row r="4" spans="1:28" ht="18" x14ac:dyDescent="0.25">
      <c r="S4" s="23" t="s">
        <v>8</v>
      </c>
      <c r="T4" s="53">
        <v>-85.7</v>
      </c>
      <c r="U4" s="53">
        <v>-25.6</v>
      </c>
      <c r="V4" s="53">
        <v>-19.8</v>
      </c>
      <c r="W4" s="53">
        <v>-18.2</v>
      </c>
      <c r="X4" s="53">
        <v>22.4</v>
      </c>
      <c r="Y4" s="53">
        <v>58.3</v>
      </c>
      <c r="Z4" s="53">
        <v>101</v>
      </c>
      <c r="AA4" s="53">
        <v>116.5</v>
      </c>
      <c r="AB4" s="53">
        <v>156.30000000000001</v>
      </c>
    </row>
    <row r="38" spans="1:16" ht="18" x14ac:dyDescent="0.25">
      <c r="A38" s="23" t="s">
        <v>203</v>
      </c>
      <c r="B38" s="23"/>
      <c r="C38" s="23"/>
      <c r="D38" s="23"/>
      <c r="E38" s="23"/>
      <c r="F38" s="23"/>
      <c r="G38" s="23"/>
      <c r="H38" s="23"/>
      <c r="I38" s="23"/>
      <c r="J38" s="23"/>
      <c r="K38" s="23"/>
      <c r="L38" s="23"/>
      <c r="M38" s="23"/>
      <c r="N38" s="23"/>
      <c r="O38" s="23"/>
      <c r="P38" s="23"/>
    </row>
    <row r="39" spans="1:16" ht="14.1" customHeight="1" x14ac:dyDescent="0.2">
      <c r="A39" s="81" t="s">
        <v>268</v>
      </c>
      <c r="B39" s="81"/>
      <c r="C39" s="81"/>
      <c r="D39" s="81"/>
      <c r="E39" s="81"/>
      <c r="F39" s="81"/>
      <c r="G39" s="81"/>
      <c r="H39" s="81"/>
      <c r="I39" s="81"/>
      <c r="J39" s="81"/>
      <c r="K39" s="81"/>
      <c r="L39" s="81"/>
      <c r="M39" s="81"/>
      <c r="N39" s="81"/>
      <c r="O39" s="81"/>
      <c r="P39" s="81"/>
    </row>
    <row r="40" spans="1:16" ht="14.1" customHeight="1" x14ac:dyDescent="0.2">
      <c r="A40" s="81"/>
      <c r="B40" s="81"/>
      <c r="C40" s="81"/>
      <c r="D40" s="81"/>
      <c r="E40" s="81"/>
      <c r="F40" s="81"/>
      <c r="G40" s="81"/>
      <c r="H40" s="81"/>
      <c r="I40" s="81"/>
      <c r="J40" s="81"/>
      <c r="K40" s="81"/>
      <c r="L40" s="81"/>
      <c r="M40" s="81"/>
      <c r="N40" s="81"/>
      <c r="O40" s="81"/>
      <c r="P40" s="81"/>
    </row>
    <row r="41" spans="1:16" ht="14.1" customHeight="1" x14ac:dyDescent="0.2">
      <c r="A41" s="81"/>
      <c r="B41" s="81"/>
      <c r="C41" s="81"/>
      <c r="D41" s="81"/>
      <c r="E41" s="81"/>
      <c r="F41" s="81"/>
      <c r="G41" s="81"/>
      <c r="H41" s="81"/>
      <c r="I41" s="81"/>
      <c r="J41" s="81"/>
      <c r="K41" s="81"/>
      <c r="L41" s="81"/>
      <c r="M41" s="81"/>
      <c r="N41" s="81"/>
      <c r="O41" s="81"/>
      <c r="P41" s="81"/>
    </row>
    <row r="42" spans="1:16" ht="14.1" customHeight="1" x14ac:dyDescent="0.25">
      <c r="A42" s="27"/>
      <c r="B42" s="27"/>
      <c r="C42" s="27"/>
      <c r="D42" s="27"/>
      <c r="E42" s="27"/>
      <c r="F42" s="27"/>
      <c r="G42" s="27"/>
      <c r="H42" s="27"/>
      <c r="I42" s="27"/>
      <c r="J42" s="27"/>
      <c r="K42" s="27"/>
      <c r="L42" s="27"/>
      <c r="M42" s="27"/>
      <c r="N42" s="27"/>
      <c r="O42" s="27"/>
      <c r="P42" s="27"/>
    </row>
    <row r="43" spans="1:16" ht="18" x14ac:dyDescent="0.25">
      <c r="A43" s="60" t="s">
        <v>3</v>
      </c>
    </row>
  </sheetData>
  <mergeCells count="1">
    <mergeCell ref="A39:P41"/>
  </mergeCells>
  <hyperlinks>
    <hyperlink ref="A43" location="'Read Me'!A1" display="Return to Read Me" xr:uid="{B583587A-E750-476F-8CAC-02722BB5B58D}"/>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26C7-9819-4713-8B02-FC85E81E4401}">
  <sheetPr codeName="Sheet46"/>
  <dimension ref="A1:V39"/>
  <sheetViews>
    <sheetView zoomScale="70" zoomScaleNormal="70" workbookViewId="0"/>
  </sheetViews>
  <sheetFormatPr defaultRowHeight="14.25" x14ac:dyDescent="0.2"/>
  <cols>
    <col min="20" max="20" width="12.625" customWidth="1"/>
    <col min="21" max="21" width="14.375" customWidth="1"/>
    <col min="22" max="22" width="14.875" customWidth="1"/>
  </cols>
  <sheetData>
    <row r="1" spans="1:22" ht="26.25" x14ac:dyDescent="0.4">
      <c r="A1" s="2" t="s">
        <v>183</v>
      </c>
    </row>
    <row r="2" spans="1:22" ht="18" x14ac:dyDescent="0.25">
      <c r="S2" s="23"/>
      <c r="T2" s="23"/>
      <c r="U2" s="23" t="s">
        <v>29</v>
      </c>
      <c r="V2" s="23" t="s">
        <v>28</v>
      </c>
    </row>
    <row r="3" spans="1:22" ht="18" x14ac:dyDescent="0.25">
      <c r="S3" s="23" t="s">
        <v>7</v>
      </c>
      <c r="T3" s="23" t="s">
        <v>25</v>
      </c>
      <c r="U3" s="53">
        <v>1.3</v>
      </c>
      <c r="V3" s="53">
        <v>0.5</v>
      </c>
    </row>
    <row r="4" spans="1:22" ht="18" x14ac:dyDescent="0.25">
      <c r="S4" s="23"/>
      <c r="T4" s="23" t="s">
        <v>27</v>
      </c>
      <c r="U4" s="53">
        <v>1.1000000000000001</v>
      </c>
      <c r="V4" s="53">
        <v>0.6</v>
      </c>
    </row>
    <row r="5" spans="1:22" ht="18" x14ac:dyDescent="0.25">
      <c r="S5" s="23"/>
      <c r="T5" s="23" t="s">
        <v>26</v>
      </c>
      <c r="U5" s="53">
        <v>0.9</v>
      </c>
      <c r="V5" s="53">
        <v>0.1</v>
      </c>
    </row>
    <row r="6" spans="1:22" ht="18" x14ac:dyDescent="0.25">
      <c r="S6" s="23"/>
      <c r="T6" s="23"/>
      <c r="U6" s="23"/>
      <c r="V6" s="23"/>
    </row>
    <row r="7" spans="1:22" ht="18" x14ac:dyDescent="0.25">
      <c r="S7" s="23" t="s">
        <v>8</v>
      </c>
      <c r="T7" s="23" t="s">
        <v>25</v>
      </c>
      <c r="U7" s="53">
        <v>0.2</v>
      </c>
      <c r="V7" s="53">
        <v>0.6</v>
      </c>
    </row>
    <row r="8" spans="1:22" ht="18" x14ac:dyDescent="0.25">
      <c r="S8" s="23"/>
      <c r="T8" s="23" t="s">
        <v>27</v>
      </c>
      <c r="U8" s="53">
        <v>1.6</v>
      </c>
      <c r="V8" s="53">
        <v>0.9</v>
      </c>
    </row>
    <row r="9" spans="1:22" ht="18" x14ac:dyDescent="0.25">
      <c r="S9" s="23"/>
      <c r="T9" s="23" t="s">
        <v>26</v>
      </c>
      <c r="U9" s="53">
        <v>0.8</v>
      </c>
      <c r="V9" s="53">
        <v>0.4</v>
      </c>
    </row>
    <row r="10" spans="1:22" ht="18" x14ac:dyDescent="0.25">
      <c r="S10" s="23"/>
      <c r="T10" s="23"/>
      <c r="U10" s="23"/>
      <c r="V10" s="23"/>
    </row>
    <row r="11" spans="1:22" ht="18" x14ac:dyDescent="0.25">
      <c r="S11" s="23" t="s">
        <v>13</v>
      </c>
      <c r="T11" s="23" t="s">
        <v>25</v>
      </c>
      <c r="U11" s="53">
        <v>0.9</v>
      </c>
      <c r="V11" s="53">
        <v>1.5</v>
      </c>
    </row>
    <row r="12" spans="1:22" ht="18" x14ac:dyDescent="0.25">
      <c r="S12" s="23"/>
      <c r="T12" s="23" t="s">
        <v>27</v>
      </c>
      <c r="U12" s="53">
        <v>1.2</v>
      </c>
      <c r="V12" s="53">
        <v>2.7</v>
      </c>
    </row>
    <row r="13" spans="1:22" ht="18" x14ac:dyDescent="0.25">
      <c r="S13" s="23"/>
      <c r="T13" s="23" t="s">
        <v>26</v>
      </c>
      <c r="U13" s="53">
        <v>0.4</v>
      </c>
      <c r="V13" s="53">
        <v>0.8</v>
      </c>
    </row>
    <row r="36" spans="1:16" ht="18" x14ac:dyDescent="0.25">
      <c r="A36" s="23" t="s">
        <v>203</v>
      </c>
      <c r="B36" s="23"/>
      <c r="C36" s="23"/>
      <c r="D36" s="23"/>
      <c r="E36" s="23"/>
      <c r="F36" s="23"/>
      <c r="G36" s="23"/>
      <c r="H36" s="23"/>
      <c r="I36" s="23"/>
      <c r="J36" s="23"/>
      <c r="K36" s="23"/>
      <c r="L36" s="23"/>
      <c r="M36" s="23"/>
      <c r="N36" s="23"/>
      <c r="O36" s="23"/>
      <c r="P36" s="23"/>
    </row>
    <row r="37" spans="1:16" ht="15.95" customHeight="1" x14ac:dyDescent="0.25">
      <c r="A37" s="26" t="s">
        <v>267</v>
      </c>
      <c r="B37" s="26"/>
      <c r="C37" s="26"/>
      <c r="D37" s="26"/>
      <c r="E37" s="26"/>
      <c r="F37" s="26"/>
      <c r="G37" s="26"/>
      <c r="H37" s="26"/>
      <c r="I37" s="26"/>
      <c r="J37" s="26"/>
      <c r="K37" s="26"/>
      <c r="L37" s="26"/>
      <c r="M37" s="26"/>
      <c r="N37" s="26"/>
      <c r="O37" s="26"/>
      <c r="P37" s="26"/>
    </row>
    <row r="38" spans="1:16" ht="14.1" customHeight="1" x14ac:dyDescent="0.25">
      <c r="A38" s="26"/>
      <c r="B38" s="26"/>
      <c r="C38" s="26"/>
      <c r="D38" s="26"/>
      <c r="E38" s="26"/>
      <c r="F38" s="26"/>
      <c r="G38" s="26"/>
      <c r="H38" s="26"/>
      <c r="I38" s="26"/>
      <c r="J38" s="26"/>
      <c r="K38" s="26"/>
      <c r="L38" s="26"/>
      <c r="M38" s="26"/>
      <c r="N38" s="26"/>
      <c r="O38" s="26"/>
      <c r="P38" s="26"/>
    </row>
    <row r="39" spans="1:16" ht="14.1" customHeight="1" x14ac:dyDescent="0.25">
      <c r="A39" s="60" t="s">
        <v>3</v>
      </c>
      <c r="B39" s="26"/>
      <c r="C39" s="26"/>
      <c r="D39" s="26"/>
      <c r="E39" s="26"/>
      <c r="F39" s="26"/>
      <c r="G39" s="26"/>
      <c r="H39" s="26"/>
      <c r="I39" s="26"/>
      <c r="J39" s="26"/>
      <c r="K39" s="26"/>
      <c r="L39" s="26"/>
      <c r="M39" s="26"/>
      <c r="N39" s="26"/>
      <c r="O39" s="26"/>
      <c r="P39" s="26"/>
    </row>
  </sheetData>
  <hyperlinks>
    <hyperlink ref="A39" location="'Read Me'!A1" display="Return to Read Me" xr:uid="{2FD4E2F6-1A21-4423-927A-4A0A1F8DA6F1}"/>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AF85-E49B-43D9-8D03-351AF4432252}">
  <sheetPr codeName="Sheet47"/>
  <dimension ref="A1:AA39"/>
  <sheetViews>
    <sheetView zoomScale="70" zoomScaleNormal="70" workbookViewId="0"/>
  </sheetViews>
  <sheetFormatPr defaultRowHeight="14.25" x14ac:dyDescent="0.2"/>
  <sheetData>
    <row r="1" spans="1:27" ht="26.25" x14ac:dyDescent="0.4">
      <c r="A1" s="2" t="s">
        <v>184</v>
      </c>
    </row>
    <row r="2" spans="1:27" ht="18" x14ac:dyDescent="0.25">
      <c r="S2" s="23"/>
      <c r="T2" s="23"/>
      <c r="U2" s="23" t="s">
        <v>158</v>
      </c>
      <c r="V2" s="23" t="s">
        <v>159</v>
      </c>
      <c r="W2" s="23" t="s">
        <v>208</v>
      </c>
      <c r="X2" s="23" t="s">
        <v>60</v>
      </c>
      <c r="Y2" s="23" t="s">
        <v>160</v>
      </c>
      <c r="Z2" s="23" t="s">
        <v>59</v>
      </c>
      <c r="AA2" s="23" t="s">
        <v>207</v>
      </c>
    </row>
    <row r="3" spans="1:27" ht="18" x14ac:dyDescent="0.25">
      <c r="S3" s="23" t="s">
        <v>7</v>
      </c>
      <c r="T3" s="64">
        <v>1975</v>
      </c>
      <c r="U3" s="53">
        <v>10.4</v>
      </c>
      <c r="V3" s="53">
        <v>25.8</v>
      </c>
      <c r="W3" s="53">
        <v>10.1</v>
      </c>
      <c r="X3" s="53">
        <v>17.899999999999999</v>
      </c>
      <c r="Y3" s="53">
        <v>7.4</v>
      </c>
      <c r="Z3" s="53">
        <v>6.7</v>
      </c>
      <c r="AA3" s="53">
        <v>21.7</v>
      </c>
    </row>
    <row r="4" spans="1:27" ht="18" x14ac:dyDescent="0.25">
      <c r="S4" s="23"/>
      <c r="T4" s="64">
        <v>1995</v>
      </c>
      <c r="U4" s="53">
        <v>5.2</v>
      </c>
      <c r="V4" s="53">
        <v>19.399999999999999</v>
      </c>
      <c r="W4" s="53">
        <v>9.3000000000000007</v>
      </c>
      <c r="X4" s="53">
        <v>20.8</v>
      </c>
      <c r="Y4" s="53">
        <v>7.4</v>
      </c>
      <c r="Z4" s="53">
        <v>11.8</v>
      </c>
      <c r="AA4" s="53">
        <v>26.1</v>
      </c>
    </row>
    <row r="5" spans="1:27" ht="18" x14ac:dyDescent="0.25">
      <c r="S5" s="23"/>
      <c r="T5" s="23">
        <v>2008</v>
      </c>
      <c r="U5" s="53">
        <v>3</v>
      </c>
      <c r="V5" s="53">
        <v>14.9</v>
      </c>
      <c r="W5" s="53">
        <v>9.6</v>
      </c>
      <c r="X5" s="53">
        <v>20.5</v>
      </c>
      <c r="Y5" s="53">
        <v>8.4</v>
      </c>
      <c r="Z5" s="53">
        <v>14.3</v>
      </c>
      <c r="AA5" s="53">
        <v>29.2</v>
      </c>
    </row>
    <row r="6" spans="1:27" ht="18" x14ac:dyDescent="0.25">
      <c r="S6" s="23"/>
      <c r="T6" s="64">
        <v>2017</v>
      </c>
      <c r="U6" s="53">
        <v>2.6</v>
      </c>
      <c r="V6" s="53">
        <v>13.2</v>
      </c>
      <c r="W6" s="53">
        <v>8.6</v>
      </c>
      <c r="X6" s="53">
        <v>19.899999999999999</v>
      </c>
      <c r="Y6" s="53">
        <v>8.5</v>
      </c>
      <c r="Z6" s="53">
        <v>15.1</v>
      </c>
      <c r="AA6" s="53">
        <v>32</v>
      </c>
    </row>
    <row r="7" spans="1:27" ht="18" x14ac:dyDescent="0.25">
      <c r="S7" s="23" t="s">
        <v>8</v>
      </c>
      <c r="T7" s="64">
        <v>1975</v>
      </c>
      <c r="U7" s="53">
        <v>68.900000000000006</v>
      </c>
      <c r="V7" s="53">
        <v>10.5</v>
      </c>
      <c r="W7" s="53">
        <v>3.5</v>
      </c>
      <c r="X7" s="53">
        <v>5.6</v>
      </c>
      <c r="Y7" s="53">
        <v>2.2999999999999998</v>
      </c>
      <c r="Z7" s="53">
        <v>0.9</v>
      </c>
      <c r="AA7" s="53">
        <v>8.3000000000000007</v>
      </c>
    </row>
    <row r="8" spans="1:27" ht="18" x14ac:dyDescent="0.25">
      <c r="S8" s="23"/>
      <c r="T8" s="64">
        <v>1995</v>
      </c>
      <c r="U8" s="53">
        <v>50</v>
      </c>
      <c r="V8" s="53">
        <v>13.5</v>
      </c>
      <c r="W8" s="53">
        <v>6.6</v>
      </c>
      <c r="X8" s="53">
        <v>10.3</v>
      </c>
      <c r="Y8" s="53">
        <v>3.8</v>
      </c>
      <c r="Z8" s="53">
        <v>1.7</v>
      </c>
      <c r="AA8" s="53">
        <v>14.1</v>
      </c>
    </row>
    <row r="9" spans="1:27" ht="18" x14ac:dyDescent="0.25">
      <c r="S9" s="23"/>
      <c r="T9" s="23">
        <v>2008</v>
      </c>
      <c r="U9" s="53">
        <v>40.6</v>
      </c>
      <c r="V9" s="53">
        <v>14.3</v>
      </c>
      <c r="W9" s="53">
        <v>8.1999999999999993</v>
      </c>
      <c r="X9" s="53">
        <v>13.7</v>
      </c>
      <c r="Y9" s="53">
        <v>4.7</v>
      </c>
      <c r="Z9" s="53">
        <v>2.6</v>
      </c>
      <c r="AA9" s="53">
        <v>15.9</v>
      </c>
    </row>
    <row r="10" spans="1:27" ht="18" x14ac:dyDescent="0.25">
      <c r="S10" s="23"/>
      <c r="T10" s="64">
        <v>2017</v>
      </c>
      <c r="U10" s="53">
        <v>32.4</v>
      </c>
      <c r="V10" s="53">
        <v>14.1</v>
      </c>
      <c r="W10" s="53">
        <v>10.1</v>
      </c>
      <c r="X10" s="53">
        <v>16.3</v>
      </c>
      <c r="Y10" s="53">
        <v>5.5</v>
      </c>
      <c r="Z10" s="53">
        <v>3.6</v>
      </c>
      <c r="AA10" s="53">
        <v>17.899999999999999</v>
      </c>
    </row>
    <row r="11" spans="1:27" ht="18" x14ac:dyDescent="0.25">
      <c r="S11" s="23" t="s">
        <v>13</v>
      </c>
      <c r="T11" s="64">
        <v>1975</v>
      </c>
      <c r="U11" s="53">
        <v>88.3</v>
      </c>
      <c r="V11" s="53">
        <v>1.5</v>
      </c>
      <c r="W11" s="53">
        <v>0.9</v>
      </c>
      <c r="X11" s="53">
        <v>2.9</v>
      </c>
      <c r="Y11" s="53">
        <v>0.8</v>
      </c>
      <c r="Z11" s="53">
        <v>0.2</v>
      </c>
      <c r="AA11" s="53">
        <v>5.4</v>
      </c>
    </row>
    <row r="12" spans="1:27" ht="18" x14ac:dyDescent="0.25">
      <c r="S12" s="23"/>
      <c r="T12" s="64">
        <v>1995</v>
      </c>
      <c r="U12" s="53">
        <v>85.1</v>
      </c>
      <c r="V12" s="53">
        <v>1.4</v>
      </c>
      <c r="W12" s="53">
        <v>0.9</v>
      </c>
      <c r="X12" s="53">
        <v>4.3</v>
      </c>
      <c r="Y12" s="53">
        <v>0.7</v>
      </c>
      <c r="Z12" s="53">
        <v>0.3</v>
      </c>
      <c r="AA12" s="53">
        <v>7.3</v>
      </c>
    </row>
    <row r="13" spans="1:27" ht="18" x14ac:dyDescent="0.25">
      <c r="S13" s="23"/>
      <c r="T13" s="23">
        <v>2008</v>
      </c>
      <c r="U13" s="53">
        <v>75.3</v>
      </c>
      <c r="V13" s="53">
        <v>3.4</v>
      </c>
      <c r="W13" s="53">
        <v>2.6</v>
      </c>
      <c r="X13" s="53">
        <v>8.1999999999999993</v>
      </c>
      <c r="Y13" s="53">
        <v>1.4</v>
      </c>
      <c r="Z13" s="53">
        <v>0.7</v>
      </c>
      <c r="AA13" s="53">
        <v>8.4</v>
      </c>
    </row>
    <row r="14" spans="1:27" ht="18" x14ac:dyDescent="0.25">
      <c r="S14" s="23"/>
      <c r="T14" s="64">
        <v>2017</v>
      </c>
      <c r="U14" s="53">
        <v>66.2</v>
      </c>
      <c r="V14" s="53">
        <v>5</v>
      </c>
      <c r="W14" s="53">
        <v>5.9</v>
      </c>
      <c r="X14" s="53">
        <v>11.3</v>
      </c>
      <c r="Y14" s="53">
        <v>1.8</v>
      </c>
      <c r="Z14" s="53">
        <v>1.2</v>
      </c>
      <c r="AA14" s="53">
        <v>8.6999999999999993</v>
      </c>
    </row>
    <row r="36" spans="1:1" ht="18" x14ac:dyDescent="0.25">
      <c r="A36" s="23" t="s">
        <v>203</v>
      </c>
    </row>
    <row r="37" spans="1:1" ht="18" x14ac:dyDescent="0.25">
      <c r="A37" s="26" t="s">
        <v>166</v>
      </c>
    </row>
    <row r="39" spans="1:1" ht="18" x14ac:dyDescent="0.25">
      <c r="A39" s="60" t="s">
        <v>3</v>
      </c>
    </row>
  </sheetData>
  <hyperlinks>
    <hyperlink ref="A39" location="'Read Me'!A1" display="Return to Read Me" xr:uid="{57D886A6-5592-4EC3-B5F4-F68A55214A78}"/>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81131-E557-4CF1-A8F0-1B21F795EF67}">
  <sheetPr codeName="Sheet5"/>
  <dimension ref="A1:U44"/>
  <sheetViews>
    <sheetView zoomScale="70" zoomScaleNormal="70" workbookViewId="0"/>
  </sheetViews>
  <sheetFormatPr defaultRowHeight="14.25" x14ac:dyDescent="0.2"/>
  <cols>
    <col min="3" max="3" width="8.75" customWidth="1"/>
    <col min="4" max="6" width="11.875" customWidth="1"/>
    <col min="7" max="7" width="15.25" customWidth="1"/>
    <col min="8" max="8" width="16.75" customWidth="1"/>
    <col min="9" max="9" width="11.875" customWidth="1"/>
    <col min="18" max="18" width="28.75" customWidth="1"/>
    <col min="20" max="20" width="14.625" customWidth="1"/>
    <col min="21" max="21" width="8.875" customWidth="1"/>
  </cols>
  <sheetData>
    <row r="1" spans="1:21" ht="26.25" x14ac:dyDescent="0.4">
      <c r="A1" s="2" t="s">
        <v>186</v>
      </c>
      <c r="N1" s="17"/>
    </row>
    <row r="2" spans="1:21" x14ac:dyDescent="0.2">
      <c r="M2" s="17"/>
      <c r="N2" s="75"/>
      <c r="O2" s="75"/>
    </row>
    <row r="3" spans="1:21" x14ac:dyDescent="0.2">
      <c r="M3" s="75"/>
      <c r="N3" s="75"/>
      <c r="O3" s="75"/>
    </row>
    <row r="4" spans="1:21" ht="18" x14ac:dyDescent="0.25">
      <c r="M4" s="75"/>
      <c r="R4" s="3"/>
      <c r="S4" s="3" t="s">
        <v>15</v>
      </c>
      <c r="T4" s="74" t="s">
        <v>17</v>
      </c>
      <c r="U4" s="74"/>
    </row>
    <row r="5" spans="1:21" ht="18" x14ac:dyDescent="0.25">
      <c r="M5" s="18"/>
      <c r="R5" s="3" t="s">
        <v>18</v>
      </c>
      <c r="S5" s="3">
        <v>85</v>
      </c>
      <c r="T5" s="3">
        <v>58.3</v>
      </c>
      <c r="U5" s="3">
        <v>47</v>
      </c>
    </row>
    <row r="6" spans="1:21" ht="18" x14ac:dyDescent="0.25">
      <c r="M6" s="18"/>
      <c r="R6" s="3" t="s">
        <v>8</v>
      </c>
      <c r="S6" s="3">
        <v>14</v>
      </c>
      <c r="T6" s="3">
        <v>2.9</v>
      </c>
      <c r="U6" s="3">
        <v>18.100000000000001</v>
      </c>
    </row>
    <row r="7" spans="1:21" ht="18" x14ac:dyDescent="0.25">
      <c r="M7" s="18"/>
      <c r="R7" s="3" t="s">
        <v>13</v>
      </c>
      <c r="S7" s="3">
        <v>1.9</v>
      </c>
      <c r="T7" s="3">
        <v>1.2</v>
      </c>
      <c r="U7" s="3">
        <v>1</v>
      </c>
    </row>
    <row r="8" spans="1:21" x14ac:dyDescent="0.2">
      <c r="M8" s="18"/>
    </row>
    <row r="9" spans="1:21" x14ac:dyDescent="0.2">
      <c r="M9" s="18"/>
    </row>
    <row r="10" spans="1:21" x14ac:dyDescent="0.2">
      <c r="M10" s="18"/>
    </row>
    <row r="11" spans="1:21" x14ac:dyDescent="0.2">
      <c r="M11" s="18"/>
    </row>
    <row r="32" spans="2:9" x14ac:dyDescent="0.2">
      <c r="B32" s="21"/>
      <c r="D32" s="22"/>
      <c r="E32" s="19"/>
      <c r="F32" s="20"/>
      <c r="G32" s="20"/>
      <c r="H32" s="20"/>
      <c r="I32" s="20"/>
    </row>
    <row r="33" spans="1:18" x14ac:dyDescent="0.2">
      <c r="B33" s="21"/>
    </row>
    <row r="34" spans="1:18" x14ac:dyDescent="0.2">
      <c r="B34" s="21"/>
    </row>
    <row r="35" spans="1:18" x14ac:dyDescent="0.2">
      <c r="B35" s="21"/>
    </row>
    <row r="36" spans="1:18" x14ac:dyDescent="0.2">
      <c r="B36" s="21"/>
    </row>
    <row r="37" spans="1:18" ht="14.25" customHeight="1" x14ac:dyDescent="0.25">
      <c r="B37" s="4"/>
      <c r="C37" s="4"/>
      <c r="D37" s="4"/>
      <c r="E37" s="4"/>
      <c r="F37" s="4"/>
      <c r="G37" s="4"/>
      <c r="H37" s="4"/>
      <c r="I37" s="4"/>
      <c r="J37" s="4"/>
      <c r="K37" s="4"/>
      <c r="L37" s="4"/>
      <c r="M37" s="4"/>
      <c r="N37" s="4"/>
      <c r="O37" s="4"/>
    </row>
    <row r="38" spans="1:18" ht="18" customHeight="1" x14ac:dyDescent="0.25">
      <c r="A38" s="72" t="s">
        <v>212</v>
      </c>
      <c r="B38" s="72"/>
      <c r="C38" s="72"/>
      <c r="D38" s="72"/>
      <c r="E38" s="72"/>
      <c r="F38" s="72"/>
      <c r="G38" s="72"/>
      <c r="H38" s="72"/>
      <c r="I38" s="72"/>
      <c r="J38" s="72"/>
      <c r="K38" s="72"/>
      <c r="L38" s="72"/>
      <c r="M38" s="72"/>
      <c r="N38" s="4"/>
      <c r="O38" s="4"/>
      <c r="P38" s="4"/>
      <c r="Q38" s="4"/>
      <c r="R38" s="4"/>
    </row>
    <row r="39" spans="1:18" ht="18" customHeight="1" x14ac:dyDescent="0.25">
      <c r="A39" s="72"/>
      <c r="B39" s="72"/>
      <c r="C39" s="72"/>
      <c r="D39" s="72"/>
      <c r="E39" s="72"/>
      <c r="F39" s="72"/>
      <c r="G39" s="72"/>
      <c r="H39" s="72"/>
      <c r="I39" s="72"/>
      <c r="J39" s="72"/>
      <c r="K39" s="72"/>
      <c r="L39" s="72"/>
      <c r="M39" s="72"/>
      <c r="N39" s="4"/>
      <c r="O39" s="4"/>
      <c r="P39" s="4"/>
      <c r="Q39" s="4"/>
      <c r="R39" s="4"/>
    </row>
    <row r="40" spans="1:18" ht="18" customHeight="1" x14ac:dyDescent="0.2">
      <c r="A40" s="73" t="s">
        <v>271</v>
      </c>
      <c r="B40" s="73"/>
      <c r="C40" s="73"/>
      <c r="D40" s="73"/>
      <c r="E40" s="73"/>
      <c r="F40" s="73"/>
      <c r="G40" s="73"/>
      <c r="H40" s="73"/>
      <c r="I40" s="73"/>
      <c r="J40" s="73"/>
      <c r="K40" s="73"/>
      <c r="L40" s="73"/>
      <c r="M40" s="73"/>
      <c r="N40" s="14"/>
      <c r="O40" s="14"/>
      <c r="P40" s="14"/>
      <c r="Q40" s="14"/>
      <c r="R40" s="14"/>
    </row>
    <row r="41" spans="1:18" ht="18" customHeight="1" x14ac:dyDescent="0.2">
      <c r="A41" s="73"/>
      <c r="B41" s="73"/>
      <c r="C41" s="73"/>
      <c r="D41" s="73"/>
      <c r="E41" s="73"/>
      <c r="F41" s="73"/>
      <c r="G41" s="73"/>
      <c r="H41" s="73"/>
      <c r="I41" s="73"/>
      <c r="J41" s="73"/>
      <c r="K41" s="73"/>
      <c r="L41" s="73"/>
      <c r="M41" s="73"/>
      <c r="N41" s="14"/>
      <c r="O41" s="14"/>
      <c r="P41" s="14"/>
      <c r="Q41" s="14"/>
      <c r="R41" s="14"/>
    </row>
    <row r="42" spans="1:18" ht="18" customHeight="1" x14ac:dyDescent="0.2">
      <c r="A42" s="73"/>
      <c r="B42" s="73"/>
      <c r="C42" s="73"/>
      <c r="D42" s="73"/>
      <c r="E42" s="73"/>
      <c r="F42" s="73"/>
      <c r="G42" s="73"/>
      <c r="H42" s="73"/>
      <c r="I42" s="73"/>
      <c r="J42" s="73"/>
      <c r="K42" s="73"/>
      <c r="L42" s="73"/>
      <c r="M42" s="73"/>
      <c r="N42" s="14"/>
      <c r="O42" s="14"/>
      <c r="P42" s="14"/>
      <c r="Q42" s="14"/>
      <c r="R42" s="14"/>
    </row>
    <row r="43" spans="1:18" ht="14.45" customHeight="1" x14ac:dyDescent="0.2">
      <c r="A43" s="14"/>
      <c r="B43" s="14"/>
      <c r="C43" s="14"/>
      <c r="D43" s="14"/>
      <c r="E43" s="14"/>
      <c r="F43" s="14"/>
      <c r="G43" s="14"/>
      <c r="H43" s="14"/>
      <c r="I43" s="14"/>
      <c r="J43" s="14"/>
      <c r="K43" s="14"/>
      <c r="L43" s="14"/>
      <c r="M43" s="14"/>
      <c r="N43" s="14"/>
      <c r="O43" s="14"/>
      <c r="P43" s="14"/>
      <c r="Q43" s="14"/>
      <c r="R43" s="14"/>
    </row>
    <row r="44" spans="1:18" ht="18" x14ac:dyDescent="0.25">
      <c r="A44" s="60" t="s">
        <v>3</v>
      </c>
    </row>
  </sheetData>
  <mergeCells count="6">
    <mergeCell ref="A40:M42"/>
    <mergeCell ref="T4:U4"/>
    <mergeCell ref="N2:N3"/>
    <mergeCell ref="O2:O3"/>
    <mergeCell ref="M3:M4"/>
    <mergeCell ref="A38:M39"/>
  </mergeCells>
  <hyperlinks>
    <hyperlink ref="A44" location="'Read Me'!A1" display="Return to Read Me" xr:uid="{5A97FD7C-97B4-4EC4-B12A-EB8A6A4EF4B5}"/>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A9E6-329C-401B-A406-BAB87D12E084}">
  <sheetPr codeName="Sheet6"/>
  <dimension ref="A1:Z43"/>
  <sheetViews>
    <sheetView topLeftCell="A25" zoomScale="70" zoomScaleNormal="70" workbookViewId="0"/>
  </sheetViews>
  <sheetFormatPr defaultRowHeight="14.25" x14ac:dyDescent="0.2"/>
  <cols>
    <col min="21" max="21" width="32.125" customWidth="1"/>
    <col min="22" max="22" width="11.375" customWidth="1"/>
    <col min="23" max="23" width="20.375" customWidth="1"/>
    <col min="24" max="24" width="21.375" customWidth="1"/>
    <col min="26" max="26" width="26.125" customWidth="1"/>
    <col min="27" max="27" width="10.625" customWidth="1"/>
    <col min="31" max="31" width="11.625" customWidth="1"/>
  </cols>
  <sheetData>
    <row r="1" spans="1:26" ht="26.25" x14ac:dyDescent="0.4">
      <c r="A1" s="56" t="s">
        <v>187</v>
      </c>
    </row>
    <row r="2" spans="1:26" ht="18" x14ac:dyDescent="0.25">
      <c r="U2" s="3"/>
      <c r="V2" s="3"/>
      <c r="W2" s="3" t="s">
        <v>29</v>
      </c>
      <c r="X2" s="3" t="s">
        <v>28</v>
      </c>
    </row>
    <row r="3" spans="1:26" ht="18" x14ac:dyDescent="0.25">
      <c r="U3" s="3" t="s">
        <v>7</v>
      </c>
      <c r="V3" s="3" t="s">
        <v>25</v>
      </c>
      <c r="W3" s="7">
        <v>1.3</v>
      </c>
      <c r="X3" s="7">
        <v>0.5</v>
      </c>
      <c r="Y3" s="8"/>
      <c r="Z3" s="6"/>
    </row>
    <row r="4" spans="1:26" ht="18" x14ac:dyDescent="0.25">
      <c r="U4" s="3"/>
      <c r="V4" s="3" t="s">
        <v>27</v>
      </c>
      <c r="W4" s="7">
        <v>1.1000000000000001</v>
      </c>
      <c r="X4" s="7">
        <v>0.6</v>
      </c>
      <c r="Y4" s="8"/>
      <c r="Z4" s="6"/>
    </row>
    <row r="5" spans="1:26" ht="18" x14ac:dyDescent="0.25">
      <c r="U5" s="3"/>
      <c r="V5" s="3" t="s">
        <v>26</v>
      </c>
      <c r="W5" s="7">
        <v>0.9</v>
      </c>
      <c r="X5" s="7">
        <v>0.1</v>
      </c>
      <c r="Y5" s="8"/>
      <c r="Z5" s="6"/>
    </row>
    <row r="6" spans="1:26" ht="18" x14ac:dyDescent="0.25">
      <c r="U6" s="3"/>
      <c r="V6" s="3"/>
      <c r="W6" s="3"/>
      <c r="X6" s="3"/>
    </row>
    <row r="7" spans="1:26" ht="18" x14ac:dyDescent="0.25">
      <c r="U7" s="3" t="s">
        <v>8</v>
      </c>
      <c r="V7" s="3" t="s">
        <v>25</v>
      </c>
      <c r="W7" s="7">
        <v>0.2</v>
      </c>
      <c r="X7" s="7">
        <v>0.6</v>
      </c>
      <c r="Y7" s="8"/>
      <c r="Z7" s="6"/>
    </row>
    <row r="8" spans="1:26" ht="18" x14ac:dyDescent="0.25">
      <c r="U8" s="3"/>
      <c r="V8" s="3" t="s">
        <v>27</v>
      </c>
      <c r="W8" s="7">
        <v>1.6</v>
      </c>
      <c r="X8" s="7">
        <v>0.9</v>
      </c>
      <c r="Y8" s="8"/>
      <c r="Z8" s="6"/>
    </row>
    <row r="9" spans="1:26" ht="18" x14ac:dyDescent="0.25">
      <c r="U9" s="3"/>
      <c r="V9" s="3" t="s">
        <v>26</v>
      </c>
      <c r="W9" s="7">
        <v>0.8</v>
      </c>
      <c r="X9" s="7">
        <v>0.4</v>
      </c>
      <c r="Y9" s="8"/>
      <c r="Z9" s="6"/>
    </row>
    <row r="10" spans="1:26" ht="18" x14ac:dyDescent="0.25">
      <c r="U10" s="3"/>
      <c r="V10" s="3"/>
      <c r="W10" s="3"/>
      <c r="X10" s="3"/>
    </row>
    <row r="11" spans="1:26" ht="18" x14ac:dyDescent="0.25">
      <c r="U11" s="3" t="s">
        <v>13</v>
      </c>
      <c r="V11" s="3" t="s">
        <v>25</v>
      </c>
      <c r="W11" s="7">
        <v>0.9</v>
      </c>
      <c r="X11" s="7">
        <v>1.5</v>
      </c>
    </row>
    <row r="12" spans="1:26" ht="18" x14ac:dyDescent="0.25">
      <c r="U12" s="3"/>
      <c r="V12" s="3" t="s">
        <v>27</v>
      </c>
      <c r="W12" s="7">
        <v>1.2</v>
      </c>
      <c r="X12" s="7">
        <v>2.7</v>
      </c>
    </row>
    <row r="13" spans="1:26" ht="18" x14ac:dyDescent="0.25">
      <c r="U13" s="3"/>
      <c r="V13" s="3" t="s">
        <v>26</v>
      </c>
      <c r="W13" s="7">
        <v>0.4</v>
      </c>
      <c r="X13" s="7">
        <v>0.8</v>
      </c>
    </row>
    <row r="14" spans="1:26" x14ac:dyDescent="0.2">
      <c r="V14" t="s">
        <v>30</v>
      </c>
    </row>
    <row r="16" spans="1:26" x14ac:dyDescent="0.2">
      <c r="W16" s="8"/>
      <c r="X16" s="8"/>
    </row>
    <row r="17" spans="23:24" x14ac:dyDescent="0.2">
      <c r="W17" s="8"/>
      <c r="X17" s="8"/>
    </row>
    <row r="18" spans="23:24" x14ac:dyDescent="0.2">
      <c r="W18" s="8"/>
      <c r="X18" s="8"/>
    </row>
    <row r="19" spans="23:24" x14ac:dyDescent="0.2">
      <c r="W19" s="8"/>
      <c r="X19" s="8"/>
    </row>
    <row r="20" spans="23:24" x14ac:dyDescent="0.2">
      <c r="W20" s="8"/>
      <c r="X20" s="8"/>
    </row>
    <row r="21" spans="23:24" x14ac:dyDescent="0.2">
      <c r="W21" s="8"/>
      <c r="X21" s="8"/>
    </row>
    <row r="22" spans="23:24" x14ac:dyDescent="0.2">
      <c r="W22" s="8"/>
      <c r="X22" s="8"/>
    </row>
    <row r="35" spans="1:18" ht="14.45" customHeight="1" x14ac:dyDescent="0.2">
      <c r="A35" s="72" t="s">
        <v>212</v>
      </c>
      <c r="B35" s="72"/>
      <c r="C35" s="72"/>
      <c r="D35" s="72"/>
      <c r="E35" s="72"/>
      <c r="F35" s="72"/>
      <c r="G35" s="72"/>
      <c r="H35" s="72"/>
      <c r="I35" s="72"/>
      <c r="J35" s="72"/>
      <c r="K35" s="72"/>
      <c r="L35" s="72"/>
      <c r="M35" s="72"/>
      <c r="N35" s="72"/>
      <c r="O35" s="72"/>
      <c r="P35" s="72"/>
      <c r="Q35" s="72"/>
      <c r="R35" s="72"/>
    </row>
    <row r="36" spans="1:18" ht="14.45" customHeight="1" x14ac:dyDescent="0.2">
      <c r="A36" s="72"/>
      <c r="B36" s="72"/>
      <c r="C36" s="72"/>
      <c r="D36" s="72"/>
      <c r="E36" s="72"/>
      <c r="F36" s="72"/>
      <c r="G36" s="72"/>
      <c r="H36" s="72"/>
      <c r="I36" s="72"/>
      <c r="J36" s="72"/>
      <c r="K36" s="72"/>
      <c r="L36" s="72"/>
      <c r="M36" s="72"/>
      <c r="N36" s="72"/>
      <c r="O36" s="72"/>
      <c r="P36" s="72"/>
      <c r="Q36" s="72"/>
      <c r="R36" s="72"/>
    </row>
    <row r="37" spans="1:18" ht="14.45" customHeight="1" x14ac:dyDescent="0.2">
      <c r="A37" s="72"/>
      <c r="B37" s="72"/>
      <c r="C37" s="72"/>
      <c r="D37" s="72"/>
      <c r="E37" s="72"/>
      <c r="F37" s="72"/>
      <c r="G37" s="72"/>
      <c r="H37" s="72"/>
      <c r="I37" s="72"/>
      <c r="J37" s="72"/>
      <c r="K37" s="72"/>
      <c r="L37" s="72"/>
      <c r="M37" s="72"/>
      <c r="N37" s="72"/>
      <c r="O37" s="72"/>
      <c r="P37" s="72"/>
      <c r="Q37" s="72"/>
      <c r="R37" s="72"/>
    </row>
    <row r="38" spans="1:18" ht="14.45" customHeight="1" x14ac:dyDescent="0.2">
      <c r="A38" s="73" t="s">
        <v>239</v>
      </c>
      <c r="B38" s="73"/>
      <c r="C38" s="73"/>
      <c r="D38" s="73"/>
      <c r="E38" s="73"/>
      <c r="F38" s="73"/>
      <c r="G38" s="73"/>
      <c r="H38" s="73"/>
      <c r="I38" s="73"/>
      <c r="J38" s="73"/>
      <c r="K38" s="73"/>
      <c r="L38" s="73"/>
      <c r="M38" s="73"/>
      <c r="N38" s="73"/>
      <c r="O38" s="73"/>
      <c r="P38" s="73"/>
      <c r="Q38" s="73"/>
      <c r="R38" s="73"/>
    </row>
    <row r="39" spans="1:18" ht="14.45" customHeight="1" x14ac:dyDescent="0.2">
      <c r="A39" s="73"/>
      <c r="B39" s="73"/>
      <c r="C39" s="73"/>
      <c r="D39" s="73"/>
      <c r="E39" s="73"/>
      <c r="F39" s="73"/>
      <c r="G39" s="73"/>
      <c r="H39" s="73"/>
      <c r="I39" s="73"/>
      <c r="J39" s="73"/>
      <c r="K39" s="73"/>
      <c r="L39" s="73"/>
      <c r="M39" s="73"/>
      <c r="N39" s="73"/>
      <c r="O39" s="73"/>
      <c r="P39" s="73"/>
      <c r="Q39" s="73"/>
      <c r="R39" s="73"/>
    </row>
    <row r="40" spans="1:18" ht="14.45" customHeight="1" x14ac:dyDescent="0.2">
      <c r="A40" s="73"/>
      <c r="B40" s="73"/>
      <c r="C40" s="73"/>
      <c r="D40" s="73"/>
      <c r="E40" s="73"/>
      <c r="F40" s="73"/>
      <c r="G40" s="73"/>
      <c r="H40" s="73"/>
      <c r="I40" s="73"/>
      <c r="J40" s="73"/>
      <c r="K40" s="73"/>
      <c r="L40" s="73"/>
      <c r="M40" s="73"/>
      <c r="N40" s="73"/>
      <c r="O40" s="73"/>
      <c r="P40" s="73"/>
      <c r="Q40" s="73"/>
      <c r="R40" s="73"/>
    </row>
    <row r="41" spans="1:18" ht="14.45" customHeight="1" x14ac:dyDescent="0.2">
      <c r="A41" s="73"/>
      <c r="B41" s="73"/>
      <c r="C41" s="73"/>
      <c r="D41" s="73"/>
      <c r="E41" s="73"/>
      <c r="F41" s="73"/>
      <c r="G41" s="73"/>
      <c r="H41" s="73"/>
      <c r="I41" s="73"/>
      <c r="J41" s="73"/>
      <c r="K41" s="73"/>
      <c r="L41" s="73"/>
      <c r="M41" s="73"/>
      <c r="N41" s="73"/>
      <c r="O41" s="73"/>
      <c r="P41" s="73"/>
      <c r="Q41" s="73"/>
      <c r="R41" s="73"/>
    </row>
    <row r="42" spans="1:18" ht="14.45" customHeight="1" x14ac:dyDescent="0.2">
      <c r="A42" s="73"/>
      <c r="B42" s="73"/>
      <c r="C42" s="73"/>
      <c r="D42" s="73"/>
      <c r="E42" s="73"/>
      <c r="F42" s="73"/>
      <c r="G42" s="73"/>
      <c r="H42" s="73"/>
      <c r="I42" s="73"/>
      <c r="J42" s="73"/>
      <c r="K42" s="73"/>
      <c r="L42" s="73"/>
      <c r="M42" s="73"/>
      <c r="N42" s="73"/>
      <c r="O42" s="73"/>
      <c r="P42" s="73"/>
      <c r="Q42" s="73"/>
      <c r="R42" s="73"/>
    </row>
    <row r="43" spans="1:18" ht="18" x14ac:dyDescent="0.25">
      <c r="A43" s="60" t="s">
        <v>3</v>
      </c>
    </row>
  </sheetData>
  <mergeCells count="2">
    <mergeCell ref="A38:R42"/>
    <mergeCell ref="A35:R37"/>
  </mergeCells>
  <hyperlinks>
    <hyperlink ref="A43" location="'Read Me'!A1" display="Return to Read Me" xr:uid="{CAE7240E-D304-4AEE-AA61-767BB23099E2}"/>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AD04C-3137-4C90-927E-2C999322E0AC}">
  <sheetPr codeName="Sheet7"/>
  <dimension ref="A1:V45"/>
  <sheetViews>
    <sheetView zoomScale="70" zoomScaleNormal="70" workbookViewId="0">
      <selection activeCell="U16" sqref="U16"/>
    </sheetView>
  </sheetViews>
  <sheetFormatPr defaultRowHeight="14.25" x14ac:dyDescent="0.2"/>
  <cols>
    <col min="20" max="20" width="16.875" customWidth="1"/>
    <col min="21" max="21" width="17.125" customWidth="1"/>
  </cols>
  <sheetData>
    <row r="1" spans="1:22" ht="26.25" x14ac:dyDescent="0.4">
      <c r="A1" s="56" t="s">
        <v>261</v>
      </c>
      <c r="U1" s="54"/>
    </row>
    <row r="2" spans="1:22" ht="36" x14ac:dyDescent="0.25">
      <c r="T2" s="76" t="s">
        <v>31</v>
      </c>
      <c r="U2" s="4" t="s">
        <v>82</v>
      </c>
      <c r="V2" s="3">
        <v>-0.2</v>
      </c>
    </row>
    <row r="3" spans="1:22" ht="18" x14ac:dyDescent="0.25">
      <c r="T3" s="76"/>
      <c r="U3" s="4" t="s">
        <v>32</v>
      </c>
      <c r="V3" s="3">
        <v>-0.1</v>
      </c>
    </row>
    <row r="4" spans="1:22" ht="36" x14ac:dyDescent="0.25">
      <c r="T4" s="76"/>
      <c r="U4" s="4" t="s">
        <v>33</v>
      </c>
      <c r="V4" s="3">
        <v>-0.1</v>
      </c>
    </row>
    <row r="5" spans="1:22" x14ac:dyDescent="0.2">
      <c r="U5" s="54"/>
    </row>
    <row r="6" spans="1:22" x14ac:dyDescent="0.2">
      <c r="U6" s="54"/>
    </row>
    <row r="7" spans="1:22" x14ac:dyDescent="0.2">
      <c r="U7" s="54"/>
    </row>
    <row r="8" spans="1:22" x14ac:dyDescent="0.2">
      <c r="U8" s="54"/>
    </row>
    <row r="9" spans="1:22" x14ac:dyDescent="0.2">
      <c r="U9" s="54"/>
    </row>
    <row r="10" spans="1:22" x14ac:dyDescent="0.2">
      <c r="U10" s="54"/>
    </row>
    <row r="11" spans="1:22" x14ac:dyDescent="0.2">
      <c r="U11" s="54"/>
    </row>
    <row r="12" spans="1:22" x14ac:dyDescent="0.2">
      <c r="U12" s="54"/>
    </row>
    <row r="13" spans="1:22" x14ac:dyDescent="0.2">
      <c r="U13" s="54"/>
    </row>
    <row r="14" spans="1:22" x14ac:dyDescent="0.2">
      <c r="U14" s="54"/>
    </row>
    <row r="15" spans="1:22" x14ac:dyDescent="0.2">
      <c r="U15" s="54"/>
    </row>
    <row r="16" spans="1:22" x14ac:dyDescent="0.2">
      <c r="U16" s="54"/>
    </row>
    <row r="17" spans="21:21" x14ac:dyDescent="0.2">
      <c r="U17" s="54"/>
    </row>
    <row r="18" spans="21:21" x14ac:dyDescent="0.2">
      <c r="U18" s="54"/>
    </row>
    <row r="19" spans="21:21" x14ac:dyDescent="0.2">
      <c r="U19" s="54"/>
    </row>
    <row r="20" spans="21:21" x14ac:dyDescent="0.2">
      <c r="U20" s="54"/>
    </row>
    <row r="21" spans="21:21" x14ac:dyDescent="0.2">
      <c r="U21" s="54"/>
    </row>
    <row r="37" spans="1:18" ht="15" customHeight="1" x14ac:dyDescent="0.25">
      <c r="B37" s="4"/>
      <c r="C37" s="4"/>
      <c r="D37" s="4"/>
      <c r="E37" s="4"/>
      <c r="F37" s="4"/>
      <c r="G37" s="4"/>
      <c r="H37" s="4"/>
      <c r="I37" s="4"/>
      <c r="J37" s="4"/>
      <c r="K37" s="4"/>
      <c r="L37" s="4"/>
      <c r="M37" s="4"/>
      <c r="N37" s="4"/>
      <c r="O37" s="4"/>
      <c r="P37" s="4"/>
      <c r="Q37" s="4"/>
      <c r="R37" s="4"/>
    </row>
    <row r="38" spans="1:18" ht="18" customHeight="1" x14ac:dyDescent="0.25">
      <c r="A38" s="72" t="s">
        <v>212</v>
      </c>
      <c r="B38" s="72"/>
      <c r="C38" s="72"/>
      <c r="D38" s="72"/>
      <c r="E38" s="72"/>
      <c r="F38" s="72"/>
      <c r="G38" s="72"/>
      <c r="H38" s="72"/>
      <c r="I38" s="72"/>
      <c r="J38" s="72"/>
      <c r="K38" s="72"/>
      <c r="L38" s="72"/>
      <c r="M38" s="72"/>
      <c r="N38" s="72"/>
      <c r="O38" s="72"/>
      <c r="P38" s="72"/>
      <c r="Q38" s="72"/>
      <c r="R38" s="4"/>
    </row>
    <row r="39" spans="1:18" ht="18" customHeight="1" x14ac:dyDescent="0.25">
      <c r="A39" s="72"/>
      <c r="B39" s="72"/>
      <c r="C39" s="72"/>
      <c r="D39" s="72"/>
      <c r="E39" s="72"/>
      <c r="F39" s="72"/>
      <c r="G39" s="72"/>
      <c r="H39" s="72"/>
      <c r="I39" s="72"/>
      <c r="J39" s="72"/>
      <c r="K39" s="72"/>
      <c r="L39" s="72"/>
      <c r="M39" s="72"/>
      <c r="N39" s="72"/>
      <c r="O39" s="72"/>
      <c r="P39" s="72"/>
      <c r="Q39" s="72"/>
      <c r="R39" s="4"/>
    </row>
    <row r="40" spans="1:18" ht="18" customHeight="1" x14ac:dyDescent="0.2">
      <c r="A40" s="73" t="s">
        <v>260</v>
      </c>
      <c r="B40" s="73"/>
      <c r="C40" s="73"/>
      <c r="D40" s="73"/>
      <c r="E40" s="73"/>
      <c r="F40" s="73"/>
      <c r="G40" s="73"/>
      <c r="H40" s="73"/>
      <c r="I40" s="73"/>
      <c r="J40" s="73"/>
      <c r="K40" s="73"/>
      <c r="L40" s="73"/>
      <c r="M40" s="73"/>
      <c r="N40" s="73"/>
      <c r="O40" s="73"/>
      <c r="P40" s="73"/>
      <c r="Q40" s="73"/>
      <c r="R40" s="14"/>
    </row>
    <row r="41" spans="1:18" ht="18" customHeight="1" x14ac:dyDescent="0.2">
      <c r="A41" s="73"/>
      <c r="B41" s="73"/>
      <c r="C41" s="73"/>
      <c r="D41" s="73"/>
      <c r="E41" s="73"/>
      <c r="F41" s="73"/>
      <c r="G41" s="73"/>
      <c r="H41" s="73"/>
      <c r="I41" s="73"/>
      <c r="J41" s="73"/>
      <c r="K41" s="73"/>
      <c r="L41" s="73"/>
      <c r="M41" s="73"/>
      <c r="N41" s="73"/>
      <c r="O41" s="73"/>
      <c r="P41" s="73"/>
      <c r="Q41" s="73"/>
      <c r="R41" s="14"/>
    </row>
    <row r="42" spans="1:18" ht="18" customHeight="1" x14ac:dyDescent="0.2">
      <c r="A42" s="73"/>
      <c r="B42" s="73"/>
      <c r="C42" s="73"/>
      <c r="D42" s="73"/>
      <c r="E42" s="73"/>
      <c r="F42" s="73"/>
      <c r="G42" s="73"/>
      <c r="H42" s="73"/>
      <c r="I42" s="73"/>
      <c r="J42" s="73"/>
      <c r="K42" s="73"/>
      <c r="L42" s="73"/>
      <c r="M42" s="73"/>
      <c r="N42" s="73"/>
      <c r="O42" s="73"/>
      <c r="P42" s="73"/>
      <c r="Q42" s="73"/>
      <c r="R42" s="14"/>
    </row>
    <row r="43" spans="1:18" ht="14.25" customHeight="1" x14ac:dyDescent="0.2">
      <c r="A43" s="73"/>
      <c r="B43" s="73"/>
      <c r="C43" s="73"/>
      <c r="D43" s="73"/>
      <c r="E43" s="73"/>
      <c r="F43" s="73"/>
      <c r="G43" s="73"/>
      <c r="H43" s="73"/>
      <c r="I43" s="73"/>
      <c r="J43" s="73"/>
      <c r="K43" s="73"/>
      <c r="L43" s="73"/>
      <c r="M43" s="73"/>
      <c r="N43" s="73"/>
      <c r="O43" s="73"/>
      <c r="P43" s="73"/>
      <c r="Q43" s="73"/>
      <c r="R43" s="14"/>
    </row>
    <row r="44" spans="1:18" x14ac:dyDescent="0.2">
      <c r="A44" s="73"/>
      <c r="B44" s="73"/>
      <c r="C44" s="73"/>
      <c r="D44" s="73"/>
      <c r="E44" s="73"/>
      <c r="F44" s="73"/>
      <c r="G44" s="73"/>
      <c r="H44" s="73"/>
      <c r="I44" s="73"/>
      <c r="J44" s="73"/>
      <c r="K44" s="73"/>
      <c r="L44" s="73"/>
      <c r="M44" s="73"/>
      <c r="N44" s="73"/>
      <c r="O44" s="73"/>
      <c r="P44" s="73"/>
      <c r="Q44" s="73"/>
    </row>
    <row r="45" spans="1:18" ht="18" x14ac:dyDescent="0.25">
      <c r="A45" s="60" t="s">
        <v>3</v>
      </c>
    </row>
  </sheetData>
  <mergeCells count="3">
    <mergeCell ref="T2:T4"/>
    <mergeCell ref="A38:Q39"/>
    <mergeCell ref="A40:Q44"/>
  </mergeCells>
  <hyperlinks>
    <hyperlink ref="A45" location="'Read Me'!A1" display="Return to Read Me" xr:uid="{0032D7AE-953F-4BEA-A051-2D35D8DE34D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047D0-21B8-4EA7-AC4B-3BF16CF7345C}">
  <sheetPr codeName="Sheet8"/>
  <dimension ref="A1:Z123"/>
  <sheetViews>
    <sheetView zoomScale="70" zoomScaleNormal="70" workbookViewId="0"/>
  </sheetViews>
  <sheetFormatPr defaultColWidth="8.125" defaultRowHeight="18" x14ac:dyDescent="0.25"/>
  <cols>
    <col min="1" max="1" width="8.125" style="10"/>
    <col min="2" max="2" width="9.625" style="10" customWidth="1"/>
    <col min="3" max="17" width="8.125" style="10"/>
    <col min="18" max="19" width="6.875" style="10" bestFit="1" customWidth="1"/>
    <col min="20" max="20" width="11.5" style="10" customWidth="1"/>
    <col min="21" max="21" width="24.25" style="10" customWidth="1"/>
    <col min="22" max="22" width="8.25" style="10" bestFit="1" customWidth="1"/>
    <col min="23" max="23" width="25.5" style="10" bestFit="1" customWidth="1"/>
    <col min="24" max="24" width="15.875" style="10" customWidth="1"/>
    <col min="25" max="26" width="8.125" style="10"/>
    <col min="27" max="27" width="8.125" style="10" customWidth="1"/>
    <col min="28" max="16384" width="8.125" style="10"/>
  </cols>
  <sheetData>
    <row r="1" spans="1:26" ht="26.25" x14ac:dyDescent="0.4">
      <c r="A1" s="9" t="s">
        <v>168</v>
      </c>
    </row>
    <row r="2" spans="1:26" x14ac:dyDescent="0.25">
      <c r="T2" s="3"/>
      <c r="U2" s="3" t="s">
        <v>5</v>
      </c>
      <c r="V2" s="3" t="s">
        <v>8</v>
      </c>
      <c r="W2" s="3" t="s">
        <v>34</v>
      </c>
      <c r="X2" s="3" t="s">
        <v>35</v>
      </c>
      <c r="Y2" s="3"/>
      <c r="Z2" s="3"/>
    </row>
    <row r="3" spans="1:26" x14ac:dyDescent="0.25">
      <c r="B3" s="11"/>
      <c r="T3" s="3">
        <v>1981</v>
      </c>
      <c r="U3" s="3">
        <v>1981</v>
      </c>
      <c r="V3" s="3">
        <v>-1.2</v>
      </c>
      <c r="W3" s="3">
        <v>2.4</v>
      </c>
      <c r="X3" s="3">
        <v>-3.1</v>
      </c>
      <c r="Y3" s="3">
        <v>10</v>
      </c>
      <c r="Z3" s="3">
        <v>-4</v>
      </c>
    </row>
    <row r="4" spans="1:26" x14ac:dyDescent="0.25">
      <c r="T4" s="3"/>
      <c r="U4" s="3">
        <v>1982</v>
      </c>
      <c r="V4" s="3">
        <v>-0.8</v>
      </c>
      <c r="W4" s="3">
        <v>0.2</v>
      </c>
      <c r="X4" s="3">
        <v>-1.3</v>
      </c>
      <c r="Y4" s="3">
        <v>10</v>
      </c>
      <c r="Z4" s="3">
        <v>-4</v>
      </c>
    </row>
    <row r="5" spans="1:26" x14ac:dyDescent="0.25">
      <c r="T5" s="3"/>
      <c r="U5" s="3">
        <v>1983</v>
      </c>
      <c r="V5" s="3">
        <v>0.2</v>
      </c>
      <c r="W5" s="3">
        <v>2.7</v>
      </c>
      <c r="X5" s="3">
        <v>-1.1000000000000001</v>
      </c>
      <c r="Y5" s="3"/>
      <c r="Z5" s="3"/>
    </row>
    <row r="6" spans="1:26" x14ac:dyDescent="0.25">
      <c r="T6" s="3"/>
      <c r="U6" s="3">
        <v>1984</v>
      </c>
      <c r="V6" s="3">
        <v>1.6</v>
      </c>
      <c r="W6" s="3">
        <v>4.2</v>
      </c>
      <c r="X6" s="3">
        <v>0.1</v>
      </c>
      <c r="Y6" s="3"/>
      <c r="Z6" s="3"/>
    </row>
    <row r="7" spans="1:26" x14ac:dyDescent="0.25">
      <c r="T7" s="3">
        <v>1985</v>
      </c>
      <c r="U7" s="3">
        <v>1985</v>
      </c>
      <c r="V7" s="3">
        <v>0.6</v>
      </c>
      <c r="W7" s="3">
        <v>2.8</v>
      </c>
      <c r="X7" s="3">
        <v>-0.7</v>
      </c>
      <c r="Y7" s="3"/>
      <c r="Z7" s="3"/>
    </row>
    <row r="8" spans="1:26" x14ac:dyDescent="0.25">
      <c r="T8" s="3"/>
      <c r="U8" s="3">
        <v>1986</v>
      </c>
      <c r="V8" s="3">
        <v>2.2000000000000002</v>
      </c>
      <c r="W8" s="3">
        <v>1.9</v>
      </c>
      <c r="X8" s="3">
        <v>2.2999999999999998</v>
      </c>
      <c r="Y8" s="3"/>
      <c r="Z8" s="3"/>
    </row>
    <row r="9" spans="1:26" x14ac:dyDescent="0.25">
      <c r="T9" s="3"/>
      <c r="U9" s="3">
        <v>1987</v>
      </c>
      <c r="V9" s="3">
        <v>1.7</v>
      </c>
      <c r="W9" s="3">
        <v>3.7</v>
      </c>
      <c r="X9" s="3">
        <v>0.6</v>
      </c>
      <c r="Y9" s="3"/>
      <c r="Z9" s="3"/>
    </row>
    <row r="10" spans="1:26" x14ac:dyDescent="0.25">
      <c r="T10" s="3"/>
      <c r="U10" s="3">
        <v>1988</v>
      </c>
      <c r="V10" s="3">
        <v>1.6</v>
      </c>
      <c r="W10" s="3">
        <v>3.5</v>
      </c>
      <c r="X10" s="3">
        <v>0.4</v>
      </c>
      <c r="Y10" s="3"/>
      <c r="Z10" s="3"/>
    </row>
    <row r="11" spans="1:26" x14ac:dyDescent="0.25">
      <c r="T11" s="3"/>
      <c r="U11" s="3">
        <v>1989</v>
      </c>
      <c r="V11" s="3">
        <v>1.3</v>
      </c>
      <c r="W11" s="3">
        <v>0.7</v>
      </c>
      <c r="X11" s="3">
        <v>1.6</v>
      </c>
      <c r="Y11" s="3"/>
      <c r="Z11" s="3"/>
    </row>
    <row r="12" spans="1:26" x14ac:dyDescent="0.25">
      <c r="T12" s="3">
        <v>1990</v>
      </c>
      <c r="U12" s="3">
        <v>1990</v>
      </c>
      <c r="V12" s="3">
        <v>0.1</v>
      </c>
      <c r="W12" s="3">
        <v>1.4</v>
      </c>
      <c r="X12" s="3">
        <v>-0.7</v>
      </c>
      <c r="Y12" s="3">
        <v>10</v>
      </c>
      <c r="Z12" s="3">
        <v>-4</v>
      </c>
    </row>
    <row r="13" spans="1:26" x14ac:dyDescent="0.25">
      <c r="T13" s="3"/>
      <c r="U13" s="3">
        <v>1991</v>
      </c>
      <c r="V13" s="3">
        <v>0.6</v>
      </c>
      <c r="W13" s="3">
        <v>1.8</v>
      </c>
      <c r="X13" s="3">
        <v>-0.1</v>
      </c>
      <c r="Y13" s="3">
        <v>10</v>
      </c>
      <c r="Z13" s="3">
        <v>-4</v>
      </c>
    </row>
    <row r="14" spans="1:26" x14ac:dyDescent="0.25">
      <c r="T14" s="3"/>
      <c r="U14" s="3">
        <v>1992</v>
      </c>
      <c r="V14" s="3">
        <v>1.4</v>
      </c>
      <c r="W14" s="3">
        <v>5.3</v>
      </c>
      <c r="X14" s="3">
        <v>-1.4</v>
      </c>
      <c r="Y14" s="3"/>
      <c r="Z14" s="3"/>
    </row>
    <row r="15" spans="1:26" x14ac:dyDescent="0.25">
      <c r="T15" s="3"/>
      <c r="U15" s="3">
        <v>1993</v>
      </c>
      <c r="V15" s="3">
        <v>3.2</v>
      </c>
      <c r="W15" s="3">
        <v>6.8</v>
      </c>
      <c r="X15" s="3">
        <v>0.6</v>
      </c>
      <c r="Y15" s="3"/>
      <c r="Z15" s="3"/>
    </row>
    <row r="16" spans="1:26" x14ac:dyDescent="0.25">
      <c r="T16" s="3"/>
      <c r="U16" s="3">
        <v>1994</v>
      </c>
      <c r="V16" s="3">
        <v>2</v>
      </c>
      <c r="W16" s="3">
        <v>5</v>
      </c>
      <c r="X16" s="3">
        <v>-0.4</v>
      </c>
      <c r="Y16" s="3"/>
      <c r="Z16" s="3"/>
    </row>
    <row r="17" spans="1:26" x14ac:dyDescent="0.25">
      <c r="T17" s="3">
        <v>1995</v>
      </c>
      <c r="U17" s="3">
        <v>1995</v>
      </c>
      <c r="V17" s="3">
        <v>3.3</v>
      </c>
      <c r="W17" s="3">
        <v>4.8</v>
      </c>
      <c r="X17" s="3">
        <v>2.1</v>
      </c>
      <c r="Y17" s="3"/>
      <c r="Z17" s="3"/>
    </row>
    <row r="18" spans="1:26" x14ac:dyDescent="0.25">
      <c r="T18" s="3"/>
      <c r="U18" s="3">
        <v>1996</v>
      </c>
      <c r="V18" s="3">
        <v>3.4</v>
      </c>
      <c r="W18" s="3">
        <v>5.6</v>
      </c>
      <c r="X18" s="3">
        <v>1.4</v>
      </c>
      <c r="Y18" s="3"/>
      <c r="Z18" s="3"/>
    </row>
    <row r="19" spans="1:26" x14ac:dyDescent="0.25">
      <c r="T19" s="3"/>
      <c r="U19" s="3">
        <v>1997</v>
      </c>
      <c r="V19" s="3">
        <v>3.1</v>
      </c>
      <c r="W19" s="3">
        <v>4.4000000000000004</v>
      </c>
      <c r="X19" s="3">
        <v>1.9</v>
      </c>
      <c r="Y19" s="3">
        <v>10</v>
      </c>
      <c r="Z19" s="3">
        <v>-4</v>
      </c>
    </row>
    <row r="20" spans="1:26" x14ac:dyDescent="0.25">
      <c r="T20" s="3"/>
      <c r="U20" s="3">
        <v>1998</v>
      </c>
      <c r="V20" s="3">
        <v>1.2</v>
      </c>
      <c r="W20" s="3">
        <v>3.8</v>
      </c>
      <c r="X20" s="3">
        <v>-1.3</v>
      </c>
      <c r="Y20" s="3">
        <v>10</v>
      </c>
      <c r="Z20" s="3">
        <v>-4</v>
      </c>
    </row>
    <row r="21" spans="1:26" x14ac:dyDescent="0.25">
      <c r="T21" s="3"/>
      <c r="U21" s="3">
        <v>1999</v>
      </c>
      <c r="V21" s="3">
        <v>1.5</v>
      </c>
      <c r="W21" s="3">
        <v>3.8</v>
      </c>
      <c r="X21" s="3">
        <v>-0.7</v>
      </c>
      <c r="Y21" s="3"/>
      <c r="Z21" s="3"/>
    </row>
    <row r="22" spans="1:26" x14ac:dyDescent="0.25">
      <c r="T22" s="3">
        <v>2000</v>
      </c>
      <c r="U22" s="3">
        <v>2000</v>
      </c>
      <c r="V22" s="3">
        <v>4.2</v>
      </c>
      <c r="W22" s="3">
        <v>5.6</v>
      </c>
      <c r="X22" s="3">
        <v>2.8</v>
      </c>
      <c r="Y22" s="3">
        <v>10</v>
      </c>
      <c r="Z22" s="3">
        <v>-4</v>
      </c>
    </row>
    <row r="23" spans="1:26" x14ac:dyDescent="0.25">
      <c r="T23" s="3"/>
      <c r="U23" s="3">
        <v>2001</v>
      </c>
      <c r="V23" s="3">
        <v>2.1</v>
      </c>
      <c r="W23" s="3">
        <v>3</v>
      </c>
      <c r="X23" s="3">
        <v>1.2</v>
      </c>
      <c r="Y23" s="3">
        <v>10</v>
      </c>
      <c r="Z23" s="3">
        <v>-4</v>
      </c>
    </row>
    <row r="24" spans="1:26" x14ac:dyDescent="0.25">
      <c r="T24" s="3"/>
      <c r="U24" s="3">
        <v>2002</v>
      </c>
      <c r="V24" s="3">
        <v>2.8</v>
      </c>
      <c r="W24" s="3">
        <v>4.9000000000000004</v>
      </c>
      <c r="X24" s="3">
        <v>0.6</v>
      </c>
      <c r="Y24" s="3"/>
      <c r="Z24" s="3"/>
    </row>
    <row r="25" spans="1:26" x14ac:dyDescent="0.25">
      <c r="T25" s="3"/>
      <c r="U25" s="3">
        <v>2003</v>
      </c>
      <c r="V25" s="3">
        <v>4.2</v>
      </c>
      <c r="W25" s="3">
        <v>6</v>
      </c>
      <c r="X25" s="3">
        <v>2.4</v>
      </c>
      <c r="Y25" s="3"/>
      <c r="Z25" s="3"/>
    </row>
    <row r="26" spans="1:26" x14ac:dyDescent="0.25">
      <c r="T26" s="3"/>
      <c r="U26" s="3">
        <v>2004</v>
      </c>
      <c r="V26" s="3">
        <v>4.9000000000000004</v>
      </c>
      <c r="W26" s="3">
        <v>6.3</v>
      </c>
      <c r="X26" s="3">
        <v>3.4</v>
      </c>
      <c r="Y26" s="3"/>
      <c r="Z26" s="3"/>
    </row>
    <row r="27" spans="1:26" x14ac:dyDescent="0.25">
      <c r="T27" s="3">
        <v>2005</v>
      </c>
      <c r="U27" s="3">
        <v>2005</v>
      </c>
      <c r="V27" s="3">
        <v>5</v>
      </c>
      <c r="W27" s="3">
        <v>7.4</v>
      </c>
      <c r="X27" s="3">
        <v>2.2999999999999998</v>
      </c>
      <c r="Y27" s="3"/>
      <c r="Z27" s="3"/>
    </row>
    <row r="28" spans="1:26" x14ac:dyDescent="0.25">
      <c r="T28" s="3"/>
      <c r="U28" s="3">
        <v>2006</v>
      </c>
      <c r="V28" s="3">
        <v>5.9</v>
      </c>
      <c r="W28" s="3">
        <v>8.4</v>
      </c>
      <c r="X28" s="3">
        <v>3.1</v>
      </c>
      <c r="Y28" s="3"/>
      <c r="Z28" s="3"/>
    </row>
    <row r="29" spans="1:26" x14ac:dyDescent="0.25">
      <c r="T29" s="3"/>
      <c r="U29" s="3">
        <v>2007</v>
      </c>
      <c r="V29" s="3">
        <v>6.6</v>
      </c>
      <c r="W29" s="3">
        <v>8.9</v>
      </c>
      <c r="X29" s="3">
        <v>4</v>
      </c>
      <c r="Y29" s="3"/>
      <c r="Z29" s="3"/>
    </row>
    <row r="30" spans="1:26" x14ac:dyDescent="0.25">
      <c r="T30" s="3"/>
      <c r="U30" s="3">
        <v>2008</v>
      </c>
      <c r="V30" s="3">
        <v>4.4000000000000004</v>
      </c>
      <c r="W30" s="3">
        <v>5.6</v>
      </c>
      <c r="X30" s="3">
        <v>3</v>
      </c>
      <c r="Y30" s="3">
        <v>10</v>
      </c>
      <c r="Z30" s="3">
        <v>-4</v>
      </c>
    </row>
    <row r="31" spans="1:26" ht="17.45" customHeight="1" x14ac:dyDescent="0.25">
      <c r="A31" s="73" t="s">
        <v>111</v>
      </c>
      <c r="B31" s="73"/>
      <c r="C31" s="73"/>
      <c r="D31" s="73"/>
      <c r="E31" s="73"/>
      <c r="F31" s="73"/>
      <c r="G31" s="73"/>
      <c r="H31" s="73"/>
      <c r="I31" s="73"/>
      <c r="J31" s="73"/>
      <c r="K31" s="73"/>
      <c r="L31" s="73"/>
      <c r="M31" s="73"/>
      <c r="N31" s="73"/>
      <c r="O31" s="73"/>
      <c r="P31" s="73"/>
      <c r="Q31" s="73"/>
      <c r="T31" s="3"/>
      <c r="U31" s="3">
        <v>2009</v>
      </c>
      <c r="V31" s="3">
        <v>1.6</v>
      </c>
      <c r="W31" s="3">
        <v>4.5999999999999996</v>
      </c>
      <c r="X31" s="3">
        <v>-2.1</v>
      </c>
      <c r="Y31" s="3">
        <v>10</v>
      </c>
      <c r="Z31" s="3">
        <v>-4</v>
      </c>
    </row>
    <row r="32" spans="1:26" x14ac:dyDescent="0.25">
      <c r="A32" s="73" t="s">
        <v>236</v>
      </c>
      <c r="B32" s="73"/>
      <c r="C32" s="73"/>
      <c r="D32" s="73"/>
      <c r="E32" s="73"/>
      <c r="F32" s="73"/>
      <c r="G32" s="73"/>
      <c r="H32" s="73"/>
      <c r="I32" s="73"/>
      <c r="J32" s="73"/>
      <c r="K32" s="73"/>
      <c r="L32" s="73"/>
      <c r="M32" s="73"/>
      <c r="N32" s="73"/>
      <c r="O32" s="73"/>
      <c r="P32" s="73"/>
      <c r="Q32" s="73"/>
      <c r="T32" s="3">
        <v>2010</v>
      </c>
      <c r="U32" s="3">
        <v>2010</v>
      </c>
      <c r="V32" s="3">
        <v>5.9</v>
      </c>
      <c r="W32" s="3">
        <v>7.4</v>
      </c>
      <c r="X32" s="3">
        <v>3.8</v>
      </c>
      <c r="Y32" s="3"/>
      <c r="Z32" s="3"/>
    </row>
    <row r="33" spans="1:26" ht="18" customHeight="1" x14ac:dyDescent="0.25">
      <c r="A33" s="73"/>
      <c r="B33" s="73"/>
      <c r="C33" s="73"/>
      <c r="D33" s="73"/>
      <c r="E33" s="73"/>
      <c r="F33" s="73"/>
      <c r="G33" s="73"/>
      <c r="H33" s="73"/>
      <c r="I33" s="73"/>
      <c r="J33" s="73"/>
      <c r="K33" s="73"/>
      <c r="L33" s="73"/>
      <c r="M33" s="73"/>
      <c r="N33" s="73"/>
      <c r="O33" s="73"/>
      <c r="P33" s="73"/>
      <c r="Q33" s="73"/>
      <c r="R33" s="14"/>
      <c r="T33" s="3"/>
      <c r="U33" s="3">
        <v>2011</v>
      </c>
      <c r="V33" s="3">
        <v>4.9000000000000004</v>
      </c>
      <c r="W33" s="3">
        <v>6.6</v>
      </c>
      <c r="X33" s="3">
        <v>2.6</v>
      </c>
      <c r="Y33" s="3">
        <v>10</v>
      </c>
      <c r="Z33" s="3">
        <v>-4</v>
      </c>
    </row>
    <row r="34" spans="1:26" x14ac:dyDescent="0.25">
      <c r="A34" s="73"/>
      <c r="B34" s="73"/>
      <c r="C34" s="73"/>
      <c r="D34" s="73"/>
      <c r="E34" s="73"/>
      <c r="F34" s="73"/>
      <c r="G34" s="73"/>
      <c r="H34" s="73"/>
      <c r="I34" s="73"/>
      <c r="J34" s="73"/>
      <c r="K34" s="73"/>
      <c r="L34" s="73"/>
      <c r="M34" s="73"/>
      <c r="N34" s="73"/>
      <c r="O34" s="73"/>
      <c r="P34" s="73"/>
      <c r="Q34" s="73"/>
      <c r="R34" s="14"/>
      <c r="T34" s="3"/>
      <c r="U34" s="3">
        <v>2012</v>
      </c>
      <c r="V34" s="3">
        <v>3.6</v>
      </c>
      <c r="W34" s="3">
        <v>5.2</v>
      </c>
      <c r="X34" s="3">
        <v>1.4</v>
      </c>
      <c r="Y34" s="3">
        <v>10</v>
      </c>
      <c r="Z34" s="3">
        <v>-4</v>
      </c>
    </row>
    <row r="35" spans="1:26" ht="18" customHeight="1" x14ac:dyDescent="0.25">
      <c r="A35" s="73"/>
      <c r="B35" s="73"/>
      <c r="C35" s="73"/>
      <c r="D35" s="73"/>
      <c r="E35" s="73"/>
      <c r="F35" s="73"/>
      <c r="G35" s="73"/>
      <c r="H35" s="73"/>
      <c r="I35" s="73"/>
      <c r="J35" s="73"/>
      <c r="K35" s="73"/>
      <c r="L35" s="73"/>
      <c r="M35" s="73"/>
      <c r="N35" s="73"/>
      <c r="O35" s="73"/>
      <c r="P35" s="73"/>
      <c r="Q35" s="73"/>
      <c r="R35" s="14"/>
      <c r="T35" s="3"/>
      <c r="U35" s="3">
        <v>2013</v>
      </c>
      <c r="V35" s="3">
        <v>3.9</v>
      </c>
      <c r="W35" s="3">
        <v>5.6</v>
      </c>
      <c r="X35" s="3">
        <v>1.5</v>
      </c>
      <c r="Y35" s="3"/>
      <c r="Z35" s="3"/>
    </row>
    <row r="36" spans="1:26" x14ac:dyDescent="0.25">
      <c r="A36" s="73"/>
      <c r="B36" s="73"/>
      <c r="C36" s="73"/>
      <c r="D36" s="73"/>
      <c r="E36" s="73"/>
      <c r="F36" s="73"/>
      <c r="G36" s="73"/>
      <c r="H36" s="73"/>
      <c r="I36" s="73"/>
      <c r="J36" s="73"/>
      <c r="K36" s="73"/>
      <c r="L36" s="73"/>
      <c r="M36" s="73"/>
      <c r="N36" s="73"/>
      <c r="O36" s="73"/>
      <c r="P36" s="73"/>
      <c r="Q36" s="73"/>
      <c r="R36" s="14"/>
      <c r="T36" s="3"/>
      <c r="U36" s="3">
        <v>2014</v>
      </c>
      <c r="V36" s="3">
        <v>3.3</v>
      </c>
      <c r="W36" s="3">
        <v>5.2</v>
      </c>
      <c r="X36" s="3">
        <v>0.5</v>
      </c>
      <c r="Y36" s="3"/>
      <c r="Z36" s="3"/>
    </row>
    <row r="37" spans="1:26" x14ac:dyDescent="0.25">
      <c r="A37" s="73"/>
      <c r="B37" s="73"/>
      <c r="C37" s="73"/>
      <c r="D37" s="73"/>
      <c r="E37" s="73"/>
      <c r="F37" s="73"/>
      <c r="G37" s="73"/>
      <c r="H37" s="73"/>
      <c r="I37" s="73"/>
      <c r="J37" s="73"/>
      <c r="K37" s="73"/>
      <c r="L37" s="73"/>
      <c r="M37" s="73"/>
      <c r="N37" s="73"/>
      <c r="O37" s="73"/>
      <c r="P37" s="73"/>
      <c r="Q37" s="73"/>
      <c r="R37" s="14"/>
      <c r="T37" s="3"/>
      <c r="U37" s="3">
        <v>2015</v>
      </c>
      <c r="V37" s="3">
        <v>3.1</v>
      </c>
      <c r="W37" s="3">
        <v>5.3</v>
      </c>
      <c r="X37" s="3">
        <v>-0.2</v>
      </c>
      <c r="Y37" s="3">
        <v>-2.1770747990080803</v>
      </c>
      <c r="Z37" s="3">
        <v>-4.0311259619072262</v>
      </c>
    </row>
    <row r="38" spans="1:26" x14ac:dyDescent="0.25">
      <c r="A38" s="71"/>
      <c r="B38" s="71"/>
      <c r="C38" s="71"/>
      <c r="D38" s="71"/>
      <c r="E38" s="71"/>
      <c r="F38" s="71"/>
      <c r="G38" s="71"/>
      <c r="H38" s="71"/>
      <c r="I38" s="71"/>
      <c r="J38" s="71"/>
      <c r="K38" s="71"/>
      <c r="L38" s="71"/>
      <c r="M38" s="71"/>
      <c r="N38" s="71"/>
      <c r="O38" s="71"/>
      <c r="P38" s="71"/>
      <c r="Q38" s="71"/>
      <c r="R38" s="14"/>
      <c r="T38" s="3"/>
      <c r="U38" s="3">
        <v>2016</v>
      </c>
      <c r="V38" s="3">
        <v>3.4</v>
      </c>
      <c r="W38" s="3">
        <v>5.2</v>
      </c>
      <c r="X38" s="3">
        <v>0.3</v>
      </c>
      <c r="Y38" s="3"/>
      <c r="Z38" s="3"/>
    </row>
    <row r="39" spans="1:26" x14ac:dyDescent="0.25">
      <c r="A39" s="60" t="s">
        <v>3</v>
      </c>
      <c r="T39" s="3"/>
      <c r="U39" s="3">
        <v>2017</v>
      </c>
      <c r="V39" s="3">
        <v>3.6</v>
      </c>
      <c r="W39" s="3">
        <v>5.4</v>
      </c>
      <c r="X39" s="3">
        <v>0.6</v>
      </c>
      <c r="Y39" s="3"/>
      <c r="Z39" s="3"/>
    </row>
    <row r="40" spans="1:26" x14ac:dyDescent="0.25">
      <c r="T40" s="3">
        <v>2018</v>
      </c>
      <c r="U40" s="3">
        <v>2018</v>
      </c>
      <c r="V40" s="3">
        <v>3.5</v>
      </c>
      <c r="W40" s="3">
        <v>5.3</v>
      </c>
      <c r="X40" s="3">
        <v>0.5</v>
      </c>
      <c r="Y40" s="3"/>
      <c r="Z40" s="3"/>
    </row>
    <row r="41" spans="1:26" x14ac:dyDescent="0.25">
      <c r="A41" s="12"/>
      <c r="U41"/>
      <c r="V41"/>
      <c r="W41"/>
      <c r="X41"/>
      <c r="Y41"/>
    </row>
    <row r="42" spans="1:26" x14ac:dyDescent="0.25">
      <c r="U42"/>
      <c r="V42"/>
      <c r="W42"/>
      <c r="X42"/>
      <c r="Y42"/>
    </row>
    <row r="43" spans="1:26" x14ac:dyDescent="0.25">
      <c r="U43"/>
      <c r="V43"/>
      <c r="W43"/>
      <c r="X43"/>
      <c r="Y43"/>
    </row>
    <row r="44" spans="1:26" x14ac:dyDescent="0.25">
      <c r="U44"/>
      <c r="V44"/>
      <c r="W44"/>
      <c r="X44"/>
      <c r="Y44"/>
    </row>
    <row r="45" spans="1:26" x14ac:dyDescent="0.25">
      <c r="U45"/>
      <c r="V45"/>
      <c r="W45"/>
      <c r="X45"/>
      <c r="Y45"/>
    </row>
    <row r="46" spans="1:26" x14ac:dyDescent="0.25">
      <c r="U46"/>
      <c r="V46"/>
      <c r="W46"/>
      <c r="X46"/>
      <c r="Y46"/>
    </row>
    <row r="47" spans="1:26" x14ac:dyDescent="0.25">
      <c r="U47"/>
      <c r="V47"/>
      <c r="W47"/>
      <c r="X47"/>
      <c r="Y47"/>
    </row>
    <row r="48" spans="1:26" x14ac:dyDescent="0.25">
      <c r="U48"/>
      <c r="V48"/>
      <c r="W48"/>
      <c r="X48"/>
      <c r="Y48"/>
    </row>
    <row r="49" spans="21:25" x14ac:dyDescent="0.25">
      <c r="U49"/>
      <c r="V49"/>
      <c r="W49"/>
      <c r="X49"/>
      <c r="Y49"/>
    </row>
    <row r="50" spans="21:25" x14ac:dyDescent="0.25">
      <c r="U50"/>
      <c r="V50"/>
      <c r="W50"/>
      <c r="X50"/>
      <c r="Y50"/>
    </row>
    <row r="51" spans="21:25" x14ac:dyDescent="0.25">
      <c r="U51"/>
      <c r="V51"/>
      <c r="W51"/>
      <c r="X51"/>
      <c r="Y51"/>
    </row>
    <row r="52" spans="21:25" x14ac:dyDescent="0.25">
      <c r="U52"/>
      <c r="V52"/>
      <c r="W52"/>
      <c r="X52"/>
      <c r="Y52"/>
    </row>
    <row r="53" spans="21:25" x14ac:dyDescent="0.25">
      <c r="U53"/>
      <c r="V53"/>
      <c r="W53"/>
      <c r="X53"/>
      <c r="Y53"/>
    </row>
    <row r="54" spans="21:25" x14ac:dyDescent="0.25">
      <c r="U54"/>
      <c r="V54"/>
      <c r="W54"/>
      <c r="X54"/>
      <c r="Y54"/>
    </row>
    <row r="55" spans="21:25" x14ac:dyDescent="0.25">
      <c r="U55"/>
      <c r="V55"/>
      <c r="W55"/>
      <c r="X55"/>
      <c r="Y55"/>
    </row>
    <row r="56" spans="21:25" x14ac:dyDescent="0.25">
      <c r="U56"/>
      <c r="V56"/>
      <c r="W56"/>
      <c r="X56"/>
      <c r="Y56"/>
    </row>
    <row r="57" spans="21:25" x14ac:dyDescent="0.25">
      <c r="U57"/>
      <c r="V57"/>
      <c r="W57"/>
      <c r="X57"/>
      <c r="Y57"/>
    </row>
    <row r="58" spans="21:25" x14ac:dyDescent="0.25">
      <c r="U58"/>
      <c r="V58"/>
      <c r="W58"/>
      <c r="X58"/>
      <c r="Y58"/>
    </row>
    <row r="59" spans="21:25" x14ac:dyDescent="0.25">
      <c r="U59"/>
      <c r="V59"/>
      <c r="W59"/>
      <c r="X59"/>
      <c r="Y59"/>
    </row>
    <row r="60" spans="21:25" x14ac:dyDescent="0.25">
      <c r="U60"/>
      <c r="V60"/>
      <c r="W60"/>
      <c r="X60"/>
      <c r="Y60"/>
    </row>
    <row r="61" spans="21:25" x14ac:dyDescent="0.25">
      <c r="U61"/>
      <c r="V61"/>
      <c r="W61"/>
      <c r="X61"/>
      <c r="Y61"/>
    </row>
    <row r="62" spans="21:25" x14ac:dyDescent="0.25">
      <c r="U62"/>
      <c r="V62"/>
      <c r="W62"/>
      <c r="X62"/>
      <c r="Y62"/>
    </row>
    <row r="63" spans="21:25" x14ac:dyDescent="0.25">
      <c r="U63"/>
      <c r="V63"/>
      <c r="W63"/>
      <c r="X63"/>
      <c r="Y63"/>
    </row>
    <row r="64" spans="21:25" x14ac:dyDescent="0.25">
      <c r="U64"/>
      <c r="V64"/>
      <c r="W64"/>
      <c r="X64"/>
      <c r="Y64"/>
    </row>
    <row r="65" spans="21:25" x14ac:dyDescent="0.25">
      <c r="U65"/>
      <c r="V65"/>
      <c r="W65"/>
      <c r="X65"/>
      <c r="Y65"/>
    </row>
    <row r="66" spans="21:25" x14ac:dyDescent="0.25">
      <c r="U66"/>
      <c r="V66"/>
      <c r="W66"/>
      <c r="X66"/>
      <c r="Y66"/>
    </row>
    <row r="67" spans="21:25" x14ac:dyDescent="0.25">
      <c r="U67"/>
      <c r="V67"/>
      <c r="W67"/>
      <c r="X67"/>
      <c r="Y67"/>
    </row>
    <row r="68" spans="21:25" x14ac:dyDescent="0.25">
      <c r="U68"/>
      <c r="V68"/>
      <c r="W68"/>
      <c r="X68"/>
      <c r="Y68"/>
    </row>
    <row r="69" spans="21:25" x14ac:dyDescent="0.25">
      <c r="U69"/>
      <c r="V69"/>
      <c r="W69"/>
      <c r="X69"/>
      <c r="Y69"/>
    </row>
    <row r="70" spans="21:25" x14ac:dyDescent="0.25">
      <c r="U70"/>
      <c r="V70"/>
      <c r="W70"/>
      <c r="X70"/>
      <c r="Y70"/>
    </row>
    <row r="71" spans="21:25" x14ac:dyDescent="0.25">
      <c r="U71"/>
      <c r="V71"/>
      <c r="W71"/>
      <c r="X71"/>
      <c r="Y71"/>
    </row>
    <row r="72" spans="21:25" x14ac:dyDescent="0.25">
      <c r="U72"/>
      <c r="V72"/>
      <c r="W72"/>
      <c r="X72"/>
      <c r="Y72"/>
    </row>
    <row r="73" spans="21:25" x14ac:dyDescent="0.25">
      <c r="U73"/>
      <c r="V73"/>
      <c r="W73"/>
      <c r="X73"/>
      <c r="Y73"/>
    </row>
    <row r="74" spans="21:25" x14ac:dyDescent="0.25">
      <c r="U74"/>
      <c r="V74"/>
      <c r="W74"/>
      <c r="X74"/>
      <c r="Y74"/>
    </row>
    <row r="75" spans="21:25" x14ac:dyDescent="0.25">
      <c r="U75"/>
      <c r="V75"/>
      <c r="W75"/>
      <c r="X75"/>
      <c r="Y75"/>
    </row>
    <row r="76" spans="21:25" x14ac:dyDescent="0.25">
      <c r="U76"/>
      <c r="V76"/>
      <c r="W76"/>
      <c r="X76"/>
      <c r="Y76"/>
    </row>
    <row r="77" spans="21:25" x14ac:dyDescent="0.25">
      <c r="U77"/>
      <c r="V77"/>
      <c r="W77"/>
      <c r="X77"/>
      <c r="Y77"/>
    </row>
    <row r="78" spans="21:25" x14ac:dyDescent="0.25">
      <c r="U78"/>
      <c r="V78"/>
      <c r="W78"/>
      <c r="X78"/>
      <c r="Y78"/>
    </row>
    <row r="79" spans="21:25" x14ac:dyDescent="0.25">
      <c r="U79"/>
      <c r="V79"/>
      <c r="W79"/>
      <c r="X79"/>
      <c r="Y79"/>
    </row>
    <row r="80" spans="21:25" x14ac:dyDescent="0.25">
      <c r="U80"/>
      <c r="V80"/>
      <c r="W80"/>
      <c r="X80"/>
      <c r="Y80"/>
    </row>
    <row r="81" spans="21:25" x14ac:dyDescent="0.25">
      <c r="U81"/>
      <c r="V81"/>
      <c r="W81"/>
      <c r="X81"/>
      <c r="Y81"/>
    </row>
    <row r="82" spans="21:25" x14ac:dyDescent="0.25">
      <c r="U82"/>
      <c r="V82"/>
      <c r="W82"/>
      <c r="X82"/>
      <c r="Y82"/>
    </row>
    <row r="83" spans="21:25" x14ac:dyDescent="0.25">
      <c r="U83"/>
      <c r="V83"/>
      <c r="W83"/>
      <c r="X83"/>
      <c r="Y83"/>
    </row>
    <row r="84" spans="21:25" x14ac:dyDescent="0.25">
      <c r="U84"/>
      <c r="V84"/>
      <c r="W84"/>
      <c r="X84"/>
      <c r="Y84"/>
    </row>
    <row r="85" spans="21:25" x14ac:dyDescent="0.25">
      <c r="U85"/>
      <c r="V85"/>
      <c r="W85"/>
      <c r="X85"/>
      <c r="Y85"/>
    </row>
    <row r="86" spans="21:25" x14ac:dyDescent="0.25">
      <c r="U86"/>
      <c r="V86"/>
      <c r="W86"/>
      <c r="X86"/>
      <c r="Y86"/>
    </row>
    <row r="87" spans="21:25" x14ac:dyDescent="0.25">
      <c r="U87"/>
      <c r="V87"/>
      <c r="W87"/>
      <c r="X87"/>
      <c r="Y87"/>
    </row>
    <row r="88" spans="21:25" x14ac:dyDescent="0.25">
      <c r="U88"/>
      <c r="V88"/>
      <c r="W88"/>
      <c r="X88"/>
      <c r="Y88"/>
    </row>
    <row r="89" spans="21:25" x14ac:dyDescent="0.25">
      <c r="U89"/>
      <c r="V89"/>
      <c r="W89"/>
      <c r="X89"/>
      <c r="Y89"/>
    </row>
    <row r="90" spans="21:25" x14ac:dyDescent="0.25">
      <c r="U90"/>
      <c r="V90"/>
      <c r="W90"/>
      <c r="X90"/>
      <c r="Y90"/>
    </row>
    <row r="91" spans="21:25" x14ac:dyDescent="0.25">
      <c r="U91"/>
      <c r="V91"/>
      <c r="W91"/>
      <c r="X91"/>
      <c r="Y91"/>
    </row>
    <row r="92" spans="21:25" x14ac:dyDescent="0.25">
      <c r="U92"/>
      <c r="V92"/>
      <c r="W92"/>
      <c r="X92"/>
      <c r="Y92"/>
    </row>
    <row r="93" spans="21:25" x14ac:dyDescent="0.25">
      <c r="U93"/>
      <c r="V93"/>
      <c r="W93"/>
      <c r="X93"/>
      <c r="Y93"/>
    </row>
    <row r="94" spans="21:25" x14ac:dyDescent="0.25">
      <c r="U94"/>
      <c r="V94"/>
      <c r="W94"/>
      <c r="X94"/>
      <c r="Y94"/>
    </row>
    <row r="95" spans="21:25" x14ac:dyDescent="0.25">
      <c r="U95"/>
      <c r="V95"/>
      <c r="W95"/>
      <c r="X95"/>
      <c r="Y95"/>
    </row>
    <row r="96" spans="21:25" x14ac:dyDescent="0.25">
      <c r="U96"/>
      <c r="V96"/>
      <c r="W96"/>
      <c r="X96"/>
      <c r="Y96"/>
    </row>
    <row r="97" spans="21:25" x14ac:dyDescent="0.25">
      <c r="U97"/>
      <c r="V97"/>
      <c r="W97"/>
      <c r="X97"/>
      <c r="Y97"/>
    </row>
    <row r="98" spans="21:25" x14ac:dyDescent="0.25">
      <c r="U98"/>
      <c r="V98"/>
      <c r="W98"/>
      <c r="X98"/>
      <c r="Y98"/>
    </row>
    <row r="99" spans="21:25" x14ac:dyDescent="0.25">
      <c r="U99"/>
      <c r="V99"/>
      <c r="W99"/>
      <c r="X99"/>
      <c r="Y99"/>
    </row>
    <row r="100" spans="21:25" x14ac:dyDescent="0.25">
      <c r="U100"/>
      <c r="V100"/>
      <c r="W100"/>
      <c r="X100"/>
      <c r="Y100"/>
    </row>
    <row r="101" spans="21:25" x14ac:dyDescent="0.25">
      <c r="U101"/>
      <c r="V101"/>
      <c r="W101"/>
      <c r="X101"/>
      <c r="Y101"/>
    </row>
    <row r="102" spans="21:25" x14ac:dyDescent="0.25">
      <c r="U102"/>
      <c r="V102"/>
      <c r="W102"/>
      <c r="X102"/>
      <c r="Y102"/>
    </row>
    <row r="103" spans="21:25" x14ac:dyDescent="0.25">
      <c r="U103"/>
      <c r="V103"/>
      <c r="W103"/>
      <c r="X103"/>
      <c r="Y103"/>
    </row>
    <row r="104" spans="21:25" x14ac:dyDescent="0.25">
      <c r="U104"/>
      <c r="V104"/>
      <c r="W104"/>
      <c r="X104"/>
      <c r="Y104"/>
    </row>
    <row r="105" spans="21:25" x14ac:dyDescent="0.25">
      <c r="U105"/>
      <c r="V105"/>
      <c r="W105"/>
      <c r="X105"/>
      <c r="Y105"/>
    </row>
    <row r="106" spans="21:25" x14ac:dyDescent="0.25">
      <c r="U106"/>
      <c r="V106"/>
      <c r="W106"/>
      <c r="X106"/>
      <c r="Y106"/>
    </row>
    <row r="107" spans="21:25" x14ac:dyDescent="0.25">
      <c r="U107"/>
      <c r="V107"/>
      <c r="W107"/>
      <c r="X107"/>
      <c r="Y107"/>
    </row>
    <row r="108" spans="21:25" x14ac:dyDescent="0.25">
      <c r="U108"/>
      <c r="V108"/>
      <c r="W108"/>
      <c r="X108"/>
      <c r="Y108"/>
    </row>
    <row r="109" spans="21:25" x14ac:dyDescent="0.25">
      <c r="U109"/>
      <c r="V109"/>
      <c r="W109"/>
      <c r="X109"/>
      <c r="Y109"/>
    </row>
    <row r="110" spans="21:25" x14ac:dyDescent="0.25">
      <c r="U110"/>
      <c r="V110"/>
      <c r="W110"/>
      <c r="X110"/>
      <c r="Y110"/>
    </row>
    <row r="111" spans="21:25" x14ac:dyDescent="0.25">
      <c r="U111"/>
      <c r="V111"/>
      <c r="W111"/>
      <c r="X111"/>
      <c r="Y111"/>
    </row>
    <row r="112" spans="21:25" x14ac:dyDescent="0.25">
      <c r="U112"/>
      <c r="V112"/>
      <c r="W112"/>
      <c r="X112"/>
      <c r="Y112"/>
    </row>
    <row r="113" spans="21:25" x14ac:dyDescent="0.25">
      <c r="U113"/>
      <c r="V113"/>
      <c r="W113"/>
      <c r="X113"/>
      <c r="Y113"/>
    </row>
    <row r="114" spans="21:25" x14ac:dyDescent="0.25">
      <c r="U114"/>
      <c r="V114"/>
      <c r="W114"/>
      <c r="X114"/>
      <c r="Y114"/>
    </row>
    <row r="115" spans="21:25" x14ac:dyDescent="0.25">
      <c r="U115"/>
      <c r="V115"/>
      <c r="W115"/>
      <c r="X115"/>
      <c r="Y115"/>
    </row>
    <row r="116" spans="21:25" x14ac:dyDescent="0.25">
      <c r="U116"/>
      <c r="V116"/>
      <c r="W116"/>
      <c r="X116"/>
      <c r="Y116"/>
    </row>
    <row r="117" spans="21:25" x14ac:dyDescent="0.25">
      <c r="U117"/>
      <c r="V117"/>
      <c r="W117"/>
      <c r="X117"/>
      <c r="Y117"/>
    </row>
    <row r="118" spans="21:25" x14ac:dyDescent="0.25">
      <c r="U118"/>
      <c r="V118"/>
      <c r="W118"/>
      <c r="X118"/>
      <c r="Y118"/>
    </row>
    <row r="119" spans="21:25" x14ac:dyDescent="0.25">
      <c r="U119"/>
      <c r="V119"/>
      <c r="W119"/>
      <c r="X119"/>
      <c r="Y119"/>
    </row>
    <row r="120" spans="21:25" x14ac:dyDescent="0.25">
      <c r="U120"/>
      <c r="V120"/>
      <c r="W120"/>
      <c r="X120"/>
      <c r="Y120"/>
    </row>
    <row r="121" spans="21:25" x14ac:dyDescent="0.25">
      <c r="U121"/>
      <c r="V121"/>
      <c r="W121"/>
      <c r="X121"/>
      <c r="Y121"/>
    </row>
    <row r="122" spans="21:25" x14ac:dyDescent="0.25">
      <c r="U122"/>
      <c r="V122"/>
      <c r="W122"/>
      <c r="X122"/>
      <c r="Y122"/>
    </row>
    <row r="123" spans="21:25" x14ac:dyDescent="0.25">
      <c r="U123"/>
      <c r="V123"/>
      <c r="W123"/>
      <c r="X123"/>
      <c r="Y123"/>
    </row>
  </sheetData>
  <mergeCells count="2">
    <mergeCell ref="A32:Q37"/>
    <mergeCell ref="A31:Q31"/>
  </mergeCells>
  <hyperlinks>
    <hyperlink ref="A39" location="'Read Me'!A1" display="Return to Read Me" xr:uid="{2A410DEC-CA41-403C-AB1F-C3665C6F1E59}"/>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17248-8A5B-4169-BE06-8714EF9987F7}">
  <sheetPr codeName="Sheet9"/>
  <dimension ref="A1:XFD49"/>
  <sheetViews>
    <sheetView zoomScale="70" zoomScaleNormal="70" workbookViewId="0">
      <selection activeCell="S2" sqref="S2:V2"/>
    </sheetView>
  </sheetViews>
  <sheetFormatPr defaultRowHeight="14.25" x14ac:dyDescent="0.2"/>
  <cols>
    <col min="8" max="8" width="8.375" customWidth="1"/>
    <col min="17" max="17" width="19.375" bestFit="1" customWidth="1"/>
    <col min="18" max="18" width="17.25" customWidth="1"/>
    <col min="19" max="19" width="14.75" customWidth="1"/>
  </cols>
  <sheetData>
    <row r="1" spans="1:22" ht="26.25" x14ac:dyDescent="0.4">
      <c r="A1" s="57" t="s">
        <v>188</v>
      </c>
    </row>
    <row r="2" spans="1:22" ht="18" x14ac:dyDescent="0.25">
      <c r="S2" s="23" t="s">
        <v>37</v>
      </c>
      <c r="T2" s="23" t="s">
        <v>38</v>
      </c>
      <c r="U2" s="23" t="s">
        <v>39</v>
      </c>
      <c r="V2" s="23"/>
    </row>
    <row r="3" spans="1:22" ht="18" x14ac:dyDescent="0.25">
      <c r="R3" s="23" t="s">
        <v>40</v>
      </c>
      <c r="S3" s="23">
        <v>-2.1</v>
      </c>
      <c r="T3" s="23">
        <v>3.1</v>
      </c>
      <c r="U3" s="23"/>
    </row>
    <row r="4" spans="1:22" ht="18" x14ac:dyDescent="0.25">
      <c r="R4" s="23" t="s">
        <v>41</v>
      </c>
      <c r="S4" s="23">
        <v>-2.2000000000000002</v>
      </c>
      <c r="T4" s="23">
        <v>0.9</v>
      </c>
      <c r="U4" s="23"/>
    </row>
    <row r="5" spans="1:22" ht="18" x14ac:dyDescent="0.25">
      <c r="R5" s="23" t="s">
        <v>42</v>
      </c>
      <c r="S5" s="23">
        <v>-3.5</v>
      </c>
      <c r="T5" s="23">
        <v>0.4</v>
      </c>
      <c r="U5" s="23"/>
    </row>
    <row r="6" spans="1:22" ht="18" x14ac:dyDescent="0.25">
      <c r="R6" s="23" t="s">
        <v>43</v>
      </c>
      <c r="S6" s="23">
        <v>-3.5</v>
      </c>
      <c r="T6" s="23">
        <v>0.4</v>
      </c>
      <c r="U6" s="23"/>
    </row>
    <row r="7" spans="1:22" ht="18" x14ac:dyDescent="0.25">
      <c r="R7" s="23" t="s">
        <v>40</v>
      </c>
      <c r="S7" s="23"/>
      <c r="T7" s="23"/>
      <c r="U7" s="23">
        <v>56.8</v>
      </c>
    </row>
    <row r="8" spans="1:22" ht="18" x14ac:dyDescent="0.25">
      <c r="R8" s="23" t="s">
        <v>41</v>
      </c>
      <c r="S8" s="23"/>
      <c r="T8" s="23"/>
      <c r="U8" s="23">
        <v>60.8</v>
      </c>
    </row>
    <row r="9" spans="1:22" ht="18" x14ac:dyDescent="0.25">
      <c r="R9" s="23" t="s">
        <v>42</v>
      </c>
      <c r="S9" s="23"/>
      <c r="T9" s="23"/>
      <c r="U9" s="23">
        <v>71.599999999999994</v>
      </c>
    </row>
    <row r="38" spans="1:18 16384:16384" ht="18" customHeight="1" x14ac:dyDescent="0.25">
      <c r="A38" s="73" t="s">
        <v>111</v>
      </c>
      <c r="B38" s="73"/>
      <c r="C38" s="73"/>
      <c r="D38" s="73"/>
      <c r="E38" s="73"/>
      <c r="F38" s="73"/>
      <c r="G38" s="73"/>
      <c r="H38" s="73"/>
      <c r="I38" s="73"/>
      <c r="J38" s="73"/>
      <c r="K38" s="73"/>
      <c r="L38" s="73"/>
      <c r="M38" s="73"/>
      <c r="N38" s="73"/>
      <c r="O38" s="73"/>
      <c r="P38" s="73"/>
      <c r="Q38" s="10"/>
      <c r="R38" s="10"/>
    </row>
    <row r="39" spans="1:18 16384:16384" ht="14.1" customHeight="1" x14ac:dyDescent="0.2">
      <c r="A39" s="73" t="s">
        <v>237</v>
      </c>
      <c r="B39" s="73"/>
      <c r="C39" s="73"/>
      <c r="D39" s="73"/>
      <c r="E39" s="73"/>
      <c r="F39" s="73"/>
      <c r="G39" s="73"/>
      <c r="H39" s="73"/>
      <c r="I39" s="73"/>
      <c r="J39" s="73"/>
      <c r="K39" s="73"/>
      <c r="L39" s="73"/>
      <c r="M39" s="73"/>
      <c r="N39" s="73"/>
      <c r="O39" s="73"/>
      <c r="P39" s="73"/>
      <c r="Q39" s="14"/>
      <c r="R39" s="14"/>
    </row>
    <row r="40" spans="1:18 16384:16384" ht="14.1" customHeight="1" x14ac:dyDescent="0.2">
      <c r="A40" s="73"/>
      <c r="B40" s="73"/>
      <c r="C40" s="73"/>
      <c r="D40" s="73"/>
      <c r="E40" s="73"/>
      <c r="F40" s="73"/>
      <c r="G40" s="73"/>
      <c r="H40" s="73"/>
      <c r="I40" s="73"/>
      <c r="J40" s="73"/>
      <c r="K40" s="73"/>
      <c r="L40" s="73"/>
      <c r="M40" s="73"/>
      <c r="N40" s="73"/>
      <c r="O40" s="73"/>
      <c r="P40" s="73"/>
      <c r="Q40" s="14"/>
      <c r="R40" s="14"/>
      <c r="XFD40" t="e">
        <f>AVERAGE(XFD24:XFD29)</f>
        <v>#DIV/0!</v>
      </c>
    </row>
    <row r="41" spans="1:18 16384:16384" ht="14.1" customHeight="1" x14ac:dyDescent="0.2">
      <c r="A41" s="73"/>
      <c r="B41" s="73"/>
      <c r="C41" s="73"/>
      <c r="D41" s="73"/>
      <c r="E41" s="73"/>
      <c r="F41" s="73"/>
      <c r="G41" s="73"/>
      <c r="H41" s="73"/>
      <c r="I41" s="73"/>
      <c r="J41" s="73"/>
      <c r="K41" s="73"/>
      <c r="L41" s="73"/>
      <c r="M41" s="73"/>
      <c r="N41" s="73"/>
      <c r="O41" s="73"/>
      <c r="P41" s="73"/>
      <c r="Q41" s="14"/>
      <c r="R41" s="14"/>
      <c r="XFD41" t="e">
        <f>AVERAGE(XFD34:XFD38)</f>
        <v>#DIV/0!</v>
      </c>
    </row>
    <row r="42" spans="1:18 16384:16384" ht="14.1" customHeight="1" x14ac:dyDescent="0.2">
      <c r="A42" s="73"/>
      <c r="B42" s="73"/>
      <c r="C42" s="73"/>
      <c r="D42" s="73"/>
      <c r="E42" s="73"/>
      <c r="F42" s="73"/>
      <c r="G42" s="73"/>
      <c r="H42" s="73"/>
      <c r="I42" s="73"/>
      <c r="J42" s="73"/>
      <c r="K42" s="73"/>
      <c r="L42" s="73"/>
      <c r="M42" s="73"/>
      <c r="N42" s="73"/>
      <c r="O42" s="73"/>
      <c r="P42" s="73"/>
      <c r="Q42" s="14"/>
      <c r="R42" s="14"/>
      <c r="XFD42" t="e">
        <f>AVERAGE(XFD2:XFD34)</f>
        <v>#DIV/0!</v>
      </c>
    </row>
    <row r="43" spans="1:18 16384:16384" ht="14.1" customHeight="1" x14ac:dyDescent="0.2">
      <c r="A43" s="73"/>
      <c r="B43" s="73"/>
      <c r="C43" s="73"/>
      <c r="D43" s="73"/>
      <c r="E43" s="73"/>
      <c r="F43" s="73"/>
      <c r="G43" s="73"/>
      <c r="H43" s="73"/>
      <c r="I43" s="73"/>
      <c r="J43" s="73"/>
      <c r="K43" s="73"/>
      <c r="L43" s="73"/>
      <c r="M43" s="73"/>
      <c r="N43" s="73"/>
      <c r="O43" s="73"/>
      <c r="P43" s="73"/>
      <c r="Q43" s="14"/>
      <c r="R43" s="14"/>
    </row>
    <row r="44" spans="1:18 16384:16384" ht="14.1" customHeight="1" x14ac:dyDescent="0.2">
      <c r="A44" s="73"/>
      <c r="B44" s="73"/>
      <c r="C44" s="73"/>
      <c r="D44" s="73"/>
      <c r="E44" s="73"/>
      <c r="F44" s="73"/>
      <c r="G44" s="73"/>
      <c r="H44" s="73"/>
      <c r="I44" s="73"/>
      <c r="J44" s="73"/>
      <c r="K44" s="73"/>
      <c r="L44" s="73"/>
      <c r="M44" s="73"/>
      <c r="N44" s="73"/>
      <c r="O44" s="73"/>
      <c r="P44" s="73"/>
      <c r="Q44" s="14"/>
      <c r="R44" s="14"/>
    </row>
    <row r="45" spans="1:18 16384:16384" ht="14.1" customHeight="1" x14ac:dyDescent="0.2">
      <c r="A45" s="73"/>
      <c r="B45" s="73"/>
      <c r="C45" s="73"/>
      <c r="D45" s="73"/>
      <c r="E45" s="73"/>
      <c r="F45" s="73"/>
      <c r="G45" s="73"/>
      <c r="H45" s="73"/>
      <c r="I45" s="73"/>
      <c r="J45" s="73"/>
      <c r="K45" s="73"/>
      <c r="L45" s="73"/>
      <c r="M45" s="73"/>
      <c r="N45" s="73"/>
      <c r="O45" s="73"/>
      <c r="P45" s="73"/>
      <c r="Q45" s="14"/>
      <c r="R45" s="14"/>
    </row>
    <row r="46" spans="1:18 16384:16384" ht="14.1" customHeight="1" x14ac:dyDescent="0.2">
      <c r="A46" s="73"/>
      <c r="B46" s="73"/>
      <c r="C46" s="73"/>
      <c r="D46" s="73"/>
      <c r="E46" s="73"/>
      <c r="F46" s="73"/>
      <c r="G46" s="73"/>
      <c r="H46" s="73"/>
      <c r="I46" s="73"/>
      <c r="J46" s="73"/>
      <c r="K46" s="73"/>
      <c r="L46" s="73"/>
      <c r="M46" s="73"/>
      <c r="N46" s="73"/>
      <c r="O46" s="73"/>
      <c r="P46" s="73"/>
      <c r="Q46" s="14"/>
      <c r="R46" s="14"/>
    </row>
    <row r="47" spans="1:18 16384:16384" ht="14.1" customHeight="1" x14ac:dyDescent="0.2">
      <c r="A47" s="73"/>
      <c r="B47" s="73"/>
      <c r="C47" s="73"/>
      <c r="D47" s="73"/>
      <c r="E47" s="73"/>
      <c r="F47" s="73"/>
      <c r="G47" s="73"/>
      <c r="H47" s="73"/>
      <c r="I47" s="73"/>
      <c r="J47" s="73"/>
      <c r="K47" s="73"/>
      <c r="L47" s="73"/>
      <c r="M47" s="73"/>
      <c r="N47" s="73"/>
      <c r="O47" s="73"/>
      <c r="P47" s="73"/>
      <c r="Q47" s="14"/>
      <c r="R47" s="14"/>
    </row>
    <row r="48" spans="1:18 16384:16384" ht="18" customHeight="1" x14ac:dyDescent="0.2">
      <c r="A48" s="14"/>
      <c r="B48" s="14"/>
      <c r="C48" s="14"/>
      <c r="D48" s="14"/>
      <c r="E48" s="14"/>
      <c r="F48" s="14"/>
      <c r="G48" s="14"/>
      <c r="H48" s="14"/>
      <c r="I48" s="14"/>
      <c r="J48" s="14"/>
      <c r="K48" s="14"/>
      <c r="L48" s="14"/>
      <c r="M48" s="14"/>
      <c r="N48" s="14"/>
      <c r="O48" s="14"/>
      <c r="P48" s="14"/>
    </row>
    <row r="49" spans="1:1" ht="18" x14ac:dyDescent="0.25">
      <c r="A49" s="60" t="s">
        <v>3</v>
      </c>
    </row>
  </sheetData>
  <mergeCells count="2">
    <mergeCell ref="A38:P38"/>
    <mergeCell ref="A39:P47"/>
  </mergeCells>
  <hyperlinks>
    <hyperlink ref="A49" location="'Read Me'!A1" display="Return to Read Me" xr:uid="{ED7E9FEC-8F9D-4A26-AB44-53ED29D0ED45}"/>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Read Me</vt:lpstr>
      <vt:lpstr>1.A</vt:lpstr>
      <vt:lpstr>1.B</vt:lpstr>
      <vt:lpstr>1.C</vt:lpstr>
      <vt:lpstr>1.D</vt:lpstr>
      <vt:lpstr>1.E</vt:lpstr>
      <vt:lpstr>1.F</vt:lpstr>
      <vt:lpstr>2.A</vt:lpstr>
      <vt:lpstr>2.B</vt:lpstr>
      <vt:lpstr>2.C</vt:lpstr>
      <vt:lpstr>2.D</vt:lpstr>
      <vt:lpstr>2.E</vt:lpstr>
      <vt:lpstr>2.F</vt:lpstr>
      <vt:lpstr>3.A</vt:lpstr>
      <vt:lpstr>3.B</vt:lpstr>
      <vt:lpstr>3.C</vt:lpstr>
      <vt:lpstr>3.D</vt:lpstr>
      <vt:lpstr>3.E</vt:lpstr>
      <vt:lpstr>3.F</vt:lpstr>
      <vt:lpstr>4.A</vt:lpstr>
      <vt:lpstr>4.B</vt:lpstr>
      <vt:lpstr>4.C</vt:lpstr>
      <vt:lpstr>4.D</vt:lpstr>
      <vt:lpstr>4.E</vt:lpstr>
      <vt:lpstr>4.F</vt:lpstr>
      <vt:lpstr>5.A</vt:lpstr>
      <vt:lpstr>5.B</vt:lpstr>
      <vt:lpstr>5.C</vt:lpstr>
      <vt:lpstr>5.D</vt:lpstr>
      <vt:lpstr>5.E</vt:lpstr>
      <vt:lpstr>5.F</vt:lpstr>
      <vt:lpstr>6.A</vt:lpstr>
      <vt:lpstr>6.B</vt:lpstr>
      <vt:lpstr>6.C</vt:lpstr>
      <vt:lpstr>6.D</vt:lpstr>
      <vt:lpstr>6.E</vt:lpstr>
      <vt:lpstr>6.F</vt:lpstr>
      <vt:lpstr>7.A</vt:lpstr>
      <vt:lpstr>7.B</vt:lpstr>
      <vt:lpstr>7.C</vt:lpstr>
      <vt:lpstr>7.D</vt:lpstr>
      <vt:lpstr>7.E</vt:lpstr>
      <vt:lpstr>7.F</vt:lpstr>
      <vt:lpstr>8.A</vt:lpstr>
      <vt:lpstr>8.B</vt:lpstr>
      <vt:lpstr>8.C</vt:lpstr>
      <vt:lpstr>8.D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Dana Vorisek</cp:lastModifiedBy>
  <dcterms:created xsi:type="dcterms:W3CDTF">2020-06-29T18:40:28Z</dcterms:created>
  <dcterms:modified xsi:type="dcterms:W3CDTF">2020-07-14T19:31:53Z</dcterms:modified>
</cp:coreProperties>
</file>