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7.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7.xml" ContentType="application/vnd.openxmlformats-officedocument.drawingml.chart+xml"/>
  <Override PartName="/xl/theme/themeOverride14.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theme/themeOverride15.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theme/themeOverride16.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0.xml" ContentType="application/vnd.openxmlformats-officedocument.drawingml.chart+xml"/>
  <Override PartName="/xl/theme/themeOverride17.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theme/themeOverride18.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theme/themeOverride19.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theme/themeOverride20.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theme/themeOverride21.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5.xml" ContentType="application/vnd.openxmlformats-officedocument.drawingml.chart+xml"/>
  <Override PartName="/xl/theme/themeOverride22.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3.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4.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68.xml" ContentType="application/vnd.openxmlformats-officedocument.drawingml.chartshapes+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69.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6.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40.xml" ContentType="application/vnd.openxmlformats-officedocument.drawingml.chart+xml"/>
  <Override PartName="/xl/charts/style29.xml" ContentType="application/vnd.ms-office.chartstyle+xml"/>
  <Override PartName="/xl/charts/colors29.xml" ContentType="application/vnd.ms-office.chartcolorstyle+xml"/>
  <Override PartName="/xl/charts/chart4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7.xml" ContentType="application/vnd.openxmlformats-officedocument.themeOverride+xml"/>
  <Override PartName="/xl/drawings/drawing72.xml" ContentType="application/vnd.openxmlformats-officedocument.drawingml.chartshapes+xml"/>
  <Override PartName="/xl/drawings/drawing73.xml" ContentType="application/vnd.openxmlformats-officedocument.drawing+xml"/>
  <Override PartName="/xl/charts/chart4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4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4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29.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0.xml" ContentType="application/vnd.openxmlformats-officedocument.themeOverride+xml"/>
  <Override PartName="/xl/drawings/drawing80.xml" ContentType="application/vnd.openxmlformats-officedocument.drawingml.chartshapes+xml"/>
  <Override PartName="/xl/drawings/drawing81.xml" ContentType="application/vnd.openxmlformats-officedocument.drawing+xml"/>
  <Override PartName="/xl/charts/chart4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1.xml" ContentType="application/vnd.openxmlformats-officedocument.themeOverride+xml"/>
  <Override PartName="/xl/drawings/drawing82.xml" ContentType="application/vnd.openxmlformats-officedocument.drawingml.chartshapes+xml"/>
  <Override PartName="/xl/drawings/drawing83.xml" ContentType="application/vnd.openxmlformats-officedocument.drawing+xml"/>
  <Override PartName="/xl/charts/chart4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2.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48.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3.xml" ContentType="application/vnd.openxmlformats-officedocument.themeOverride+xml"/>
  <Override PartName="/xl/drawings/drawing86.xml" ContentType="application/vnd.openxmlformats-officedocument.drawingml.chartshapes+xml"/>
  <Override PartName="/xl/drawings/drawing87.xml" ContentType="application/vnd.openxmlformats-officedocument.drawing+xml"/>
  <Override PartName="/xl/charts/chart4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4.xml" ContentType="application/vnd.openxmlformats-officedocument.themeOverride+xml"/>
  <Override PartName="/xl/drawings/drawing88.xml" ContentType="application/vnd.openxmlformats-officedocument.drawingml.chartshapes+xml"/>
  <Override PartName="/xl/drawings/drawing89.xml" ContentType="application/vnd.openxmlformats-officedocument.drawing+xml"/>
  <Override PartName="/xl/charts/chart50.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5.xml" ContentType="application/vnd.openxmlformats-officedocument.themeOverride+xml"/>
  <Override PartName="/xl/drawings/drawing9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GMT\PRNs\Policy Paper Inflation\Working\Web Charts\"/>
    </mc:Choice>
  </mc:AlternateContent>
  <xr:revisionPtr revIDLastSave="0" documentId="10_ncr:100000_{C708323F-33A9-4746-8B1B-EED860C658FE}" xr6:coauthVersionLast="31" xr6:coauthVersionMax="31" xr10:uidLastSave="{00000000-0000-0000-0000-000000000000}"/>
  <bookViews>
    <workbookView xWindow="0" yWindow="0" windowWidth="19200" windowHeight="10785" tabRatio="948" xr2:uid="{A05D0C51-4505-4A5B-B74F-29518E965AC0}"/>
  </bookViews>
  <sheets>
    <sheet name="Read Me" sheetId="2" r:id="rId1"/>
    <sheet name="4.1.A" sheetId="3" r:id="rId2"/>
    <sheet name="4.1.B" sheetId="4" r:id="rId3"/>
    <sheet name="4.1.C" sheetId="5" r:id="rId4"/>
    <sheet name="4.1.D" sheetId="6" r:id="rId5"/>
    <sheet name="4.1.E" sheetId="7" r:id="rId6"/>
    <sheet name="4.2.A" sheetId="8" r:id="rId7"/>
    <sheet name="4.2.B" sheetId="9" r:id="rId8"/>
    <sheet name="4.2.C" sheetId="10" r:id="rId9"/>
    <sheet name="4.2.D" sheetId="11" r:id="rId10"/>
    <sheet name="4.3.A" sheetId="12" r:id="rId11"/>
    <sheet name="4.3.B" sheetId="13" r:id="rId12"/>
    <sheet name="4.3.C" sheetId="14" r:id="rId13"/>
    <sheet name="4.3.D" sheetId="15" r:id="rId14"/>
    <sheet name="4.3.E" sheetId="16" r:id="rId15"/>
    <sheet name="4.3.F" sheetId="17" r:id="rId16"/>
    <sheet name="4.4.A" sheetId="18" r:id="rId17"/>
    <sheet name="4.4.B" sheetId="19" r:id="rId18"/>
    <sheet name="4.4.C" sheetId="20" r:id="rId19"/>
    <sheet name="4.4.D" sheetId="21" r:id="rId20"/>
    <sheet name="4.5.A" sheetId="22" r:id="rId21"/>
    <sheet name="4.5.B" sheetId="23" r:id="rId22"/>
    <sheet name="4.5.C" sheetId="24" r:id="rId23"/>
    <sheet name="4.5.D" sheetId="25" r:id="rId24"/>
    <sheet name="4.5.E" sheetId="26" r:id="rId25"/>
    <sheet name="4.5.F" sheetId="27" r:id="rId26"/>
    <sheet name="4.6.A" sheetId="28" r:id="rId27"/>
    <sheet name="4.6.B" sheetId="29" r:id="rId28"/>
    <sheet name="4.6.C" sheetId="30" r:id="rId29"/>
    <sheet name="4.6.D" sheetId="31" r:id="rId30"/>
    <sheet name="4.6.E" sheetId="32" r:id="rId31"/>
    <sheet name="4.6.F" sheetId="33" r:id="rId32"/>
    <sheet name="4.7.A" sheetId="34" r:id="rId33"/>
    <sheet name="4.7.B" sheetId="35" r:id="rId34"/>
    <sheet name="4.7.C" sheetId="36" r:id="rId35"/>
    <sheet name="4.7.D" sheetId="37" r:id="rId36"/>
    <sheet name="4.7.E" sheetId="38" r:id="rId37"/>
    <sheet name="4.7.F" sheetId="39" r:id="rId38"/>
    <sheet name="A.4.5.1.B" sheetId="40" r:id="rId39"/>
    <sheet name="A.4.5.1.C" sheetId="41" r:id="rId40"/>
    <sheet name="A.4.5.1.D" sheetId="42" r:id="rId41"/>
    <sheet name="A.4.5.2.B" sheetId="43" r:id="rId42"/>
    <sheet name="A.4.5.2.C" sheetId="44" r:id="rId43"/>
    <sheet name="A.4.5.2.D" sheetId="45" r:id="rId44"/>
    <sheet name="A.4.5.3.B" sheetId="46" r:id="rId45"/>
    <sheet name="A.4.5.3.C" sheetId="47" r:id="rId46"/>
    <sheet name="A.4.5.3.D" sheetId="48" r:id="rId47"/>
  </sheets>
  <externalReferences>
    <externalReference r:id="rId48"/>
    <externalReference r:id="rId49"/>
  </externalReferences>
  <definedNames>
    <definedName name="_DLX2.EMA" localSheetId="2">[1]IND_H!#REF!</definedName>
    <definedName name="_DLX2.EMA" localSheetId="3">[1]IND_H!#REF!</definedName>
    <definedName name="_DLX2.EMA" localSheetId="4">[1]IND_H!#REF!</definedName>
    <definedName name="_DLX2.EMA" localSheetId="5">[1]IND_H!#REF!</definedName>
    <definedName name="_DLX2.EMA" localSheetId="6">[1]IND_H!#REF!</definedName>
    <definedName name="_DLX2.EMA" localSheetId="7">[1]IND_H!#REF!</definedName>
    <definedName name="_DLX2.EMA" localSheetId="8">[1]IND_H!#REF!</definedName>
    <definedName name="_DLX2.EMA" localSheetId="9">[1]IND_H!#REF!</definedName>
    <definedName name="_DLX2.EMA" localSheetId="11">[1]IND_H!#REF!</definedName>
    <definedName name="_DLX2.EMA" localSheetId="15">[1]IND_H!#REF!</definedName>
    <definedName name="_DLX2.EMA" localSheetId="19">[1]IND_H!#REF!</definedName>
    <definedName name="_DLX2.EMA" localSheetId="23">[1]IND_H!#REF!</definedName>
    <definedName name="_DLX2.EMA" localSheetId="24">[1]IND_H!#REF!</definedName>
    <definedName name="_DLX2.EMA" localSheetId="25">[1]IND_H!#REF!</definedName>
    <definedName name="_DLX2.EMA" localSheetId="29">[1]IND_H!#REF!</definedName>
    <definedName name="_DLX2.EMA" localSheetId="30">[1]IND_H!#REF!</definedName>
    <definedName name="_DLX2.EMA" localSheetId="31">[1]IND_H!#REF!</definedName>
    <definedName name="_DLX2.EMA" localSheetId="33">[1]IND_H!#REF!</definedName>
    <definedName name="_DLX2.EMA" localSheetId="35">[1]IND_H!#REF!</definedName>
    <definedName name="_DLX2.EMA" localSheetId="36">[1]IND_H!#REF!</definedName>
    <definedName name="_DLX2.EMA" localSheetId="37">[1]IND_H!#REF!</definedName>
    <definedName name="_DLX2.EMA" localSheetId="38">[2]Haver!#REF!</definedName>
    <definedName name="_DLX2.EMA" localSheetId="39">[2]Haver!#REF!</definedName>
    <definedName name="_DLX2.EMA" localSheetId="40">[2]Haver!#REF!</definedName>
    <definedName name="_DLX2.EMA">[1]IND_H!#REF!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5" i="2" l="1"/>
  <c r="A34" i="2"/>
  <c r="A56" i="2" l="1"/>
  <c r="A54" i="2"/>
  <c r="A52" i="2"/>
  <c r="A51" i="2"/>
  <c r="A50" i="2"/>
  <c r="A48" i="2"/>
  <c r="A47" i="2"/>
  <c r="A46" i="2"/>
  <c r="A44" i="2"/>
  <c r="A43" i="2"/>
  <c r="A42" i="2"/>
  <c r="A41" i="2"/>
  <c r="A40" i="2"/>
  <c r="A39" i="2"/>
  <c r="A37" i="2"/>
  <c r="A36" i="2"/>
  <c r="A35" i="2"/>
  <c r="A33" i="2"/>
  <c r="A32" i="2"/>
  <c r="A30" i="2"/>
  <c r="A29" i="2"/>
  <c r="A28" i="2"/>
  <c r="A27" i="2"/>
  <c r="A26" i="2"/>
  <c r="A25" i="2"/>
  <c r="A23" i="2"/>
  <c r="A22" i="2"/>
  <c r="A21" i="2"/>
  <c r="A20" i="2"/>
  <c r="A18" i="2"/>
  <c r="A17" i="2"/>
  <c r="A16" i="2"/>
  <c r="A15" i="2"/>
  <c r="A14" i="2"/>
  <c r="A13" i="2"/>
  <c r="A11" i="2"/>
  <c r="A10" i="2"/>
  <c r="A9" i="2"/>
  <c r="A8" i="2"/>
  <c r="A6" i="2"/>
  <c r="A5" i="2"/>
  <c r="A4" i="2"/>
  <c r="A3" i="2"/>
  <c r="A2" i="2"/>
</calcChain>
</file>

<file path=xl/sharedStrings.xml><?xml version="1.0" encoding="utf-8"?>
<sst xmlns="http://schemas.openxmlformats.org/spreadsheetml/2006/main" count="586" uniqueCount="220">
  <si>
    <t>Figure 4.1 Survey-based measures of inflation expectations: Country evidence</t>
  </si>
  <si>
    <t>Read Me</t>
  </si>
  <si>
    <t>4.1.A</t>
  </si>
  <si>
    <t>Figure 4.1.A. 1-year-ahead inflation expectations, selected advanced economies, average</t>
  </si>
  <si>
    <t>4.1.B</t>
  </si>
  <si>
    <t>Figure 4.1.B. 1-year-ahead inflation expectations, selected EMDEs, average</t>
  </si>
  <si>
    <t>4.1.C</t>
  </si>
  <si>
    <t>Figure 4.1.C. Volatility of 1-year-ahead inflation expectations, selected advanced economies</t>
  </si>
  <si>
    <t>4.1.D</t>
  </si>
  <si>
    <t>Figure 4.1.D. Volatility of 1-year-ahead inflation expectations, selected EMDEs</t>
  </si>
  <si>
    <t>4.1.E</t>
  </si>
  <si>
    <t>Figure 4.1.E. 5-year ahead inflation expectations, selected advanced economies, average</t>
  </si>
  <si>
    <t>Figure 4.2 Survey-based and market-based measures of inflation expectations: Country evidence</t>
  </si>
  <si>
    <t>4.2.A</t>
  </si>
  <si>
    <t>Figure 4.2.A. 5-year-ahead inflation expectations, selected advanced economies, average</t>
  </si>
  <si>
    <t>4.2.B</t>
  </si>
  <si>
    <t>Figure 4.2.B. 5-year-ahead inflation expectations, selected EMDEs, average</t>
  </si>
  <si>
    <t>4.2.C</t>
  </si>
  <si>
    <t>Figure 4.2.C. Volatility of inflation expectations, selected advanced economies</t>
  </si>
  <si>
    <t>4.2.D</t>
  </si>
  <si>
    <t>Figure 4.2.D. Volatility of inflation expectations, selected EMDEs</t>
  </si>
  <si>
    <t>Figure 4.3 Long-term inflation expectations</t>
  </si>
  <si>
    <t>4.3.A</t>
  </si>
  <si>
    <t>Figure 4.3.A. Inflation expectations, advanced economies</t>
  </si>
  <si>
    <t>4.3.B</t>
  </si>
  <si>
    <t>Figure 4.3.B. Inflation expectations, EMDEs</t>
  </si>
  <si>
    <t>4.3.C</t>
  </si>
  <si>
    <t>Figure 4.3.C. Central bank transparency, advanced economies</t>
  </si>
  <si>
    <t>4.3.D</t>
  </si>
  <si>
    <t>Figure 4.3.D. Central bank transparency, EMDEs</t>
  </si>
  <si>
    <t>4.3.E</t>
  </si>
  <si>
    <t>Figure 4.3.E. Share of economies with declines in inflation expectations, 1995-2018</t>
  </si>
  <si>
    <t>4.3.F</t>
  </si>
  <si>
    <t>Figure 4.3.F. Inflation expectations, EMDEs</t>
  </si>
  <si>
    <t>Figure 4.4 Sensitivity of inflation expectations to inflation shocks</t>
  </si>
  <si>
    <t>4.4.A</t>
  </si>
  <si>
    <t xml:space="preserve">Figure 4.4.A. Sensitivity of inflation expectations to inflation shocks </t>
  </si>
  <si>
    <t>4.4.B</t>
  </si>
  <si>
    <t>4.4.C</t>
  </si>
  <si>
    <t>Figure 4.4.C. Sensitivity of inflation expectations to inflation shocks, advanced economies</t>
  </si>
  <si>
    <t>4.4.D</t>
  </si>
  <si>
    <t>Figure 4.4.D. Sensitivity of inflation expectations to inflation shocks, EMDEs</t>
  </si>
  <si>
    <t>Figure 4.5 Sensitivity of inflation expectations to global and domestic inflation shocks</t>
  </si>
  <si>
    <t>4.5.A</t>
  </si>
  <si>
    <t>4.5.B</t>
  </si>
  <si>
    <t>4.5.C</t>
  </si>
  <si>
    <t>Figure 4.5.C. Sensitivity of inflation expectations to global shocks, advanced economies</t>
  </si>
  <si>
    <t>4.5.D</t>
  </si>
  <si>
    <t>Figure 4.5.D. Sensitivity of inflation expectations to domestic shocks, advanced economies</t>
  </si>
  <si>
    <t>4.5.E</t>
  </si>
  <si>
    <t>Figure 4.5.E. Sensitivity of inflation expectations to global shocks, EMDEs</t>
  </si>
  <si>
    <t>4.5.F</t>
  </si>
  <si>
    <t>Figure 4.5.F. Sensitivity of inflation expectations to domestic shocks, EMDEs</t>
  </si>
  <si>
    <t>Figure 4.6 Determinants of the sensitivity of inflation expectations to shocks</t>
  </si>
  <si>
    <t>4.6.A</t>
  </si>
  <si>
    <t>Figure 4.6.A. Impact of inflation-targeting regime (dummy) on sensitivity of inflation expectations</t>
  </si>
  <si>
    <t>4.6.B</t>
  </si>
  <si>
    <t>Figure 4.6.B. Impact of one-unit increase in central bank transparency index on sensitivity of inflation expectations</t>
  </si>
  <si>
    <t>4.6.C</t>
  </si>
  <si>
    <t>4.6.D</t>
  </si>
  <si>
    <t>Figure 4.6.D. Impact of one-unit increase in financial openness index on sensitivity of inflation expectations</t>
  </si>
  <si>
    <t>4.6.E</t>
  </si>
  <si>
    <t>4.6.F</t>
  </si>
  <si>
    <t>4.7.A</t>
  </si>
  <si>
    <t>Figure 4.7.A. Sensitivity of inflation expectations to inflation shocks, advanced economies (1)</t>
  </si>
  <si>
    <t>4.7.B</t>
  </si>
  <si>
    <t>Figure 4.7.B. Sensitivity of inflation expectations to inflation shocks, advanced economies (2)</t>
  </si>
  <si>
    <t>4.7.C</t>
  </si>
  <si>
    <t>Figure 4.7.C. Sensitivity of inflation expectations to inflation shocks, Europe and Central Asia</t>
  </si>
  <si>
    <t>4.7.D</t>
  </si>
  <si>
    <t>Figure 4.7.D. Sensitivity of inflation expectations to inflation shocks, Latin America</t>
  </si>
  <si>
    <t>4.7.E</t>
  </si>
  <si>
    <t>Figure 4.7.E. Sensitivity of inflation expectations to inflation shocks, India</t>
  </si>
  <si>
    <t>4.7.F</t>
  </si>
  <si>
    <t>Figure 4.7.F. Sensitivity of inflation expectations to inflation shocks, South Africa</t>
  </si>
  <si>
    <t>Figure A.4.5.1 Inflation targeting in Brazil</t>
  </si>
  <si>
    <t>A.4.5.1.B</t>
  </si>
  <si>
    <t>Figure A.4.5.1.B. Central bank transparency</t>
  </si>
  <si>
    <t>A.4.5.1.C</t>
  </si>
  <si>
    <t>Figure A.4.5.1.C. General government primary balance and gross debt</t>
  </si>
  <si>
    <t>A.4.5.1.D</t>
  </si>
  <si>
    <t>Figure A.4.5.1.D. Sensitivity of inflation experience to shocks</t>
  </si>
  <si>
    <t>Figure A.4.5.2 Inflation targeting in Chile</t>
  </si>
  <si>
    <t>A.4.5.2.B</t>
  </si>
  <si>
    <t>Figure A.4.5.2.B. Central bank transparency</t>
  </si>
  <si>
    <t>A.4.5.2.C</t>
  </si>
  <si>
    <t>Figure A.4.5.2.C. General government structural balance and debt</t>
  </si>
  <si>
    <t>A.4.5.2.D</t>
  </si>
  <si>
    <t>Figure A.4.5.2.D. Sensitivity of inflation expectations to shocks</t>
  </si>
  <si>
    <t>Figure A.4.5.3 Inflation targeting in Poland</t>
  </si>
  <si>
    <t>A.4.5.3.B</t>
  </si>
  <si>
    <t>Figure A. 4.5.3.C. General government primary balance and debt</t>
  </si>
  <si>
    <t>A.4.5.3.D</t>
  </si>
  <si>
    <t>Figure A.4.5.3.D. Sensitivity of inflation expectations to shocks</t>
  </si>
  <si>
    <t>United States</t>
  </si>
  <si>
    <t>Japan</t>
  </si>
  <si>
    <t>New Zealand</t>
  </si>
  <si>
    <t>Professional</t>
  </si>
  <si>
    <t>Household</t>
  </si>
  <si>
    <t>Return to Read Me</t>
  </si>
  <si>
    <t>India</t>
  </si>
  <si>
    <t>Philippines</t>
  </si>
  <si>
    <t>South Africa</t>
  </si>
  <si>
    <t>Note: Sample period is 2009H1-2018H1.</t>
  </si>
  <si>
    <t>United Kingdom</t>
  </si>
  <si>
    <t>Market-based measure</t>
  </si>
  <si>
    <t>Sources: Bloomberg, Consensus Economics, International Monetary Fund, World Bank.</t>
  </si>
  <si>
    <t>Brazil</t>
  </si>
  <si>
    <t>Chile</t>
  </si>
  <si>
    <t>Mexico</t>
  </si>
  <si>
    <t>Turkey</t>
  </si>
  <si>
    <t>Interquartile range</t>
  </si>
  <si>
    <t>Median</t>
  </si>
  <si>
    <t>Year</t>
  </si>
  <si>
    <t>25percentile</t>
  </si>
  <si>
    <t>75percentile</t>
  </si>
  <si>
    <t>Sources: Consensus Economics, International Monetary Fund, World Bank.</t>
  </si>
  <si>
    <t>Notes: Inflation expectations are five-year-ahead expectations of annual inflation. Based on a sample of 24 advanced economies during 1990H1-2018H1.</t>
  </si>
  <si>
    <t>Notes: Inflation expectations are five-year-ahead expectations of annual inflation. Based on a sample of 23 EMDEs during 1995H1-2018H1.</t>
  </si>
  <si>
    <t>1995</t>
  </si>
  <si>
    <t>1997</t>
  </si>
  <si>
    <t>1999</t>
  </si>
  <si>
    <t>2001</t>
  </si>
  <si>
    <t>2003</t>
  </si>
  <si>
    <t>2005</t>
  </si>
  <si>
    <t>2007</t>
  </si>
  <si>
    <t>Sources: Dincer and Eichengreen (2014), World Bank.</t>
  </si>
  <si>
    <t>Note: Based on a sample of 24 advanced economies.</t>
  </si>
  <si>
    <t>2009</t>
  </si>
  <si>
    <t>2011</t>
  </si>
  <si>
    <t>2014</t>
  </si>
  <si>
    <t xml:space="preserve">Note: Based on a sample of 23 EMDEs. </t>
  </si>
  <si>
    <t>Percent of countries</t>
  </si>
  <si>
    <t>Advanced economies</t>
  </si>
  <si>
    <t>EMDEs</t>
  </si>
  <si>
    <t xml:space="preserve">Note: Inflation expectations are five-year-ahead expectations of annual inflation. </t>
  </si>
  <si>
    <t>High transparency</t>
  </si>
  <si>
    <t>Low transparency</t>
  </si>
  <si>
    <t>Sources: Consensus Economics, Dincer and Eichengreen (2014), International Monetary Fund, World Bank.</t>
  </si>
  <si>
    <t>Notes: Inflation expectations are five-year-ahead expectations of annual inflation. Based on a sample of 23 EMDEs. High (low) transparency countries are defined as those with central bank transparency above the 75th (below the 25th) percentile of EMDEs.</t>
  </si>
  <si>
    <t>1990-2018</t>
  </si>
  <si>
    <t>All</t>
  </si>
  <si>
    <t>Advanced 
economies</t>
  </si>
  <si>
    <t>Band</t>
  </si>
  <si>
    <t>1990-2004</t>
  </si>
  <si>
    <t>Advanced
economies</t>
  </si>
  <si>
    <t>Sensitivity</t>
  </si>
  <si>
    <t>Confidence interval</t>
  </si>
  <si>
    <t>2005-18</t>
  </si>
  <si>
    <t>Source: World Bank.</t>
  </si>
  <si>
    <t>Notes: Inflation expectations are five-year-ahead expectations of annual inflation. Inflation shocks are defined as the difference between realized inflation and short-term inflation expectations in the previous period. Sensitivity is estimated using a panel regression of the change in five-year-ahead inflation expectations on inflation shocks, as described in Annex 4.3. Bars denote medians and vertical lines denote 90 percent confidence intervals. Based on a sample of 24 advanced economies and 23 EMDEs during 1990H2-2018H1.</t>
  </si>
  <si>
    <t>Figure 4.4.B. Sensitivity of inflation expectations to inflation shocks, all countries</t>
  </si>
  <si>
    <t>Median of lower limit</t>
  </si>
  <si>
    <t>Median of estimate</t>
  </si>
  <si>
    <t>Median of upper limit</t>
  </si>
  <si>
    <t>Notes: Inflation expectations are five-year-ahead expectations of annual inflation. Inflation shocks are defined as the difference between realized inflation and short-term inflation expectations in the previous period. Time-varying sensitivity is estimated by regressing the change in five-year-ahead inflation expectations on inflation shocks, as described in Annex 4.3. Solid lines denote median of estimates and the dotted lines indicate 68 percent confidence interval. Based on a sample of 24 advanced economies and 23 EMDEs during 2000H1-2018H1.</t>
  </si>
  <si>
    <t>Notes: Inflation expectations are five-year-ahead expectations of annual inflation. Inflation shocks are defined as the difference between realized inflation and short-term inflation expectations in the previous period. Time-varying sensitivity is estimated by regressing the change in five-year-ahead inflation expectations on inflation shocks, as described in Annex 4.3. Solid lines denote median of estimates and the dotted lines indicate 68 percent confidence interval. Based on a sample of 24 advanced economies during 1995H1-2018H1.</t>
  </si>
  <si>
    <t>Notes: Inflation expectations are five-year-ahead expectations of annual inflation.Time-varying sensitivity is estimated by regressing the change in five-year-ahead inflation expectations on inflation shocks, as described in Annex 4.3. Solid lines denote median of estimates and the dotted lines indicate 68 percent confidence interval. Based on a ample of 23 EMDEs during 2000H1-2018H1.</t>
  </si>
  <si>
    <t>Figure 4.5.A. Sensitivity of inflation expectations to global shocks, all countries</t>
  </si>
  <si>
    <t>Notes: Inflation expectations are five-year-ahead expectations of annual inflation. Time-varying sensitivity is estimated by regressing the change in five-year-ahead inflation expectations on inflation global and domestic shocks, as described in Annex 4.3. Solid lines denote median of estimates and the dotted lines indicate 68 percent confidence interval. Based on a sample of 24 advanced economies and 23 EMDEs during 2000H1-2018H1.</t>
  </si>
  <si>
    <t>Figure 4.5.B. Sensitivity of inflation expectations to domestic shocks, all countries</t>
  </si>
  <si>
    <t>Notes: Inflation expectations are five-year-ahead expectations of annual inflation. Time-varying sensitivity is estimated by regressing the change in five-year-ahead inflation expectations on inflation global and domestic shocks, as described in Annex 4.3. Solid lines denote median of estimates and the dotted lines indicate 68 percent confidence interval. Based on a sample of 24 advanced economies during 1995H1-2018H1.</t>
  </si>
  <si>
    <t>Notes: Inflation expectations are five-year-ahead expectations of annual inflation. Time-varying sensitivity is estimated by regressing the change in five-year-ahead inflation expectations on inflation global and domestic shocks, as described in Annex 4.3. Solid lines denote median of estimates and the dotted lines indicate 68 percent confidence interval. Based on a sample of 23 EMDEs during 2000H1-2018H1.</t>
  </si>
  <si>
    <t>Inflation-targeting regime</t>
  </si>
  <si>
    <t>Coefficient</t>
  </si>
  <si>
    <t>Sources: Chinn and Ito (2017), Dincer and Eichengreen (2014), International Monetary Fund, Shambaugh (2004), World Bank.</t>
  </si>
  <si>
    <t>Notes: Inflation expectations are five-year-ahead expectations of annual inflation. Bars denote coefficients of panel regressions of 24 advanced economies and 23 EMDEs using annual data for 1995-2016, as described in Annex 4.3. Vertical lines denote 90 percent confidence intervals.</t>
  </si>
  <si>
    <t xml:space="preserve">Central bank transparency </t>
  </si>
  <si>
    <t>Figure 4.6.C. Impact of fixed exchange-rate regime (dummy) on sensitivity of inflation expectations</t>
  </si>
  <si>
    <t xml:space="preserve">Fixed exchange-rate regime </t>
  </si>
  <si>
    <t>Financial openness</t>
  </si>
  <si>
    <t>Financial openness  ×
 exchange rate regime</t>
  </si>
  <si>
    <t>Notes: Inflation expectations are five-year-ahead expectations of annual inflation. Bars denote coefficients of panel regressions of 24 advanced economies and 23 EMDEs using annual data for 1995-2016, as described in Annex 4.3. Vertical lines denote 90 percent confidence intervals. Financial openness x exchange-rate regime is the interaction of these two explanatory variables.</t>
  </si>
  <si>
    <t>Group-mean FMOLS</t>
  </si>
  <si>
    <t>Group-mean DOLS</t>
  </si>
  <si>
    <t>Notes: Bars denote coefficients of group mean panel fully modified OLS (FMOLS) and group mean dynamic OLS (DOLS) regressions of 24 advanced economies and 23 EMDEs using annual data for 1995-2016, as described in Annex 4.3. Vertical lines denote 90 percent confidence intervals.</t>
  </si>
  <si>
    <t>Canada</t>
  </si>
  <si>
    <t>Korea, Rep.</t>
  </si>
  <si>
    <t>Notes: Inflation expectations are five-year-ahead expectations of annual inflation. Bars denote medians and vertical lines denote 68 percent confidence intervals. Model is described in Annex 4.3.</t>
  </si>
  <si>
    <t>Euro Area</t>
  </si>
  <si>
    <t>Notes: Inflation expectations are five-year-ahead expectations of annual inflation. Bars denote medians and vertical lines denote 68 percent confidence intervals. Model is described in Annex 4.3. Euro Area here comprises Austria, Belgium, Finland, France, Germany, Greece, Ireland, Italy, the Netherlands, Portugal, and Spain.</t>
  </si>
  <si>
    <t>Poland</t>
  </si>
  <si>
    <t>Russia</t>
  </si>
  <si>
    <t xml:space="preserve">India </t>
  </si>
  <si>
    <t>Median of EMDEs</t>
  </si>
  <si>
    <t>Notes: The start of the inflation-targeting regime is shaded in gray. Transparency is based on information from the Central Bank of Brazil’s website, statutes, annual reports, and other published documents, as calculated by Dincer and Eichengreen (2014).</t>
  </si>
  <si>
    <t>Primary balance</t>
  </si>
  <si>
    <t>Gross debt (RHS)</t>
  </si>
  <si>
    <t>Sources: International Monetary Fund, World Bank.</t>
  </si>
  <si>
    <t>Note: The primary balance is net government lending and borrowing, excluding net interest payments.</t>
  </si>
  <si>
    <t>Upper limit</t>
  </si>
  <si>
    <t>Lower limit</t>
  </si>
  <si>
    <t>Sources: Consensus Economics, Dincer and Eichengreen (2014), Haver Analytics, International Monetary Fund, World Bank.</t>
  </si>
  <si>
    <t>Notes: The start of the inflation-targeting regime is shaded in gray. Time-varying sensitivity is estimated by regressing long-term inflation forecast revisions on inflation shocks. Dotted lines denote 68 percent confidence interval. Annex 4.3. provides details on the methodology.</t>
  </si>
  <si>
    <t>Sources: Dincer and Eichengreen (2014), International Monetary Fund.</t>
  </si>
  <si>
    <t>Notes: Transparency is based on information from the Central Bank of Chile’s website, statutes, annual reports, and other published documents, as calculated by Dincer and Eichengreen (2014). The start of the inflation-targeting regime is shaded in gray.</t>
  </si>
  <si>
    <t>Structural balance</t>
  </si>
  <si>
    <t>Notes: The start of the inflation-targeting regime is shaded in gray. Structural balance is the difference between government revenues and expenditures, adjusted for effects due to economic cycles.</t>
  </si>
  <si>
    <t>Sources: Bloomberg, Consensus Economics, Dincer and Eichengreen (2014), Haver Analytics, International Monetary Fund.</t>
  </si>
  <si>
    <t>Notes: The start of the inflation-targeting regime is shaded in gray. Time-varying sensitivity is estimated by regressing long-term inflation forecast revisions on inflation shocks. Dotted lines denote 68 percent confidence interval. Annex 4.3 provides details on the methodology.</t>
  </si>
  <si>
    <t>Figure A.4.5.3.B. Central bank transparency</t>
  </si>
  <si>
    <t>Notes: The start of the inflation-targeting regime is shaded in gray. Transparency is based on information from the National Bank of Poland’s website, statutes, annual reports, and other published documents, as calculated by Dincer and Eichengreen (2014).</t>
  </si>
  <si>
    <t>Notes: The start of the inflation-targeting regime is shaded in gray. The primary balance is net government lending and borrowing, excluding net interest payments.</t>
  </si>
  <si>
    <t>Sources: Bank of Japan; Reserve Bank of New Zealand; Consensus Economics; University of Michigan; World Bank.</t>
  </si>
  <si>
    <t>Sources: Bloomberg, Consensus Economics, World Bank.</t>
  </si>
  <si>
    <t>Sources: Reserve Bank of India; Haver Analytics; Central Bank of the Philippines; Consensus Economics; International Monetary Fund; World Bank.</t>
  </si>
  <si>
    <t>Note: Sample period is 2006H1-2018H1.</t>
  </si>
  <si>
    <t>Note: Sample period is 2007H2-2018H1.</t>
  </si>
  <si>
    <t>Note: Sample period is 2006H1-2018H1. Volatility is measured by standard deviation.</t>
  </si>
  <si>
    <t>Note: Sample period is 2007H2-2018H1. Volatility is measured by standard deviation.</t>
  </si>
  <si>
    <t>Note: Market-based inflation expectations are inflation swap rates (five-year, five-year forward). Sample period is 2007H1-2018H1.</t>
  </si>
  <si>
    <t>Note: Market-based inflation expectations are break-even inflation rates (five-year-ahead) for EMDEs. Sample period is 2012H2-2018H1.</t>
  </si>
  <si>
    <t>Note: Market-based inflation expectations are inflation swap rates (five-year, five-year forward) .Sample period is 2007H1-2018H1. Volatility is measured by standard deviation.</t>
  </si>
  <si>
    <t>Note: Market-based inflation expectations are break-even inflation rates (five-year-ahead) for EMDEs. Sample period is 2012H2-2018H1. Volatility is measured by standard deviation.</t>
  </si>
  <si>
    <t>Figure 4.6.E. Impact of 10 percentage point increase in trade openness (import penetration) on sensitivity of inflation expectations</t>
  </si>
  <si>
    <t>Figure 4.6.F. Impact of 10 percentage point increase in public debt-to-GDP ratio on sensitivity of inflation expectations</t>
  </si>
  <si>
    <t>Figure A.4.5.3.C. General government primary balance and debt</t>
  </si>
  <si>
    <t>A.4.5.3.C</t>
  </si>
  <si>
    <t>Figure 4.7 Time-varing sensitivity of inflation expectations to shocks: Country experiences</t>
  </si>
  <si>
    <t>Sources: World Bank, International Monetary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</si>
</sst>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
    <numFmt numFmtId="166" formatCode="0.0000"/>
    <numFmt numFmtId="167" formatCode="0.000"/>
    <numFmt numFmtId="168" formatCode="0.00000000"/>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u/>
      <sz val="14"/>
      <color theme="10"/>
      <name val="Arial"/>
      <family val="2"/>
    </font>
    <font>
      <sz val="14"/>
      <color theme="1"/>
      <name val="Arial"/>
      <family val="2"/>
    </font>
    <font>
      <b/>
      <sz val="20"/>
      <color theme="1"/>
      <name val="Arial"/>
      <family val="2"/>
    </font>
    <font>
      <sz val="14"/>
      <color rgb="FFFF0000"/>
      <name val="Arial"/>
      <family val="2"/>
    </font>
    <font>
      <sz val="14"/>
      <name val="Arial"/>
      <family val="2"/>
    </font>
    <font>
      <sz val="14"/>
      <color theme="4"/>
      <name val="Arial"/>
      <family val="2"/>
    </font>
    <font>
      <sz val="10"/>
      <name val="Arial"/>
      <family val="2"/>
    </font>
    <font>
      <sz val="10"/>
      <name val="Calibri"/>
      <family val="2"/>
    </font>
    <font>
      <b/>
      <sz val="20"/>
      <name val="Arial"/>
      <family val="2"/>
    </font>
    <font>
      <sz val="14"/>
      <color rgb="FF000000"/>
      <name val="Arial"/>
      <family val="2"/>
    </font>
    <font>
      <b/>
      <sz val="14"/>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applyNumberFormat="0" applyFill="0" applyBorder="0" applyAlignment="0" applyProtection="0"/>
    <xf numFmtId="0" fontId="1" fillId="0" borderId="0"/>
    <xf numFmtId="0" fontId="10" fillId="0" borderId="0"/>
    <xf numFmtId="0" fontId="11" fillId="0" borderId="0"/>
  </cellStyleXfs>
  <cellXfs count="71">
    <xf numFmtId="0" fontId="0" fillId="0" borderId="0" xfId="0"/>
    <xf numFmtId="0" fontId="3" fillId="0" borderId="0" xfId="0" applyFont="1"/>
    <xf numFmtId="164" fontId="0" fillId="0" borderId="0" xfId="0" applyNumberFormat="1"/>
    <xf numFmtId="0" fontId="4" fillId="0" borderId="0" xfId="1" applyFont="1"/>
    <xf numFmtId="0" fontId="5" fillId="0" borderId="0" xfId="0" applyFont="1"/>
    <xf numFmtId="0" fontId="6" fillId="0" borderId="0" xfId="0" applyFont="1"/>
    <xf numFmtId="2" fontId="5" fillId="0" borderId="0" xfId="0" applyNumberFormat="1" applyFont="1"/>
    <xf numFmtId="165" fontId="5" fillId="0" borderId="0" xfId="0" applyNumberFormat="1" applyFont="1"/>
    <xf numFmtId="0" fontId="5" fillId="0" borderId="0" xfId="0" applyFont="1" applyFill="1"/>
    <xf numFmtId="2" fontId="5" fillId="0" borderId="0" xfId="0" applyNumberFormat="1" applyFont="1" applyAlignment="1">
      <alignment wrapText="1"/>
    </xf>
    <xf numFmtId="2" fontId="5" fillId="0" borderId="0" xfId="0" applyNumberFormat="1" applyFont="1" applyFill="1"/>
    <xf numFmtId="165" fontId="5" fillId="0" borderId="0" xfId="0" applyNumberFormat="1" applyFont="1" applyFill="1"/>
    <xf numFmtId="0" fontId="5" fillId="0" borderId="0" xfId="0" applyFont="1" applyFill="1" applyAlignment="1"/>
    <xf numFmtId="0" fontId="5" fillId="0" borderId="0" xfId="0" applyFont="1" applyFill="1" applyAlignment="1">
      <alignment vertical="top"/>
    </xf>
    <xf numFmtId="0" fontId="4" fillId="0" borderId="0" xfId="1" applyFont="1" applyFill="1"/>
    <xf numFmtId="0" fontId="6" fillId="0" borderId="0" xfId="0" applyFont="1" applyFill="1"/>
    <xf numFmtId="0" fontId="7" fillId="0" borderId="0" xfId="0" applyFont="1"/>
    <xf numFmtId="0" fontId="8" fillId="0" borderId="0" xfId="0" applyFont="1"/>
    <xf numFmtId="0" fontId="8" fillId="0" borderId="0" xfId="0" quotePrefix="1" applyFont="1"/>
    <xf numFmtId="2" fontId="8" fillId="0" borderId="0" xfId="0" applyNumberFormat="1" applyFont="1"/>
    <xf numFmtId="0" fontId="8" fillId="0" borderId="0" xfId="0" applyFont="1" applyFill="1"/>
    <xf numFmtId="0" fontId="7" fillId="0" borderId="0" xfId="0" applyFont="1" applyFill="1"/>
    <xf numFmtId="2" fontId="8" fillId="0" borderId="0" xfId="0" applyNumberFormat="1" applyFont="1" applyFill="1"/>
    <xf numFmtId="165" fontId="8" fillId="0" borderId="0" xfId="0" applyNumberFormat="1" applyFont="1"/>
    <xf numFmtId="0" fontId="8" fillId="0" borderId="0" xfId="0" applyFont="1" applyAlignment="1">
      <alignment horizontal="left"/>
    </xf>
    <xf numFmtId="165" fontId="8" fillId="0" borderId="0" xfId="0" applyNumberFormat="1" applyFont="1" applyFill="1"/>
    <xf numFmtId="0" fontId="9" fillId="0" borderId="0" xfId="0" applyFont="1"/>
    <xf numFmtId="0" fontId="9" fillId="0" borderId="0" xfId="0" applyFont="1" applyFill="1"/>
    <xf numFmtId="165" fontId="9" fillId="0" borderId="0" xfId="0" applyNumberFormat="1" applyFont="1" applyFill="1"/>
    <xf numFmtId="0" fontId="9" fillId="0" borderId="0" xfId="0" applyFont="1" applyAlignment="1">
      <alignment horizontal="left"/>
    </xf>
    <xf numFmtId="0" fontId="5" fillId="0" borderId="0" xfId="0" applyFont="1" applyFill="1" applyAlignment="1">
      <alignment wrapText="1"/>
    </xf>
    <xf numFmtId="1" fontId="5" fillId="0" borderId="0" xfId="0" applyNumberFormat="1" applyFont="1" applyFill="1"/>
    <xf numFmtId="0" fontId="5" fillId="0" borderId="0" xfId="0" applyFont="1" applyAlignment="1">
      <alignment vertical="top" wrapText="1"/>
    </xf>
    <xf numFmtId="0" fontId="6" fillId="0" borderId="0" xfId="2" applyFont="1"/>
    <xf numFmtId="0" fontId="5" fillId="0" borderId="0" xfId="2" applyFont="1"/>
    <xf numFmtId="0" fontId="5" fillId="0" borderId="0" xfId="2" applyFont="1" applyFill="1"/>
    <xf numFmtId="0" fontId="5" fillId="0" borderId="0" xfId="2" applyFont="1" applyFill="1" applyAlignment="1">
      <alignment horizontal="left" vertical="top" wrapText="1"/>
    </xf>
    <xf numFmtId="2" fontId="5" fillId="0" borderId="0" xfId="2" applyNumberFormat="1" applyFont="1" applyFill="1"/>
    <xf numFmtId="2" fontId="8" fillId="0" borderId="0" xfId="3" applyNumberFormat="1" applyFont="1" applyFill="1" applyBorder="1" applyAlignment="1" applyProtection="1"/>
    <xf numFmtId="0" fontId="5" fillId="0" borderId="0" xfId="2" applyFont="1" applyFill="1" applyAlignment="1">
      <alignment vertical="top" wrapText="1"/>
    </xf>
    <xf numFmtId="166" fontId="8" fillId="0" borderId="0" xfId="3" applyNumberFormat="1" applyFont="1" applyFill="1" applyBorder="1" applyAlignment="1" applyProtection="1"/>
    <xf numFmtId="167" fontId="5" fillId="0" borderId="0" xfId="2" applyNumberFormat="1" applyFont="1"/>
    <xf numFmtId="166" fontId="5" fillId="0" borderId="0" xfId="2" applyNumberFormat="1" applyFont="1" applyFill="1"/>
    <xf numFmtId="168" fontId="5" fillId="0" borderId="0" xfId="2" applyNumberFormat="1" applyFont="1" applyFill="1"/>
    <xf numFmtId="11" fontId="5" fillId="0" borderId="0" xfId="0" applyNumberFormat="1" applyFont="1" applyFill="1"/>
    <xf numFmtId="0" fontId="12" fillId="0" borderId="0" xfId="4" applyFont="1"/>
    <xf numFmtId="0" fontId="8" fillId="0" borderId="0" xfId="4" applyFont="1"/>
    <xf numFmtId="0" fontId="8" fillId="0" borderId="0" xfId="4" applyFont="1" applyFill="1" applyBorder="1"/>
    <xf numFmtId="0" fontId="8" fillId="0" borderId="0" xfId="4" applyFont="1" applyFill="1" applyBorder="1" applyAlignment="1">
      <alignment horizontal="left" vertical="top" wrapText="1"/>
    </xf>
    <xf numFmtId="0" fontId="8" fillId="0" borderId="0" xfId="4" applyFont="1" applyFill="1"/>
    <xf numFmtId="2" fontId="8" fillId="0" borderId="0" xfId="4" applyNumberFormat="1" applyFont="1" applyFill="1" applyBorder="1"/>
    <xf numFmtId="0" fontId="8" fillId="0" borderId="0" xfId="4" applyFont="1" applyBorder="1"/>
    <xf numFmtId="0" fontId="8" fillId="0" borderId="0" xfId="4" applyFont="1" applyBorder="1" applyAlignment="1">
      <alignment horizontal="left" vertical="top" wrapText="1"/>
    </xf>
    <xf numFmtId="0" fontId="12" fillId="0" borderId="0" xfId="4" applyFont="1" applyFill="1"/>
    <xf numFmtId="167" fontId="8" fillId="0" borderId="0" xfId="4" applyNumberFormat="1" applyFont="1" applyFill="1" applyBorder="1"/>
    <xf numFmtId="0" fontId="8" fillId="0" borderId="0" xfId="4" applyFont="1" applyAlignment="1">
      <alignment horizontal="left" vertical="top" wrapText="1"/>
    </xf>
    <xf numFmtId="9" fontId="8" fillId="0" borderId="0" xfId="4" applyNumberFormat="1" applyFont="1" applyFill="1"/>
    <xf numFmtId="2" fontId="8" fillId="0" borderId="0" xfId="4" applyNumberFormat="1" applyFont="1" applyFill="1"/>
    <xf numFmtId="0" fontId="8" fillId="0" borderId="0" xfId="4" applyFont="1" applyFill="1" applyAlignment="1"/>
    <xf numFmtId="0" fontId="8" fillId="0" borderId="0" xfId="4" applyFont="1" applyFill="1" applyAlignment="1">
      <alignment wrapText="1"/>
    </xf>
    <xf numFmtId="1" fontId="5" fillId="0" borderId="0" xfId="0" applyNumberFormat="1" applyFont="1"/>
    <xf numFmtId="0" fontId="0" fillId="0" borderId="0" xfId="0" applyFill="1"/>
    <xf numFmtId="0" fontId="13" fillId="0" borderId="0" xfId="3" applyFont="1" applyFill="1" applyAlignment="1">
      <alignment horizontal="center"/>
    </xf>
    <xf numFmtId="0" fontId="14" fillId="0" borderId="0" xfId="0" applyFont="1"/>
    <xf numFmtId="0" fontId="5" fillId="0" borderId="0" xfId="0" applyFont="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8" fillId="0" borderId="0" xfId="4" applyFont="1" applyFill="1" applyAlignment="1">
      <alignment horizontal="left" vertical="top"/>
    </xf>
    <xf numFmtId="0" fontId="8" fillId="0" borderId="0" xfId="4" applyFont="1" applyFill="1" applyAlignment="1">
      <alignment horizontal="left" vertical="top" wrapText="1"/>
    </xf>
  </cellXfs>
  <cellStyles count="5">
    <cellStyle name="Hyperlink" xfId="1" builtinId="8"/>
    <cellStyle name="Normal" xfId="0" builtinId="0"/>
    <cellStyle name="Normal 2" xfId="2" xr:uid="{28CE0849-6F4B-4A1C-90F8-07C95D45F303}"/>
    <cellStyle name="Normal 3" xfId="3" xr:uid="{AC3946EA-0BE1-4472-A05A-1659E4A8B684}"/>
    <cellStyle name="Normal 4" xfId="4" xr:uid="{5C0EC61E-8CC6-4D72-99C7-6CB8E87D84DC}"/>
  </cellStyles>
  <dxfs count="0"/>
  <tableStyles count="0" defaultTableStyle="TableStyleMedium2" defaultPivotStyle="PivotStyleLight16"/>
  <colors>
    <mruColors>
      <color rgb="FF00233C"/>
      <color rgb="FFF78D28"/>
      <color rgb="FFEB1C2D"/>
      <color rgb="FF00234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6.xml"/><Relationship Id="rId1" Type="http://schemas.openxmlformats.org/officeDocument/2006/relationships/themeOverride" Target="../theme/themeOverrid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17.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18.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19.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21.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22.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64.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68.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7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1.xml"/><Relationship Id="rId1" Type="http://schemas.microsoft.com/office/2011/relationships/chartStyle" Target="style31.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76.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78.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80.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82.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84.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86.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8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90.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99549036794622E-2"/>
          <c:y val="0.14236103820355789"/>
          <c:w val="0.92548787587169445"/>
          <c:h val="0.71846617089530473"/>
        </c:manualLayout>
      </c:layout>
      <c:barChart>
        <c:barDir val="col"/>
        <c:grouping val="clustered"/>
        <c:varyColors val="0"/>
        <c:ser>
          <c:idx val="0"/>
          <c:order val="0"/>
          <c:tx>
            <c:strRef>
              <c:f>'4.1.A'!$U$2</c:f>
              <c:strCache>
                <c:ptCount val="1"/>
                <c:pt idx="0">
                  <c:v>Professional</c:v>
                </c:pt>
              </c:strCache>
            </c:strRef>
          </c:tx>
          <c:spPr>
            <a:solidFill>
              <a:srgbClr val="002345"/>
            </a:solidFill>
            <a:ln>
              <a:noFill/>
            </a:ln>
            <a:effectLst/>
          </c:spPr>
          <c:invertIfNegative val="0"/>
          <c:cat>
            <c:strRef>
              <c:f>'4.1.A'!$V$1:$X$1</c:f>
              <c:strCache>
                <c:ptCount val="3"/>
                <c:pt idx="0">
                  <c:v>United States</c:v>
                </c:pt>
                <c:pt idx="1">
                  <c:v>Japan</c:v>
                </c:pt>
                <c:pt idx="2">
                  <c:v>New Zealand</c:v>
                </c:pt>
              </c:strCache>
            </c:strRef>
          </c:cat>
          <c:val>
            <c:numRef>
              <c:f>'4.1.A'!$V$2:$X$2</c:f>
              <c:numCache>
                <c:formatCode>0.00</c:formatCode>
                <c:ptCount val="3"/>
                <c:pt idx="0">
                  <c:v>2.0631930920000001</c:v>
                </c:pt>
                <c:pt idx="1">
                  <c:v>0.62874672880000004</c:v>
                </c:pt>
                <c:pt idx="2">
                  <c:v>2.342807332</c:v>
                </c:pt>
              </c:numCache>
            </c:numRef>
          </c:val>
          <c:extLst>
            <c:ext xmlns:c16="http://schemas.microsoft.com/office/drawing/2014/chart" uri="{C3380CC4-5D6E-409C-BE32-E72D297353CC}">
              <c16:uniqueId val="{00000000-71BB-476E-A1DF-5B46082D6B77}"/>
            </c:ext>
          </c:extLst>
        </c:ser>
        <c:ser>
          <c:idx val="1"/>
          <c:order val="1"/>
          <c:tx>
            <c:strRef>
              <c:f>'4.1.A'!$U$3</c:f>
              <c:strCache>
                <c:ptCount val="1"/>
                <c:pt idx="0">
                  <c:v>Household</c:v>
                </c:pt>
              </c:strCache>
            </c:strRef>
          </c:tx>
          <c:spPr>
            <a:solidFill>
              <a:srgbClr val="EB1C2D"/>
            </a:solidFill>
            <a:ln>
              <a:noFill/>
            </a:ln>
            <a:effectLst/>
          </c:spPr>
          <c:invertIfNegative val="0"/>
          <c:cat>
            <c:strRef>
              <c:f>'4.1.A'!$V$1:$X$1</c:f>
              <c:strCache>
                <c:ptCount val="3"/>
                <c:pt idx="0">
                  <c:v>United States</c:v>
                </c:pt>
                <c:pt idx="1">
                  <c:v>Japan</c:v>
                </c:pt>
                <c:pt idx="2">
                  <c:v>New Zealand</c:v>
                </c:pt>
              </c:strCache>
            </c:strRef>
          </c:cat>
          <c:val>
            <c:numRef>
              <c:f>'4.1.A'!$V$3:$X$3</c:f>
              <c:numCache>
                <c:formatCode>0.00</c:formatCode>
                <c:ptCount val="3"/>
                <c:pt idx="0">
                  <c:v>3.0553333333333295</c:v>
                </c:pt>
                <c:pt idx="1">
                  <c:v>4.3079999999999989</c:v>
                </c:pt>
                <c:pt idx="2">
                  <c:v>3.6819999999999995</c:v>
                </c:pt>
              </c:numCache>
            </c:numRef>
          </c:val>
          <c:extLst>
            <c:ext xmlns:c16="http://schemas.microsoft.com/office/drawing/2014/chart" uri="{C3380CC4-5D6E-409C-BE32-E72D297353CC}">
              <c16:uniqueId val="{00000001-71BB-476E-A1DF-5B46082D6B77}"/>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40902698751098382"/>
          <c:y val="3.5892700912385951E-2"/>
          <c:w val="0.31924102577030006"/>
          <c:h val="0.1994277277840269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403579760863225E-2"/>
          <c:y val="0.12080349331333583"/>
          <c:w val="0.90964876786235049"/>
          <c:h val="0.67586582927134109"/>
        </c:manualLayout>
      </c:layout>
      <c:lineChart>
        <c:grouping val="standard"/>
        <c:varyColors val="0"/>
        <c:ser>
          <c:idx val="0"/>
          <c:order val="0"/>
          <c:tx>
            <c:strRef>
              <c:f>'4.3.A'!$W$2</c:f>
              <c:strCache>
                <c:ptCount val="1"/>
                <c:pt idx="0">
                  <c:v>Median</c:v>
                </c:pt>
              </c:strCache>
            </c:strRef>
          </c:tx>
          <c:spPr>
            <a:ln w="76200" cap="rnd">
              <a:solidFill>
                <a:srgbClr val="002345"/>
              </a:solidFill>
              <a:round/>
            </a:ln>
            <a:effectLst/>
          </c:spPr>
          <c:marker>
            <c:symbol val="none"/>
          </c:marker>
          <c:cat>
            <c:numRef>
              <c:f>'4.3.A'!$U$3:$U$60</c:f>
              <c:numCache>
                <c:formatCode>General</c:formatCode>
                <c:ptCount val="58"/>
                <c:pt idx="0">
                  <c:v>1990</c:v>
                </c:pt>
                <c:pt idx="8">
                  <c:v>1994</c:v>
                </c:pt>
                <c:pt idx="16">
                  <c:v>1998</c:v>
                </c:pt>
                <c:pt idx="24">
                  <c:v>2002</c:v>
                </c:pt>
                <c:pt idx="32">
                  <c:v>2006</c:v>
                </c:pt>
                <c:pt idx="40">
                  <c:v>2010</c:v>
                </c:pt>
                <c:pt idx="48">
                  <c:v>2014</c:v>
                </c:pt>
                <c:pt idx="56">
                  <c:v>2018</c:v>
                </c:pt>
              </c:numCache>
            </c:numRef>
          </c:cat>
          <c:val>
            <c:numRef>
              <c:f>'4.3.A'!$W$3:$W$59</c:f>
              <c:numCache>
                <c:formatCode>0.00</c:formatCode>
                <c:ptCount val="57"/>
                <c:pt idx="0">
                  <c:v>3.47483532999963</c:v>
                </c:pt>
                <c:pt idx="1">
                  <c:v>3.4499963723770999</c:v>
                </c:pt>
                <c:pt idx="2">
                  <c:v>3.0790785303519002</c:v>
                </c:pt>
                <c:pt idx="3">
                  <c:v>3.2514426775123502</c:v>
                </c:pt>
                <c:pt idx="4">
                  <c:v>3.1005528421073598</c:v>
                </c:pt>
                <c:pt idx="5">
                  <c:v>2.9999945696882699</c:v>
                </c:pt>
                <c:pt idx="6">
                  <c:v>2.7999998644512401</c:v>
                </c:pt>
                <c:pt idx="7">
                  <c:v>2.55000130896279</c:v>
                </c:pt>
                <c:pt idx="8">
                  <c:v>2.54999713643614</c:v>
                </c:pt>
                <c:pt idx="9">
                  <c:v>2.5000016997017198</c:v>
                </c:pt>
                <c:pt idx="10">
                  <c:v>2.5500004134660998</c:v>
                </c:pt>
                <c:pt idx="11">
                  <c:v>2.5000019974159899</c:v>
                </c:pt>
                <c:pt idx="12">
                  <c:v>2.2999993019308702</c:v>
                </c:pt>
                <c:pt idx="13">
                  <c:v>2.3000003059452601</c:v>
                </c:pt>
                <c:pt idx="14">
                  <c:v>2.1999987602760802</c:v>
                </c:pt>
                <c:pt idx="15">
                  <c:v>2.18218884729826</c:v>
                </c:pt>
                <c:pt idx="16">
                  <c:v>2.0500077895203499</c:v>
                </c:pt>
                <c:pt idx="17">
                  <c:v>2.00000012191094</c:v>
                </c:pt>
                <c:pt idx="18">
                  <c:v>1.9006475013606601</c:v>
                </c:pt>
                <c:pt idx="19">
                  <c:v>1.8565962307256001</c:v>
                </c:pt>
                <c:pt idx="20">
                  <c:v>1.9426892475200701</c:v>
                </c:pt>
                <c:pt idx="21">
                  <c:v>2</c:v>
                </c:pt>
                <c:pt idx="22">
                  <c:v>2.1499999999999302</c:v>
                </c:pt>
                <c:pt idx="23">
                  <c:v>2</c:v>
                </c:pt>
                <c:pt idx="24">
                  <c:v>2.04590705638519</c:v>
                </c:pt>
                <c:pt idx="25">
                  <c:v>2.0000010047733698</c:v>
                </c:pt>
                <c:pt idx="26">
                  <c:v>2.0500000000001699</c:v>
                </c:pt>
                <c:pt idx="27">
                  <c:v>2</c:v>
                </c:pt>
                <c:pt idx="28">
                  <c:v>2.0075250312500601</c:v>
                </c:pt>
                <c:pt idx="29">
                  <c:v>2</c:v>
                </c:pt>
                <c:pt idx="30">
                  <c:v>1.9313107</c:v>
                </c:pt>
                <c:pt idx="31">
                  <c:v>1.9566666500000001</c:v>
                </c:pt>
                <c:pt idx="32">
                  <c:v>2.00000000000004</c:v>
                </c:pt>
                <c:pt idx="33">
                  <c:v>1.9837222000000001</c:v>
                </c:pt>
                <c:pt idx="34">
                  <c:v>1.9498613499999999</c:v>
                </c:pt>
                <c:pt idx="35">
                  <c:v>1.9860556</c:v>
                </c:pt>
                <c:pt idx="36">
                  <c:v>1.9898100000001699</c:v>
                </c:pt>
                <c:pt idx="37">
                  <c:v>2.0150000000000001</c:v>
                </c:pt>
                <c:pt idx="38">
                  <c:v>2.0250000000001198</c:v>
                </c:pt>
                <c:pt idx="39">
                  <c:v>1.9999999999996001</c:v>
                </c:pt>
                <c:pt idx="40">
                  <c:v>1.9506060557990399</c:v>
                </c:pt>
                <c:pt idx="41">
                  <c:v>1.97730494999993</c:v>
                </c:pt>
                <c:pt idx="42">
                  <c:v>1.9949695499998601</c:v>
                </c:pt>
                <c:pt idx="43">
                  <c:v>1.99999999999996</c:v>
                </c:pt>
                <c:pt idx="44">
                  <c:v>2.0142412499999001</c:v>
                </c:pt>
                <c:pt idx="45">
                  <c:v>2.00714284999991</c:v>
                </c:pt>
                <c:pt idx="46">
                  <c:v>2.0000000000003899</c:v>
                </c:pt>
                <c:pt idx="47">
                  <c:v>2.0000000000000902</c:v>
                </c:pt>
                <c:pt idx="48">
                  <c:v>1.8248676500000001</c:v>
                </c:pt>
                <c:pt idx="49">
                  <c:v>2.0000000000001101</c:v>
                </c:pt>
                <c:pt idx="50">
                  <c:v>1.9331154298947399</c:v>
                </c:pt>
                <c:pt idx="51">
                  <c:v>1.9889444999997801</c:v>
                </c:pt>
                <c:pt idx="52">
                  <c:v>1.9547372499998099</c:v>
                </c:pt>
                <c:pt idx="53">
                  <c:v>1.95837244999987</c:v>
                </c:pt>
                <c:pt idx="54">
                  <c:v>1.9990338473068301</c:v>
                </c:pt>
                <c:pt idx="55">
                  <c:v>2.00000000000004</c:v>
                </c:pt>
                <c:pt idx="56">
                  <c:v>2.0000000000000502</c:v>
                </c:pt>
              </c:numCache>
            </c:numRef>
          </c:val>
          <c:smooth val="0"/>
          <c:extLst>
            <c:ext xmlns:c16="http://schemas.microsoft.com/office/drawing/2014/chart" uri="{C3380CC4-5D6E-409C-BE32-E72D297353CC}">
              <c16:uniqueId val="{00000000-B123-4737-8E26-ADFF8A073193}"/>
            </c:ext>
          </c:extLst>
        </c:ser>
        <c:ser>
          <c:idx val="1"/>
          <c:order val="1"/>
          <c:tx>
            <c:strRef>
              <c:f>'4.3.A'!$V$1</c:f>
              <c:strCache>
                <c:ptCount val="1"/>
                <c:pt idx="0">
                  <c:v>Interquartile range</c:v>
                </c:pt>
              </c:strCache>
            </c:strRef>
          </c:tx>
          <c:spPr>
            <a:ln w="76200" cap="rnd">
              <a:solidFill>
                <a:srgbClr val="002345"/>
              </a:solidFill>
              <a:prstDash val="sysDash"/>
              <a:round/>
            </a:ln>
            <a:effectLst/>
          </c:spPr>
          <c:marker>
            <c:symbol val="none"/>
          </c:marker>
          <c:cat>
            <c:numRef>
              <c:f>'4.3.A'!$U$3:$U$60</c:f>
              <c:numCache>
                <c:formatCode>General</c:formatCode>
                <c:ptCount val="58"/>
                <c:pt idx="0">
                  <c:v>1990</c:v>
                </c:pt>
                <c:pt idx="8">
                  <c:v>1994</c:v>
                </c:pt>
                <c:pt idx="16">
                  <c:v>1998</c:v>
                </c:pt>
                <c:pt idx="24">
                  <c:v>2002</c:v>
                </c:pt>
                <c:pt idx="32">
                  <c:v>2006</c:v>
                </c:pt>
                <c:pt idx="40">
                  <c:v>2010</c:v>
                </c:pt>
                <c:pt idx="48">
                  <c:v>2014</c:v>
                </c:pt>
                <c:pt idx="56">
                  <c:v>2018</c:v>
                </c:pt>
              </c:numCache>
            </c:numRef>
          </c:cat>
          <c:val>
            <c:numRef>
              <c:f>'4.3.A'!$V$3:$V$59</c:f>
              <c:numCache>
                <c:formatCode>0.00</c:formatCode>
                <c:ptCount val="57"/>
                <c:pt idx="0">
                  <c:v>2.50499654057765</c:v>
                </c:pt>
                <c:pt idx="1">
                  <c:v>2.5049993464895999</c:v>
                </c:pt>
                <c:pt idx="2">
                  <c:v>2.6500051040524699</c:v>
                </c:pt>
                <c:pt idx="3">
                  <c:v>2.9999951155061799</c:v>
                </c:pt>
                <c:pt idx="4">
                  <c:v>2.7</c:v>
                </c:pt>
                <c:pt idx="5">
                  <c:v>2.50000443347527</c:v>
                </c:pt>
                <c:pt idx="6">
                  <c:v>2.4000012971075799</c:v>
                </c:pt>
                <c:pt idx="7">
                  <c:v>2.30000039589823</c:v>
                </c:pt>
                <c:pt idx="8">
                  <c:v>2.05000056079477</c:v>
                </c:pt>
                <c:pt idx="9">
                  <c:v>2.0360821444335202</c:v>
                </c:pt>
                <c:pt idx="10">
                  <c:v>2.0527983720307201</c:v>
                </c:pt>
                <c:pt idx="11">
                  <c:v>2.2000027653939598</c:v>
                </c:pt>
                <c:pt idx="12">
                  <c:v>1.9999985164694101</c:v>
                </c:pt>
                <c:pt idx="13">
                  <c:v>2.00000024482837</c:v>
                </c:pt>
                <c:pt idx="14">
                  <c:v>1.8500034445286599</c:v>
                </c:pt>
                <c:pt idx="15">
                  <c:v>1.8499970564517501</c:v>
                </c:pt>
                <c:pt idx="16">
                  <c:v>1.9</c:v>
                </c:pt>
                <c:pt idx="17">
                  <c:v>1.8</c:v>
                </c:pt>
                <c:pt idx="18">
                  <c:v>1.7499992222924201</c:v>
                </c:pt>
                <c:pt idx="19">
                  <c:v>1.7</c:v>
                </c:pt>
                <c:pt idx="20">
                  <c:v>1.65</c:v>
                </c:pt>
                <c:pt idx="21">
                  <c:v>1.7</c:v>
                </c:pt>
                <c:pt idx="22">
                  <c:v>1.75</c:v>
                </c:pt>
                <c:pt idx="23">
                  <c:v>1.60000000000037</c:v>
                </c:pt>
                <c:pt idx="24">
                  <c:v>1.8</c:v>
                </c:pt>
                <c:pt idx="25">
                  <c:v>1.8</c:v>
                </c:pt>
                <c:pt idx="26">
                  <c:v>1.8</c:v>
                </c:pt>
                <c:pt idx="27">
                  <c:v>1.8</c:v>
                </c:pt>
                <c:pt idx="28">
                  <c:v>1.8</c:v>
                </c:pt>
                <c:pt idx="29">
                  <c:v>1.6759999999995201</c:v>
                </c:pt>
                <c:pt idx="30">
                  <c:v>1.63099999999975</c:v>
                </c:pt>
                <c:pt idx="31">
                  <c:v>1.63599999999986</c:v>
                </c:pt>
                <c:pt idx="32">
                  <c:v>1.68100000000012</c:v>
                </c:pt>
                <c:pt idx="33">
                  <c:v>1.6809999999999501</c:v>
                </c:pt>
                <c:pt idx="34">
                  <c:v>1.69999999999936</c:v>
                </c:pt>
                <c:pt idx="35">
                  <c:v>1.75</c:v>
                </c:pt>
                <c:pt idx="36">
                  <c:v>1.8374999999999999</c:v>
                </c:pt>
                <c:pt idx="37">
                  <c:v>1.9000000000000401</c:v>
                </c:pt>
                <c:pt idx="38">
                  <c:v>1.8525</c:v>
                </c:pt>
                <c:pt idx="39">
                  <c:v>1.7499999999998901</c:v>
                </c:pt>
                <c:pt idx="40">
                  <c:v>1.70243750000035</c:v>
                </c:pt>
                <c:pt idx="41">
                  <c:v>1.8594323088836699</c:v>
                </c:pt>
                <c:pt idx="42">
                  <c:v>1.6973522022880301</c:v>
                </c:pt>
                <c:pt idx="43">
                  <c:v>1.8958333499998601</c:v>
                </c:pt>
                <c:pt idx="44">
                  <c:v>1.8662109389149399</c:v>
                </c:pt>
                <c:pt idx="45">
                  <c:v>1.80384108969577</c:v>
                </c:pt>
                <c:pt idx="46">
                  <c:v>1.7951290000001101</c:v>
                </c:pt>
                <c:pt idx="47">
                  <c:v>1.7041616500000101</c:v>
                </c:pt>
                <c:pt idx="48">
                  <c:v>1.5712964999999799</c:v>
                </c:pt>
                <c:pt idx="49">
                  <c:v>1.67792570000011</c:v>
                </c:pt>
                <c:pt idx="50">
                  <c:v>1.75165975</c:v>
                </c:pt>
                <c:pt idx="51">
                  <c:v>1.79165365</c:v>
                </c:pt>
                <c:pt idx="52">
                  <c:v>1.7665437547070699</c:v>
                </c:pt>
                <c:pt idx="53">
                  <c:v>1.73781257874974</c:v>
                </c:pt>
                <c:pt idx="54">
                  <c:v>1.82408342911068</c:v>
                </c:pt>
                <c:pt idx="55">
                  <c:v>1.78291215</c:v>
                </c:pt>
                <c:pt idx="56">
                  <c:v>1.8663666000000001</c:v>
                </c:pt>
              </c:numCache>
            </c:numRef>
          </c:val>
          <c:smooth val="0"/>
          <c:extLst>
            <c:ext xmlns:c16="http://schemas.microsoft.com/office/drawing/2014/chart" uri="{C3380CC4-5D6E-409C-BE32-E72D297353CC}">
              <c16:uniqueId val="{00000001-B123-4737-8E26-ADFF8A073193}"/>
            </c:ext>
          </c:extLst>
        </c:ser>
        <c:ser>
          <c:idx val="2"/>
          <c:order val="2"/>
          <c:tx>
            <c:strRef>
              <c:f>'4.3.A'!$X$2</c:f>
              <c:strCache>
                <c:ptCount val="1"/>
                <c:pt idx="0">
                  <c:v>75percentile</c:v>
                </c:pt>
              </c:strCache>
            </c:strRef>
          </c:tx>
          <c:spPr>
            <a:ln w="76200" cap="rnd">
              <a:solidFill>
                <a:srgbClr val="002345"/>
              </a:solidFill>
              <a:prstDash val="sysDash"/>
              <a:round/>
            </a:ln>
            <a:effectLst/>
          </c:spPr>
          <c:marker>
            <c:symbol val="none"/>
          </c:marker>
          <c:cat>
            <c:numRef>
              <c:f>'4.3.A'!$U$3:$U$60</c:f>
              <c:numCache>
                <c:formatCode>General</c:formatCode>
                <c:ptCount val="58"/>
                <c:pt idx="0">
                  <c:v>1990</c:v>
                </c:pt>
                <c:pt idx="8">
                  <c:v>1994</c:v>
                </c:pt>
                <c:pt idx="16">
                  <c:v>1998</c:v>
                </c:pt>
                <c:pt idx="24">
                  <c:v>2002</c:v>
                </c:pt>
                <c:pt idx="32">
                  <c:v>2006</c:v>
                </c:pt>
                <c:pt idx="40">
                  <c:v>2010</c:v>
                </c:pt>
                <c:pt idx="48">
                  <c:v>2014</c:v>
                </c:pt>
                <c:pt idx="56">
                  <c:v>2018</c:v>
                </c:pt>
              </c:numCache>
            </c:numRef>
          </c:cat>
          <c:val>
            <c:numRef>
              <c:f>'4.3.A'!$X$3:$X$59</c:f>
              <c:numCache>
                <c:formatCode>0.00</c:formatCode>
                <c:ptCount val="57"/>
                <c:pt idx="0">
                  <c:v>4.7639027177822104</c:v>
                </c:pt>
                <c:pt idx="1">
                  <c:v>4.1253637563225798</c:v>
                </c:pt>
                <c:pt idx="2">
                  <c:v>4.0000069500861297</c:v>
                </c:pt>
                <c:pt idx="3">
                  <c:v>3.9732433389048198</c:v>
                </c:pt>
                <c:pt idx="4">
                  <c:v>3.9232393821309399</c:v>
                </c:pt>
                <c:pt idx="5">
                  <c:v>3.75</c:v>
                </c:pt>
                <c:pt idx="6">
                  <c:v>3.2631909053169599</c:v>
                </c:pt>
                <c:pt idx="7">
                  <c:v>3.09999701462166</c:v>
                </c:pt>
                <c:pt idx="8">
                  <c:v>3.2999996802707701</c:v>
                </c:pt>
                <c:pt idx="9">
                  <c:v>3.4499999087502</c:v>
                </c:pt>
                <c:pt idx="10">
                  <c:v>3.45330524193069</c:v>
                </c:pt>
                <c:pt idx="11">
                  <c:v>3.0500004740132001</c:v>
                </c:pt>
                <c:pt idx="12">
                  <c:v>2.94999764615048</c:v>
                </c:pt>
                <c:pt idx="13">
                  <c:v>2.62141152637777</c:v>
                </c:pt>
                <c:pt idx="14">
                  <c:v>2.5500028349511301</c:v>
                </c:pt>
                <c:pt idx="15">
                  <c:v>2.4999971333781201</c:v>
                </c:pt>
                <c:pt idx="16">
                  <c:v>2.6000019628771902</c:v>
                </c:pt>
                <c:pt idx="17">
                  <c:v>2.3999971229080002</c:v>
                </c:pt>
                <c:pt idx="18">
                  <c:v>2.4784611508380499</c:v>
                </c:pt>
                <c:pt idx="19">
                  <c:v>2.3499996281595199</c:v>
                </c:pt>
                <c:pt idx="20">
                  <c:v>2.1507096918644799</c:v>
                </c:pt>
                <c:pt idx="21">
                  <c:v>2.4999999999999201</c:v>
                </c:pt>
                <c:pt idx="22">
                  <c:v>2.4971724102676802</c:v>
                </c:pt>
                <c:pt idx="23">
                  <c:v>2.4770249940306899</c:v>
                </c:pt>
                <c:pt idx="24">
                  <c:v>2.4232459509538802</c:v>
                </c:pt>
                <c:pt idx="25">
                  <c:v>2.47750099885257</c:v>
                </c:pt>
                <c:pt idx="26">
                  <c:v>2.4</c:v>
                </c:pt>
                <c:pt idx="27">
                  <c:v>2.3000000000003502</c:v>
                </c:pt>
                <c:pt idx="28">
                  <c:v>2.30000000000001</c:v>
                </c:pt>
                <c:pt idx="29">
                  <c:v>2.2000000000000002</c:v>
                </c:pt>
                <c:pt idx="30">
                  <c:v>2.2840976999999998</c:v>
                </c:pt>
                <c:pt idx="31">
                  <c:v>2.2954493500000002</c:v>
                </c:pt>
                <c:pt idx="32">
                  <c:v>2.2730543999999999</c:v>
                </c:pt>
                <c:pt idx="33">
                  <c:v>2.2255699</c:v>
                </c:pt>
                <c:pt idx="34">
                  <c:v>2.2740434500000002</c:v>
                </c:pt>
                <c:pt idx="35">
                  <c:v>2.3296125000000001</c:v>
                </c:pt>
                <c:pt idx="36">
                  <c:v>2.3410107</c:v>
                </c:pt>
                <c:pt idx="37">
                  <c:v>2.4166470000000002</c:v>
                </c:pt>
                <c:pt idx="38">
                  <c:v>2.4500000000000002</c:v>
                </c:pt>
                <c:pt idx="39">
                  <c:v>2.2681027500000002</c:v>
                </c:pt>
                <c:pt idx="40">
                  <c:v>2.2578254499999999</c:v>
                </c:pt>
                <c:pt idx="41">
                  <c:v>2.2944462233945702</c:v>
                </c:pt>
                <c:pt idx="42">
                  <c:v>2.3007795</c:v>
                </c:pt>
                <c:pt idx="43">
                  <c:v>2.2054524500000001</c:v>
                </c:pt>
                <c:pt idx="44">
                  <c:v>2.2655761999999999</c:v>
                </c:pt>
                <c:pt idx="45">
                  <c:v>2.3752874500000001</c:v>
                </c:pt>
                <c:pt idx="46">
                  <c:v>2.2483673500000001</c:v>
                </c:pt>
                <c:pt idx="47">
                  <c:v>2.2181001</c:v>
                </c:pt>
                <c:pt idx="48">
                  <c:v>2.1323793499999799</c:v>
                </c:pt>
                <c:pt idx="49">
                  <c:v>2.08637725</c:v>
                </c:pt>
                <c:pt idx="50">
                  <c:v>2.11818105</c:v>
                </c:pt>
                <c:pt idx="51">
                  <c:v>2.0713040999999999</c:v>
                </c:pt>
                <c:pt idx="52">
                  <c:v>2.0000000000000102</c:v>
                </c:pt>
                <c:pt idx="53">
                  <c:v>2.00067650000023</c:v>
                </c:pt>
                <c:pt idx="54">
                  <c:v>2.1198568999999998</c:v>
                </c:pt>
                <c:pt idx="55">
                  <c:v>2.13005735</c:v>
                </c:pt>
                <c:pt idx="56">
                  <c:v>2.1000000000001702</c:v>
                </c:pt>
              </c:numCache>
            </c:numRef>
          </c:val>
          <c:smooth val="0"/>
          <c:extLst>
            <c:ext xmlns:c16="http://schemas.microsoft.com/office/drawing/2014/chart" uri="{C3380CC4-5D6E-409C-BE32-E72D297353CC}">
              <c16:uniqueId val="{00000002-B123-4737-8E26-ADFF8A073193}"/>
            </c:ext>
          </c:extLst>
        </c:ser>
        <c:dLbls>
          <c:showLegendKey val="0"/>
          <c:showVal val="0"/>
          <c:showCatName val="0"/>
          <c:showSerName val="0"/>
          <c:showPercent val="0"/>
          <c:showBubbleSize val="0"/>
        </c:dLbls>
        <c:smooth val="0"/>
        <c:axId val="1515013791"/>
        <c:axId val="1"/>
      </c:lineChart>
      <c:catAx>
        <c:axId val="1515013791"/>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vert="horz"/>
          <a:lstStyle/>
          <a:p>
            <a:pPr>
              <a:defRPr/>
            </a:pPr>
            <a:endParaRPr lang="en-US"/>
          </a:p>
        </c:txPr>
        <c:crossAx val="1"/>
        <c:crosses val="autoZero"/>
        <c:auto val="1"/>
        <c:lblAlgn val="ctr"/>
        <c:lblOffset val="100"/>
        <c:tickLblSkip val="1"/>
        <c:noMultiLvlLbl val="0"/>
      </c:catAx>
      <c:valAx>
        <c:axId val="1"/>
        <c:scaling>
          <c:orientation val="minMax"/>
          <c:max val="8"/>
          <c:min val="0"/>
        </c:scaling>
        <c:delete val="0"/>
        <c:axPos val="l"/>
        <c:numFmt formatCode="0" sourceLinked="0"/>
        <c:majorTickMark val="none"/>
        <c:minorTickMark val="none"/>
        <c:tickLblPos val="nextTo"/>
        <c:spPr>
          <a:ln w="6350">
            <a:noFill/>
          </a:ln>
        </c:spPr>
        <c:txPr>
          <a:bodyPr rot="0" vert="horz"/>
          <a:lstStyle/>
          <a:p>
            <a:pPr>
              <a:defRPr/>
            </a:pPr>
            <a:endParaRPr lang="en-US"/>
          </a:p>
        </c:txPr>
        <c:crossAx val="1515013791"/>
        <c:crosses val="autoZero"/>
        <c:crossBetween val="between"/>
        <c:majorUnit val="2"/>
      </c:valAx>
      <c:spPr>
        <a:noFill/>
        <a:ln w="25400">
          <a:noFill/>
        </a:ln>
      </c:spPr>
    </c:plotArea>
    <c:legend>
      <c:legendPos val="b"/>
      <c:legendEntry>
        <c:idx val="2"/>
        <c:delete val="1"/>
      </c:legendEntry>
      <c:layout>
        <c:manualLayout>
          <c:xMode val="edge"/>
          <c:yMode val="edge"/>
          <c:x val="0.5076350612423447"/>
          <c:y val="2.9296494188226472E-2"/>
          <c:w val="0.4282863079615048"/>
          <c:h val="0.15887014123234594"/>
        </c:manualLayout>
      </c:layout>
      <c:overlay val="0"/>
      <c:spPr>
        <a:noFill/>
        <a:ln w="25400">
          <a:noFill/>
        </a:ln>
      </c:spPr>
    </c:legend>
    <c:plotVisOnly val="1"/>
    <c:dispBlanksAs val="gap"/>
    <c:showDLblsOverMax val="0"/>
  </c:chart>
  <c:spPr>
    <a:solidFill>
      <a:srgbClr val="FFFFFF"/>
    </a:solidFill>
    <a:ln w="6350">
      <a:noFill/>
    </a:ln>
  </c:spPr>
  <c:txPr>
    <a:bodyPr/>
    <a:lstStyle/>
    <a:p>
      <a:pPr>
        <a:defRPr sz="33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777267424905235E-2"/>
          <c:y val="0.10501124859392576"/>
          <c:w val="0.87655975174985257"/>
          <c:h val="0.70315176779373167"/>
        </c:manualLayout>
      </c:layout>
      <c:lineChart>
        <c:grouping val="standard"/>
        <c:varyColors val="0"/>
        <c:ser>
          <c:idx val="0"/>
          <c:order val="0"/>
          <c:tx>
            <c:strRef>
              <c:f>'4.3.B'!$W$2</c:f>
              <c:strCache>
                <c:ptCount val="1"/>
                <c:pt idx="0">
                  <c:v>Median</c:v>
                </c:pt>
              </c:strCache>
            </c:strRef>
          </c:tx>
          <c:spPr>
            <a:ln w="76200" cap="rnd">
              <a:solidFill>
                <a:srgbClr val="002345"/>
              </a:solidFill>
              <a:round/>
            </a:ln>
            <a:effectLst/>
          </c:spPr>
          <c:marker>
            <c:symbol val="none"/>
          </c:marker>
          <c:cat>
            <c:numRef>
              <c:f>'4.3.B'!$U$3:$U$49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'4.3.B'!$W$3:$W$49</c:f>
              <c:numCache>
                <c:formatCode>0.00</c:formatCode>
                <c:ptCount val="47"/>
                <c:pt idx="0">
                  <c:v>4.9999985173481098</c:v>
                </c:pt>
                <c:pt idx="1">
                  <c:v>5.0000009681944197</c:v>
                </c:pt>
                <c:pt idx="2">
                  <c:v>5.9999979168483497</c:v>
                </c:pt>
                <c:pt idx="3">
                  <c:v>5.4999902665899398</c:v>
                </c:pt>
                <c:pt idx="4">
                  <c:v>4.5999999999999996</c:v>
                </c:pt>
                <c:pt idx="5">
                  <c:v>4.8</c:v>
                </c:pt>
                <c:pt idx="6">
                  <c:v>4.8</c:v>
                </c:pt>
                <c:pt idx="7">
                  <c:v>4.4999932262171001</c:v>
                </c:pt>
                <c:pt idx="8">
                  <c:v>4.3</c:v>
                </c:pt>
                <c:pt idx="9">
                  <c:v>4.0999999999999996</c:v>
                </c:pt>
                <c:pt idx="10">
                  <c:v>4</c:v>
                </c:pt>
                <c:pt idx="11">
                  <c:v>3.9</c:v>
                </c:pt>
                <c:pt idx="12">
                  <c:v>3.4</c:v>
                </c:pt>
                <c:pt idx="13">
                  <c:v>3.5</c:v>
                </c:pt>
                <c:pt idx="14">
                  <c:v>3.4</c:v>
                </c:pt>
                <c:pt idx="15">
                  <c:v>3.4</c:v>
                </c:pt>
                <c:pt idx="16">
                  <c:v>3.4691011235957299</c:v>
                </c:pt>
                <c:pt idx="17">
                  <c:v>3.4</c:v>
                </c:pt>
                <c:pt idx="18">
                  <c:v>3.4691011235951499</c:v>
                </c:pt>
                <c:pt idx="19">
                  <c:v>3.6</c:v>
                </c:pt>
                <c:pt idx="20">
                  <c:v>3.8269375999999999</c:v>
                </c:pt>
                <c:pt idx="21">
                  <c:v>3.99999999999998</c:v>
                </c:pt>
                <c:pt idx="22">
                  <c:v>3.93277016829754</c:v>
                </c:pt>
                <c:pt idx="23">
                  <c:v>3.98</c:v>
                </c:pt>
                <c:pt idx="24">
                  <c:v>3.7566280999999999</c:v>
                </c:pt>
                <c:pt idx="25">
                  <c:v>3.8880702</c:v>
                </c:pt>
                <c:pt idx="26">
                  <c:v>4.0000000000001998</c:v>
                </c:pt>
                <c:pt idx="27">
                  <c:v>4.5160705800349801</c:v>
                </c:pt>
                <c:pt idx="28">
                  <c:v>4</c:v>
                </c:pt>
                <c:pt idx="29">
                  <c:v>4.1749999999999998</c:v>
                </c:pt>
                <c:pt idx="30">
                  <c:v>3.5304950003026199</c:v>
                </c:pt>
                <c:pt idx="31">
                  <c:v>4.0000000000001803</c:v>
                </c:pt>
                <c:pt idx="32">
                  <c:v>4.2013062000000003</c:v>
                </c:pt>
                <c:pt idx="33">
                  <c:v>4.5903402</c:v>
                </c:pt>
                <c:pt idx="34">
                  <c:v>4.55</c:v>
                </c:pt>
                <c:pt idx="35">
                  <c:v>4.3807603000000004</c:v>
                </c:pt>
                <c:pt idx="36">
                  <c:v>4.4447380000000001</c:v>
                </c:pt>
                <c:pt idx="37">
                  <c:v>4.4831683</c:v>
                </c:pt>
                <c:pt idx="38">
                  <c:v>4.4099154</c:v>
                </c:pt>
                <c:pt idx="39">
                  <c:v>4.7732691999999997</c:v>
                </c:pt>
                <c:pt idx="40">
                  <c:v>4.6817425999999998</c:v>
                </c:pt>
                <c:pt idx="41">
                  <c:v>4.3534195000000002</c:v>
                </c:pt>
                <c:pt idx="42">
                  <c:v>4.7144323000000004</c:v>
                </c:pt>
                <c:pt idx="43">
                  <c:v>4.4104217999999999</c:v>
                </c:pt>
                <c:pt idx="44">
                  <c:v>4.1610861000000003</c:v>
                </c:pt>
                <c:pt idx="45">
                  <c:v>4.0853288000000001</c:v>
                </c:pt>
                <c:pt idx="46">
                  <c:v>3.9090444672203799</c:v>
                </c:pt>
              </c:numCache>
            </c:numRef>
          </c:val>
          <c:smooth val="0"/>
          <c:extLst>
            <c:ext xmlns:c16="http://schemas.microsoft.com/office/drawing/2014/chart" uri="{C3380CC4-5D6E-409C-BE32-E72D297353CC}">
              <c16:uniqueId val="{00000000-09AE-4CC1-AC51-E0FC7971E165}"/>
            </c:ext>
          </c:extLst>
        </c:ser>
        <c:ser>
          <c:idx val="1"/>
          <c:order val="1"/>
          <c:tx>
            <c:strRef>
              <c:f>'4.3.B'!$V$1</c:f>
              <c:strCache>
                <c:ptCount val="1"/>
                <c:pt idx="0">
                  <c:v>Interquartile range</c:v>
                </c:pt>
              </c:strCache>
            </c:strRef>
          </c:tx>
          <c:spPr>
            <a:ln w="76200" cap="rnd">
              <a:solidFill>
                <a:srgbClr val="002345"/>
              </a:solidFill>
              <a:prstDash val="sysDash"/>
              <a:round/>
            </a:ln>
            <a:effectLst/>
          </c:spPr>
          <c:marker>
            <c:symbol val="none"/>
          </c:marker>
          <c:cat>
            <c:numRef>
              <c:f>'4.3.B'!$U$3:$U$49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'4.3.B'!$V$3:$V$49</c:f>
              <c:numCache>
                <c:formatCode>0.00</c:formatCode>
                <c:ptCount val="47"/>
                <c:pt idx="0">
                  <c:v>3.5500008588172198</c:v>
                </c:pt>
                <c:pt idx="1">
                  <c:v>3.7705092948875301</c:v>
                </c:pt>
                <c:pt idx="2">
                  <c:v>3.32249920193579</c:v>
                </c:pt>
                <c:pt idx="3">
                  <c:v>3.625</c:v>
                </c:pt>
                <c:pt idx="4">
                  <c:v>3.0250013431577698</c:v>
                </c:pt>
                <c:pt idx="5">
                  <c:v>3.3499987655610699</c:v>
                </c:pt>
                <c:pt idx="6">
                  <c:v>3.10000648843203</c:v>
                </c:pt>
                <c:pt idx="7">
                  <c:v>3.0090401028630902</c:v>
                </c:pt>
                <c:pt idx="8">
                  <c:v>3.52499700000025</c:v>
                </c:pt>
                <c:pt idx="9">
                  <c:v>3.27499900000003</c:v>
                </c:pt>
                <c:pt idx="10">
                  <c:v>3.1749999999999998</c:v>
                </c:pt>
                <c:pt idx="11">
                  <c:v>2.9999950668681099</c:v>
                </c:pt>
                <c:pt idx="12">
                  <c:v>2.84999915710033</c:v>
                </c:pt>
                <c:pt idx="13">
                  <c:v>2.9249999999999998</c:v>
                </c:pt>
                <c:pt idx="14">
                  <c:v>2.8499985833045902</c:v>
                </c:pt>
                <c:pt idx="15">
                  <c:v>2.5000000000001901</c:v>
                </c:pt>
                <c:pt idx="16">
                  <c:v>2.5377959319649901</c:v>
                </c:pt>
                <c:pt idx="17">
                  <c:v>2.51993805096747</c:v>
                </c:pt>
                <c:pt idx="18">
                  <c:v>2.77809576634567</c:v>
                </c:pt>
                <c:pt idx="19">
                  <c:v>2.8250000000000002</c:v>
                </c:pt>
                <c:pt idx="20">
                  <c:v>2.663374975</c:v>
                </c:pt>
                <c:pt idx="21">
                  <c:v>2.5685456821683501</c:v>
                </c:pt>
                <c:pt idx="22">
                  <c:v>2.68825</c:v>
                </c:pt>
                <c:pt idx="23">
                  <c:v>2.99924998732196</c:v>
                </c:pt>
                <c:pt idx="24">
                  <c:v>2.5444603249999802</c:v>
                </c:pt>
                <c:pt idx="25">
                  <c:v>2.7406457500000001</c:v>
                </c:pt>
                <c:pt idx="26">
                  <c:v>3.0382009999999999</c:v>
                </c:pt>
                <c:pt idx="27">
                  <c:v>3.283591275</c:v>
                </c:pt>
                <c:pt idx="28">
                  <c:v>3.0398922000000201</c:v>
                </c:pt>
                <c:pt idx="29">
                  <c:v>3.0018498250000998</c:v>
                </c:pt>
                <c:pt idx="30">
                  <c:v>3.1427185948654199</c:v>
                </c:pt>
                <c:pt idx="31">
                  <c:v>3.1026870249999998</c:v>
                </c:pt>
                <c:pt idx="32">
                  <c:v>3.2681204749999999</c:v>
                </c:pt>
                <c:pt idx="33">
                  <c:v>3.4338067999999198</c:v>
                </c:pt>
                <c:pt idx="34">
                  <c:v>3.3321805000000002</c:v>
                </c:pt>
                <c:pt idx="35">
                  <c:v>3.1754191249999999</c:v>
                </c:pt>
                <c:pt idx="36">
                  <c:v>3.12006965</c:v>
                </c:pt>
                <c:pt idx="37">
                  <c:v>3.18813755</c:v>
                </c:pt>
                <c:pt idx="38">
                  <c:v>3.1847140249999999</c:v>
                </c:pt>
                <c:pt idx="39">
                  <c:v>3.1269134749999998</c:v>
                </c:pt>
                <c:pt idx="40">
                  <c:v>3.0725211250000002</c:v>
                </c:pt>
                <c:pt idx="41">
                  <c:v>2.9116018412954698</c:v>
                </c:pt>
                <c:pt idx="42">
                  <c:v>2.7443111249999999</c:v>
                </c:pt>
                <c:pt idx="43">
                  <c:v>2.6410202250000001</c:v>
                </c:pt>
                <c:pt idx="44">
                  <c:v>2.75810055</c:v>
                </c:pt>
                <c:pt idx="45">
                  <c:v>2.6110966499999901</c:v>
                </c:pt>
                <c:pt idx="46">
                  <c:v>2.57293597500004</c:v>
                </c:pt>
              </c:numCache>
            </c:numRef>
          </c:val>
          <c:smooth val="0"/>
          <c:extLst>
            <c:ext xmlns:c16="http://schemas.microsoft.com/office/drawing/2014/chart" uri="{C3380CC4-5D6E-409C-BE32-E72D297353CC}">
              <c16:uniqueId val="{00000001-09AE-4CC1-AC51-E0FC7971E165}"/>
            </c:ext>
          </c:extLst>
        </c:ser>
        <c:ser>
          <c:idx val="2"/>
          <c:order val="2"/>
          <c:tx>
            <c:strRef>
              <c:f>'4.3.B'!$X$2</c:f>
              <c:strCache>
                <c:ptCount val="1"/>
                <c:pt idx="0">
                  <c:v>75percentile</c:v>
                </c:pt>
              </c:strCache>
            </c:strRef>
          </c:tx>
          <c:spPr>
            <a:ln w="76200" cap="rnd">
              <a:solidFill>
                <a:srgbClr val="002345"/>
              </a:solidFill>
              <a:prstDash val="sysDash"/>
              <a:round/>
            </a:ln>
            <a:effectLst/>
          </c:spPr>
          <c:marker>
            <c:symbol val="none"/>
          </c:marker>
          <c:cat>
            <c:numRef>
              <c:f>'4.3.B'!$U$3:$U$49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'4.3.B'!$X$3:$X$49</c:f>
              <c:numCache>
                <c:formatCode>0.00</c:formatCode>
                <c:ptCount val="47"/>
                <c:pt idx="0">
                  <c:v>8.14999905055158</c:v>
                </c:pt>
                <c:pt idx="1">
                  <c:v>8.0500000000000007</c:v>
                </c:pt>
                <c:pt idx="2">
                  <c:v>8.3999980367954805</c:v>
                </c:pt>
                <c:pt idx="3">
                  <c:v>8.65</c:v>
                </c:pt>
                <c:pt idx="4">
                  <c:v>7.0750007684667997</c:v>
                </c:pt>
                <c:pt idx="5">
                  <c:v>7.1997292178888399</c:v>
                </c:pt>
                <c:pt idx="6">
                  <c:v>7.3499988826329803</c:v>
                </c:pt>
                <c:pt idx="7">
                  <c:v>7.7121507800908402</c:v>
                </c:pt>
                <c:pt idx="8">
                  <c:v>6.8308880604280304</c:v>
                </c:pt>
                <c:pt idx="9">
                  <c:v>5.9750029375074902</c:v>
                </c:pt>
                <c:pt idx="10">
                  <c:v>5.0000030000000999</c:v>
                </c:pt>
                <c:pt idx="11">
                  <c:v>5.75</c:v>
                </c:pt>
                <c:pt idx="12">
                  <c:v>5.05</c:v>
                </c:pt>
                <c:pt idx="13">
                  <c:v>5.7750000000002197</c:v>
                </c:pt>
                <c:pt idx="14">
                  <c:v>5.82499999999997</c:v>
                </c:pt>
                <c:pt idx="15">
                  <c:v>5.8000000000001402</c:v>
                </c:pt>
                <c:pt idx="16">
                  <c:v>5.95</c:v>
                </c:pt>
                <c:pt idx="17">
                  <c:v>5</c:v>
                </c:pt>
                <c:pt idx="18">
                  <c:v>4.875</c:v>
                </c:pt>
                <c:pt idx="19">
                  <c:v>4.9791801564446603</c:v>
                </c:pt>
                <c:pt idx="20">
                  <c:v>4.9978846250000002</c:v>
                </c:pt>
                <c:pt idx="21">
                  <c:v>4.8406250000000002</c:v>
                </c:pt>
                <c:pt idx="22">
                  <c:v>4.9749999999998398</c:v>
                </c:pt>
                <c:pt idx="23">
                  <c:v>4.5284223607667098</c:v>
                </c:pt>
                <c:pt idx="24">
                  <c:v>4.9695119249998996</c:v>
                </c:pt>
                <c:pt idx="25">
                  <c:v>4.9937499999999897</c:v>
                </c:pt>
                <c:pt idx="26">
                  <c:v>4.5600000000000804</c:v>
                </c:pt>
                <c:pt idx="27">
                  <c:v>5.0457621250504401</c:v>
                </c:pt>
                <c:pt idx="28">
                  <c:v>5.3302995403603104</c:v>
                </c:pt>
                <c:pt idx="29">
                  <c:v>5.0884822999999999</c:v>
                </c:pt>
                <c:pt idx="30">
                  <c:v>5.4177993499999797</c:v>
                </c:pt>
                <c:pt idx="31">
                  <c:v>5.6062941999999998</c:v>
                </c:pt>
                <c:pt idx="32">
                  <c:v>5.5668581250000004</c:v>
                </c:pt>
                <c:pt idx="33">
                  <c:v>5.5925623476626702</c:v>
                </c:pt>
                <c:pt idx="34">
                  <c:v>5.3868615999999996</c:v>
                </c:pt>
                <c:pt idx="35">
                  <c:v>5.1271006999998798</c:v>
                </c:pt>
                <c:pt idx="36">
                  <c:v>5.375</c:v>
                </c:pt>
                <c:pt idx="37">
                  <c:v>5.5280698312005701</c:v>
                </c:pt>
                <c:pt idx="38">
                  <c:v>5.5002394749999697</c:v>
                </c:pt>
                <c:pt idx="39">
                  <c:v>5.5492641499999804</c:v>
                </c:pt>
                <c:pt idx="40">
                  <c:v>5.0976050749999997</c:v>
                </c:pt>
                <c:pt idx="41">
                  <c:v>5.0000000000001004</c:v>
                </c:pt>
                <c:pt idx="42">
                  <c:v>5.1493750250000101</c:v>
                </c:pt>
                <c:pt idx="43">
                  <c:v>5.0234284999999996</c:v>
                </c:pt>
                <c:pt idx="44">
                  <c:v>5.5562499999998103</c:v>
                </c:pt>
                <c:pt idx="45">
                  <c:v>5.5562499999999204</c:v>
                </c:pt>
                <c:pt idx="46">
                  <c:v>5.5000000000001501</c:v>
                </c:pt>
              </c:numCache>
            </c:numRef>
          </c:val>
          <c:smooth val="0"/>
          <c:extLst>
            <c:ext xmlns:c16="http://schemas.microsoft.com/office/drawing/2014/chart" uri="{C3380CC4-5D6E-409C-BE32-E72D297353CC}">
              <c16:uniqueId val="{00000002-09AE-4CC1-AC51-E0FC7971E165}"/>
            </c:ext>
          </c:extLst>
        </c:ser>
        <c:dLbls>
          <c:showLegendKey val="0"/>
          <c:showVal val="0"/>
          <c:showCatName val="0"/>
          <c:showSerName val="0"/>
          <c:showPercent val="0"/>
          <c:showBubbleSize val="0"/>
        </c:dLbls>
        <c:smooth val="0"/>
        <c:axId val="1515007967"/>
        <c:axId val="1"/>
      </c:lineChart>
      <c:catAx>
        <c:axId val="1515007967"/>
        <c:scaling>
          <c:orientation val="minMax"/>
        </c:scaling>
        <c:delete val="0"/>
        <c:axPos val="b"/>
        <c:numFmt formatCode="General" sourceLinked="0"/>
        <c:majorTickMark val="none"/>
        <c:minorTickMark val="none"/>
        <c:tickLblPos val="low"/>
        <c:spPr>
          <a:noFill/>
          <a:ln w="9525" cap="flat" cmpd="sng" algn="ctr">
            <a:solidFill>
              <a:sysClr val="windowText" lastClr="000000"/>
            </a:solidFill>
            <a:round/>
          </a:ln>
          <a:effectLst/>
        </c:spPr>
        <c:txPr>
          <a:bodyPr rot="-5400000" vert="horz"/>
          <a:lstStyle/>
          <a:p>
            <a:pPr>
              <a:defRPr/>
            </a:pPr>
            <a:endParaRPr lang="en-US"/>
          </a:p>
        </c:txPr>
        <c:crossAx val="1"/>
        <c:crosses val="autoZero"/>
        <c:auto val="1"/>
        <c:lblAlgn val="ctr"/>
        <c:lblOffset val="100"/>
        <c:tickLblSkip val="2"/>
        <c:noMultiLvlLbl val="0"/>
      </c:catAx>
      <c:valAx>
        <c:axId val="1"/>
        <c:scaling>
          <c:orientation val="minMax"/>
          <c:max val="9"/>
          <c:min val="0"/>
        </c:scaling>
        <c:delete val="0"/>
        <c:axPos val="l"/>
        <c:numFmt formatCode="0" sourceLinked="0"/>
        <c:majorTickMark val="none"/>
        <c:minorTickMark val="none"/>
        <c:tickLblPos val="nextTo"/>
        <c:spPr>
          <a:ln w="6350">
            <a:noFill/>
          </a:ln>
        </c:spPr>
        <c:txPr>
          <a:bodyPr rot="0" vert="horz"/>
          <a:lstStyle/>
          <a:p>
            <a:pPr>
              <a:defRPr/>
            </a:pPr>
            <a:endParaRPr lang="en-US"/>
          </a:p>
        </c:txPr>
        <c:crossAx val="1515007967"/>
        <c:crosses val="autoZero"/>
        <c:crossBetween val="between"/>
        <c:majorUnit val="2"/>
      </c:valAx>
      <c:spPr>
        <a:noFill/>
        <a:ln w="25400">
          <a:noFill/>
        </a:ln>
      </c:spPr>
    </c:plotArea>
    <c:legend>
      <c:legendPos val="b"/>
      <c:legendEntry>
        <c:idx val="2"/>
        <c:delete val="1"/>
      </c:legendEntry>
      <c:layout>
        <c:manualLayout>
          <c:xMode val="edge"/>
          <c:yMode val="edge"/>
          <c:x val="0.52292833187518228"/>
          <c:y val="3.9020747406574179E-2"/>
          <c:w val="0.42009071850968616"/>
          <c:h val="0.17742071946888993"/>
        </c:manualLayout>
      </c:layout>
      <c:overlay val="0"/>
      <c:spPr>
        <a:noFill/>
        <a:ln w="25400">
          <a:noFill/>
        </a:ln>
      </c:spPr>
    </c:legend>
    <c:plotVisOnly val="1"/>
    <c:dispBlanksAs val="gap"/>
    <c:showDLblsOverMax val="0"/>
  </c:chart>
  <c:spPr>
    <a:solidFill>
      <a:srgbClr val="FFFFFF"/>
    </a:solidFill>
    <a:ln w="6350">
      <a:solidFill>
        <a:srgbClr val="FFFFFF"/>
      </a:solidFill>
    </a:ln>
  </c:spPr>
  <c:txPr>
    <a:bodyPr/>
    <a:lstStyle/>
    <a:p>
      <a:pPr>
        <a:defRPr sz="3300" b="0" i="0" u="none" strike="noStrike" baseline="0">
          <a:solidFill>
            <a:sysClr val="windowText" lastClr="000000"/>
          </a:solidFill>
          <a:latin typeface="Arial" panose="020B0604020202020204" pitchFamily="34" charset="0"/>
          <a:ea typeface="Times New Roman"/>
          <a:cs typeface="Arial" panose="020B0604020202020204" pitchFamily="34" charset="0"/>
        </a:defRPr>
      </a:pPr>
      <a:endParaRPr lang="en-US"/>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94076261300663E-2"/>
          <c:y val="0.11748556430446194"/>
          <c:w val="0.89794847258676003"/>
          <c:h val="0.67786307961504821"/>
        </c:manualLayout>
      </c:layout>
      <c:lineChart>
        <c:grouping val="standard"/>
        <c:varyColors val="0"/>
        <c:ser>
          <c:idx val="0"/>
          <c:order val="0"/>
          <c:tx>
            <c:strRef>
              <c:f>'4.3.C'!$W$2</c:f>
              <c:strCache>
                <c:ptCount val="1"/>
                <c:pt idx="0">
                  <c:v>25percentile</c:v>
                </c:pt>
              </c:strCache>
            </c:strRef>
          </c:tx>
          <c:spPr>
            <a:ln w="76200" cap="rnd">
              <a:solidFill>
                <a:srgbClr val="002060"/>
              </a:solidFill>
              <a:prstDash val="sysDash"/>
              <a:round/>
            </a:ln>
            <a:effectLst/>
          </c:spPr>
          <c:marker>
            <c:symbol val="none"/>
          </c:marker>
          <c:cat>
            <c:strRef>
              <c:f>'4.3.C'!$V$3:$V$42</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'4.3.C'!$W$3:$W$42</c:f>
              <c:numCache>
                <c:formatCode>0.0</c:formatCode>
                <c:ptCount val="40"/>
                <c:pt idx="0">
                  <c:v>6.53627</c:v>
                </c:pt>
                <c:pt idx="1">
                  <c:v>6.53627</c:v>
                </c:pt>
                <c:pt idx="2">
                  <c:v>6.53627</c:v>
                </c:pt>
                <c:pt idx="3">
                  <c:v>6.53627</c:v>
                </c:pt>
                <c:pt idx="4">
                  <c:v>6.53627</c:v>
                </c:pt>
                <c:pt idx="5">
                  <c:v>6.53627</c:v>
                </c:pt>
                <c:pt idx="6">
                  <c:v>6.4989949999999999</c:v>
                </c:pt>
                <c:pt idx="7">
                  <c:v>6.4989949999999999</c:v>
                </c:pt>
                <c:pt idx="8">
                  <c:v>7.2046975</c:v>
                </c:pt>
                <c:pt idx="9">
                  <c:v>7.2046975</c:v>
                </c:pt>
                <c:pt idx="10">
                  <c:v>7.2729299999999997</c:v>
                </c:pt>
                <c:pt idx="11">
                  <c:v>7.2729299999999997</c:v>
                </c:pt>
                <c:pt idx="12">
                  <c:v>7.2729299999999997</c:v>
                </c:pt>
                <c:pt idx="13">
                  <c:v>7.2729299999999997</c:v>
                </c:pt>
                <c:pt idx="14">
                  <c:v>7.2729299999999997</c:v>
                </c:pt>
                <c:pt idx="15">
                  <c:v>7.2729299999999997</c:v>
                </c:pt>
                <c:pt idx="16">
                  <c:v>7.2729299999999997</c:v>
                </c:pt>
                <c:pt idx="17">
                  <c:v>7.2729299999999997</c:v>
                </c:pt>
                <c:pt idx="18">
                  <c:v>7.2729299999999997</c:v>
                </c:pt>
                <c:pt idx="19">
                  <c:v>7.2729299999999997</c:v>
                </c:pt>
                <c:pt idx="20">
                  <c:v>7.2729299999999997</c:v>
                </c:pt>
                <c:pt idx="21">
                  <c:v>7.2729299999999997</c:v>
                </c:pt>
                <c:pt idx="22">
                  <c:v>7.2729299999999997</c:v>
                </c:pt>
                <c:pt idx="23">
                  <c:v>7.2729299999999997</c:v>
                </c:pt>
                <c:pt idx="24">
                  <c:v>7.2729299999999997</c:v>
                </c:pt>
                <c:pt idx="25">
                  <c:v>7.2729299999999997</c:v>
                </c:pt>
                <c:pt idx="26">
                  <c:v>7.2729299999999997</c:v>
                </c:pt>
                <c:pt idx="27">
                  <c:v>7.2729299999999997</c:v>
                </c:pt>
                <c:pt idx="28">
                  <c:v>7.2729299999999997</c:v>
                </c:pt>
                <c:pt idx="29">
                  <c:v>7.2729299999999997</c:v>
                </c:pt>
                <c:pt idx="30">
                  <c:v>7.2729299999999997</c:v>
                </c:pt>
                <c:pt idx="31">
                  <c:v>7.2729299999999997</c:v>
                </c:pt>
                <c:pt idx="32">
                  <c:v>7.2729299999999997</c:v>
                </c:pt>
                <c:pt idx="33">
                  <c:v>7.2729299999999997</c:v>
                </c:pt>
                <c:pt idx="34">
                  <c:v>7.2729299999999997</c:v>
                </c:pt>
                <c:pt idx="35">
                  <c:v>7.2729299999999997</c:v>
                </c:pt>
                <c:pt idx="36">
                  <c:v>7.2729299999999997</c:v>
                </c:pt>
                <c:pt idx="37">
                  <c:v>7.2729299999999997</c:v>
                </c:pt>
                <c:pt idx="38">
                  <c:v>7.2729299999999997</c:v>
                </c:pt>
                <c:pt idx="39">
                  <c:v>7.2729299999999997</c:v>
                </c:pt>
              </c:numCache>
            </c:numRef>
          </c:val>
          <c:smooth val="0"/>
          <c:extLst>
            <c:ext xmlns:c16="http://schemas.microsoft.com/office/drawing/2014/chart" uri="{C3380CC4-5D6E-409C-BE32-E72D297353CC}">
              <c16:uniqueId val="{00000000-D3AF-424D-987A-C6314E8E439F}"/>
            </c:ext>
          </c:extLst>
        </c:ser>
        <c:ser>
          <c:idx val="1"/>
          <c:order val="1"/>
          <c:tx>
            <c:strRef>
              <c:f>'4.3.C'!$X$2</c:f>
              <c:strCache>
                <c:ptCount val="1"/>
                <c:pt idx="0">
                  <c:v>Median</c:v>
                </c:pt>
              </c:strCache>
            </c:strRef>
          </c:tx>
          <c:spPr>
            <a:ln w="76200" cap="rnd">
              <a:solidFill>
                <a:srgbClr val="002060"/>
              </a:solidFill>
              <a:round/>
            </a:ln>
            <a:effectLst/>
          </c:spPr>
          <c:marker>
            <c:symbol val="none"/>
          </c:marker>
          <c:cat>
            <c:strRef>
              <c:f>'4.3.C'!$V$3:$V$42</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'4.3.C'!$X$3:$X$42</c:f>
              <c:numCache>
                <c:formatCode>0.0</c:formatCode>
                <c:ptCount val="40"/>
                <c:pt idx="0">
                  <c:v>7.6871450000000001</c:v>
                </c:pt>
                <c:pt idx="1">
                  <c:v>7.6871450000000001</c:v>
                </c:pt>
                <c:pt idx="2">
                  <c:v>7.7079550000000001</c:v>
                </c:pt>
                <c:pt idx="3">
                  <c:v>7.7079550000000001</c:v>
                </c:pt>
                <c:pt idx="4">
                  <c:v>7.7079550000000001</c:v>
                </c:pt>
                <c:pt idx="5">
                  <c:v>7.7079550000000001</c:v>
                </c:pt>
                <c:pt idx="6">
                  <c:v>7.0847449999999945</c:v>
                </c:pt>
                <c:pt idx="7">
                  <c:v>7.0847449999999945</c:v>
                </c:pt>
                <c:pt idx="8">
                  <c:v>7.2729299999999997</c:v>
                </c:pt>
                <c:pt idx="9">
                  <c:v>7.2729299999999997</c:v>
                </c:pt>
                <c:pt idx="10">
                  <c:v>7.2729299999999997</c:v>
                </c:pt>
                <c:pt idx="11">
                  <c:v>7.2729299999999997</c:v>
                </c:pt>
                <c:pt idx="12">
                  <c:v>7.2729299999999997</c:v>
                </c:pt>
                <c:pt idx="13">
                  <c:v>7.2729299999999997</c:v>
                </c:pt>
                <c:pt idx="14">
                  <c:v>7.2729299999999997</c:v>
                </c:pt>
                <c:pt idx="15">
                  <c:v>7.2729299999999997</c:v>
                </c:pt>
                <c:pt idx="16">
                  <c:v>7.2729299999999997</c:v>
                </c:pt>
                <c:pt idx="17">
                  <c:v>7.2729299999999997</c:v>
                </c:pt>
                <c:pt idx="18">
                  <c:v>7.2729299999999997</c:v>
                </c:pt>
                <c:pt idx="19">
                  <c:v>7.2729299999999997</c:v>
                </c:pt>
                <c:pt idx="20">
                  <c:v>7.2729299999999997</c:v>
                </c:pt>
                <c:pt idx="21">
                  <c:v>7.2729299999999997</c:v>
                </c:pt>
                <c:pt idx="22">
                  <c:v>7.2729299999999997</c:v>
                </c:pt>
                <c:pt idx="23">
                  <c:v>7.2729299999999997</c:v>
                </c:pt>
                <c:pt idx="24">
                  <c:v>7.3864649999999994</c:v>
                </c:pt>
                <c:pt idx="25">
                  <c:v>7.3864649999999994</c:v>
                </c:pt>
                <c:pt idx="26">
                  <c:v>7.6364649999999994</c:v>
                </c:pt>
                <c:pt idx="27">
                  <c:v>7.6364649999999994</c:v>
                </c:pt>
                <c:pt idx="28">
                  <c:v>7.6364649999999994</c:v>
                </c:pt>
                <c:pt idx="29">
                  <c:v>7.6364649999999994</c:v>
                </c:pt>
                <c:pt idx="30">
                  <c:v>7.6364649999999994</c:v>
                </c:pt>
                <c:pt idx="31">
                  <c:v>7.6364649999999994</c:v>
                </c:pt>
                <c:pt idx="32">
                  <c:v>7.6364649999999994</c:v>
                </c:pt>
                <c:pt idx="33">
                  <c:v>7.6364649999999994</c:v>
                </c:pt>
                <c:pt idx="34">
                  <c:v>7.6364649999999994</c:v>
                </c:pt>
                <c:pt idx="35">
                  <c:v>7.6364649999999994</c:v>
                </c:pt>
                <c:pt idx="36">
                  <c:v>7.6364649999999994</c:v>
                </c:pt>
                <c:pt idx="37">
                  <c:v>7.6364649999999994</c:v>
                </c:pt>
                <c:pt idx="38">
                  <c:v>7.6364649999999994</c:v>
                </c:pt>
                <c:pt idx="39">
                  <c:v>7.6364649999999994</c:v>
                </c:pt>
              </c:numCache>
            </c:numRef>
          </c:val>
          <c:smooth val="0"/>
          <c:extLst>
            <c:ext xmlns:c16="http://schemas.microsoft.com/office/drawing/2014/chart" uri="{C3380CC4-5D6E-409C-BE32-E72D297353CC}">
              <c16:uniqueId val="{00000001-D3AF-424D-987A-C6314E8E439F}"/>
            </c:ext>
          </c:extLst>
        </c:ser>
        <c:ser>
          <c:idx val="2"/>
          <c:order val="2"/>
          <c:tx>
            <c:strRef>
              <c:f>'4.3.C'!$W$1</c:f>
              <c:strCache>
                <c:ptCount val="1"/>
                <c:pt idx="0">
                  <c:v>Interquartile range</c:v>
                </c:pt>
              </c:strCache>
            </c:strRef>
          </c:tx>
          <c:spPr>
            <a:ln w="73025" cap="rnd">
              <a:solidFill>
                <a:srgbClr val="002060"/>
              </a:solidFill>
              <a:prstDash val="sysDash"/>
              <a:round/>
            </a:ln>
            <a:effectLst/>
          </c:spPr>
          <c:marker>
            <c:symbol val="none"/>
          </c:marker>
          <c:cat>
            <c:strRef>
              <c:f>'4.3.C'!$V$3:$V$42</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'4.3.C'!$Y$3:$Y$42</c:f>
              <c:numCache>
                <c:formatCode>0.0</c:formatCode>
                <c:ptCount val="40"/>
                <c:pt idx="0">
                  <c:v>8.2917749999999995</c:v>
                </c:pt>
                <c:pt idx="1">
                  <c:v>8.2917749999999995</c:v>
                </c:pt>
                <c:pt idx="2">
                  <c:v>8.2917749999999995</c:v>
                </c:pt>
                <c:pt idx="3">
                  <c:v>8.2917749999999995</c:v>
                </c:pt>
                <c:pt idx="4">
                  <c:v>8.2917749999999995</c:v>
                </c:pt>
                <c:pt idx="5">
                  <c:v>8.2917749999999995</c:v>
                </c:pt>
                <c:pt idx="6">
                  <c:v>8</c:v>
                </c:pt>
                <c:pt idx="7">
                  <c:v>8</c:v>
                </c:pt>
                <c:pt idx="8">
                  <c:v>8.0575700000000001</c:v>
                </c:pt>
                <c:pt idx="9">
                  <c:v>8.0575700000000001</c:v>
                </c:pt>
                <c:pt idx="10">
                  <c:v>8.125</c:v>
                </c:pt>
                <c:pt idx="11">
                  <c:v>8.125</c:v>
                </c:pt>
                <c:pt idx="12">
                  <c:v>8.5</c:v>
                </c:pt>
                <c:pt idx="13">
                  <c:v>8.5</c:v>
                </c:pt>
                <c:pt idx="14">
                  <c:v>8.625</c:v>
                </c:pt>
                <c:pt idx="15">
                  <c:v>8.625</c:v>
                </c:pt>
                <c:pt idx="16">
                  <c:v>9</c:v>
                </c:pt>
                <c:pt idx="17">
                  <c:v>9</c:v>
                </c:pt>
                <c:pt idx="18">
                  <c:v>9.5</c:v>
                </c:pt>
                <c:pt idx="19">
                  <c:v>9.5</c:v>
                </c:pt>
                <c:pt idx="20">
                  <c:v>9.5</c:v>
                </c:pt>
                <c:pt idx="21">
                  <c:v>9.5</c:v>
                </c:pt>
                <c:pt idx="22">
                  <c:v>9.625</c:v>
                </c:pt>
                <c:pt idx="23">
                  <c:v>9.625</c:v>
                </c:pt>
                <c:pt idx="24">
                  <c:v>10.125</c:v>
                </c:pt>
                <c:pt idx="25">
                  <c:v>10.125</c:v>
                </c:pt>
                <c:pt idx="26">
                  <c:v>11</c:v>
                </c:pt>
                <c:pt idx="27">
                  <c:v>11</c:v>
                </c:pt>
                <c:pt idx="28">
                  <c:v>11</c:v>
                </c:pt>
                <c:pt idx="29">
                  <c:v>11</c:v>
                </c:pt>
                <c:pt idx="30">
                  <c:v>11</c:v>
                </c:pt>
                <c:pt idx="31">
                  <c:v>11</c:v>
                </c:pt>
                <c:pt idx="32">
                  <c:v>11</c:v>
                </c:pt>
                <c:pt idx="33">
                  <c:v>11</c:v>
                </c:pt>
                <c:pt idx="34">
                  <c:v>11</c:v>
                </c:pt>
                <c:pt idx="35">
                  <c:v>11</c:v>
                </c:pt>
                <c:pt idx="36">
                  <c:v>11.5</c:v>
                </c:pt>
                <c:pt idx="37">
                  <c:v>11.5</c:v>
                </c:pt>
                <c:pt idx="38">
                  <c:v>11.5</c:v>
                </c:pt>
                <c:pt idx="39">
                  <c:v>11.5</c:v>
                </c:pt>
              </c:numCache>
            </c:numRef>
          </c:val>
          <c:smooth val="0"/>
          <c:extLst>
            <c:ext xmlns:c16="http://schemas.microsoft.com/office/drawing/2014/chart" uri="{C3380CC4-5D6E-409C-BE32-E72D297353CC}">
              <c16:uniqueId val="{00000002-D3AF-424D-987A-C6314E8E439F}"/>
            </c:ext>
          </c:extLst>
        </c:ser>
        <c:dLbls>
          <c:showLegendKey val="0"/>
          <c:showVal val="0"/>
          <c:showCatName val="0"/>
          <c:showSerName val="0"/>
          <c:showPercent val="0"/>
          <c:showBubbleSize val="0"/>
        </c:dLbls>
        <c:smooth val="0"/>
        <c:axId val="311464720"/>
        <c:axId val="302033856"/>
      </c:lineChart>
      <c:catAx>
        <c:axId val="3114647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2033856"/>
        <c:crosses val="autoZero"/>
        <c:auto val="1"/>
        <c:lblAlgn val="ctr"/>
        <c:lblOffset val="100"/>
        <c:noMultiLvlLbl val="0"/>
      </c:catAx>
      <c:valAx>
        <c:axId val="302033856"/>
        <c:scaling>
          <c:orientation val="minMax"/>
          <c:max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11464720"/>
        <c:crosses val="autoZero"/>
        <c:crossBetween val="between"/>
        <c:majorUnit val="3"/>
      </c:valAx>
      <c:spPr>
        <a:noFill/>
        <a:ln>
          <a:noFill/>
        </a:ln>
        <a:effectLst/>
      </c:spPr>
    </c:plotArea>
    <c:legend>
      <c:legendPos val="b"/>
      <c:legendEntry>
        <c:idx val="0"/>
        <c:delete val="1"/>
      </c:legendEntry>
      <c:layout>
        <c:manualLayout>
          <c:xMode val="edge"/>
          <c:yMode val="edge"/>
          <c:x val="0.49741889034703995"/>
          <c:y val="2.4079760863225434E-2"/>
          <c:w val="0.48851359725867599"/>
          <c:h val="0.1718986585010207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53641732283467E-2"/>
          <c:y val="0.12484783152105987"/>
          <c:w val="0.90756935331000277"/>
          <c:h val="0.67328287089113859"/>
        </c:manualLayout>
      </c:layout>
      <c:lineChart>
        <c:grouping val="standard"/>
        <c:varyColors val="0"/>
        <c:ser>
          <c:idx val="0"/>
          <c:order val="0"/>
          <c:tx>
            <c:strRef>
              <c:f>'4.3.D'!$W$2</c:f>
              <c:strCache>
                <c:ptCount val="1"/>
                <c:pt idx="0">
                  <c:v>25percentile</c:v>
                </c:pt>
              </c:strCache>
            </c:strRef>
          </c:tx>
          <c:spPr>
            <a:ln w="76200" cap="rnd">
              <a:solidFill>
                <a:srgbClr val="002060"/>
              </a:solidFill>
              <a:prstDash val="sysDash"/>
              <a:round/>
            </a:ln>
            <a:effectLst/>
          </c:spPr>
          <c:marker>
            <c:symbol val="none"/>
          </c:marker>
          <c:cat>
            <c:strRef>
              <c:f>'4.3.D'!$V$3:$V$41</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'4.3.D'!$W$3:$W$42</c:f>
              <c:numCache>
                <c:formatCode>0.0</c:formatCode>
                <c:ptCount val="40"/>
                <c:pt idx="0">
                  <c:v>1.75</c:v>
                </c:pt>
                <c:pt idx="1">
                  <c:v>1.75</c:v>
                </c:pt>
                <c:pt idx="2">
                  <c:v>1.75</c:v>
                </c:pt>
                <c:pt idx="3">
                  <c:v>1.75</c:v>
                </c:pt>
                <c:pt idx="4">
                  <c:v>1.75</c:v>
                </c:pt>
                <c:pt idx="5">
                  <c:v>1.75</c:v>
                </c:pt>
                <c:pt idx="6">
                  <c:v>1.75</c:v>
                </c:pt>
                <c:pt idx="7">
                  <c:v>1.75</c:v>
                </c:pt>
                <c:pt idx="8">
                  <c:v>1.75</c:v>
                </c:pt>
                <c:pt idx="9">
                  <c:v>1.75</c:v>
                </c:pt>
                <c:pt idx="10">
                  <c:v>1.75</c:v>
                </c:pt>
                <c:pt idx="11">
                  <c:v>1.75</c:v>
                </c:pt>
                <c:pt idx="12">
                  <c:v>1.75</c:v>
                </c:pt>
                <c:pt idx="13">
                  <c:v>1.75</c:v>
                </c:pt>
                <c:pt idx="14">
                  <c:v>1.75</c:v>
                </c:pt>
                <c:pt idx="15">
                  <c:v>1.75</c:v>
                </c:pt>
                <c:pt idx="16">
                  <c:v>2.25</c:v>
                </c:pt>
                <c:pt idx="17">
                  <c:v>2.25</c:v>
                </c:pt>
                <c:pt idx="18">
                  <c:v>3.25</c:v>
                </c:pt>
                <c:pt idx="19">
                  <c:v>3.25</c:v>
                </c:pt>
                <c:pt idx="20">
                  <c:v>3.5</c:v>
                </c:pt>
                <c:pt idx="21">
                  <c:v>3.5</c:v>
                </c:pt>
                <c:pt idx="22">
                  <c:v>3.75</c:v>
                </c:pt>
                <c:pt idx="23">
                  <c:v>3.75</c:v>
                </c:pt>
                <c:pt idx="24">
                  <c:v>3.5</c:v>
                </c:pt>
                <c:pt idx="25">
                  <c:v>3.5</c:v>
                </c:pt>
                <c:pt idx="26">
                  <c:v>3.5</c:v>
                </c:pt>
                <c:pt idx="27">
                  <c:v>3.5</c:v>
                </c:pt>
                <c:pt idx="28">
                  <c:v>3.5</c:v>
                </c:pt>
                <c:pt idx="29">
                  <c:v>3.5</c:v>
                </c:pt>
                <c:pt idx="30">
                  <c:v>3.5</c:v>
                </c:pt>
                <c:pt idx="31">
                  <c:v>3.5</c:v>
                </c:pt>
                <c:pt idx="32">
                  <c:v>4</c:v>
                </c:pt>
                <c:pt idx="33">
                  <c:v>4</c:v>
                </c:pt>
                <c:pt idx="34">
                  <c:v>3.75</c:v>
                </c:pt>
                <c:pt idx="35">
                  <c:v>3.75</c:v>
                </c:pt>
                <c:pt idx="36">
                  <c:v>3.75</c:v>
                </c:pt>
                <c:pt idx="37">
                  <c:v>3.75</c:v>
                </c:pt>
                <c:pt idx="38">
                  <c:v>4</c:v>
                </c:pt>
                <c:pt idx="39">
                  <c:v>4</c:v>
                </c:pt>
              </c:numCache>
            </c:numRef>
          </c:val>
          <c:smooth val="0"/>
          <c:extLst>
            <c:ext xmlns:c16="http://schemas.microsoft.com/office/drawing/2014/chart" uri="{C3380CC4-5D6E-409C-BE32-E72D297353CC}">
              <c16:uniqueId val="{00000000-E948-46E1-B101-4BFB7778D6BE}"/>
            </c:ext>
          </c:extLst>
        </c:ser>
        <c:ser>
          <c:idx val="1"/>
          <c:order val="1"/>
          <c:tx>
            <c:strRef>
              <c:f>'4.3.D'!$X$2</c:f>
              <c:strCache>
                <c:ptCount val="1"/>
                <c:pt idx="0">
                  <c:v>Median</c:v>
                </c:pt>
              </c:strCache>
            </c:strRef>
          </c:tx>
          <c:spPr>
            <a:ln w="76200" cap="rnd">
              <a:solidFill>
                <a:srgbClr val="002060"/>
              </a:solidFill>
              <a:round/>
            </a:ln>
            <a:effectLst/>
          </c:spPr>
          <c:marker>
            <c:symbol val="none"/>
          </c:marker>
          <c:cat>
            <c:strRef>
              <c:f>'4.3.D'!$V$3:$V$41</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'4.3.D'!$X$3:$X$42</c:f>
              <c:numCache>
                <c:formatCode>0.0</c:formatCode>
                <c:ptCount val="40"/>
                <c:pt idx="0">
                  <c:v>3</c:v>
                </c:pt>
                <c:pt idx="1">
                  <c:v>3</c:v>
                </c:pt>
                <c:pt idx="2">
                  <c:v>3</c:v>
                </c:pt>
                <c:pt idx="3">
                  <c:v>3</c:v>
                </c:pt>
                <c:pt idx="4">
                  <c:v>3</c:v>
                </c:pt>
                <c:pt idx="5">
                  <c:v>3</c:v>
                </c:pt>
                <c:pt idx="6">
                  <c:v>3</c:v>
                </c:pt>
                <c:pt idx="7">
                  <c:v>3</c:v>
                </c:pt>
                <c:pt idx="8">
                  <c:v>2.5</c:v>
                </c:pt>
                <c:pt idx="9">
                  <c:v>2.5</c:v>
                </c:pt>
                <c:pt idx="10">
                  <c:v>4</c:v>
                </c:pt>
                <c:pt idx="11">
                  <c:v>4</c:v>
                </c:pt>
                <c:pt idx="12">
                  <c:v>4</c:v>
                </c:pt>
                <c:pt idx="13">
                  <c:v>4</c:v>
                </c:pt>
                <c:pt idx="14">
                  <c:v>4.5</c:v>
                </c:pt>
                <c:pt idx="15">
                  <c:v>4.5</c:v>
                </c:pt>
                <c:pt idx="16">
                  <c:v>4.5</c:v>
                </c:pt>
                <c:pt idx="17">
                  <c:v>4.5</c:v>
                </c:pt>
                <c:pt idx="18">
                  <c:v>5.5</c:v>
                </c:pt>
                <c:pt idx="19">
                  <c:v>5.5</c:v>
                </c:pt>
                <c:pt idx="20">
                  <c:v>5.5</c:v>
                </c:pt>
                <c:pt idx="21">
                  <c:v>5.5</c:v>
                </c:pt>
                <c:pt idx="22">
                  <c:v>5.5</c:v>
                </c:pt>
                <c:pt idx="23">
                  <c:v>5.5</c:v>
                </c:pt>
                <c:pt idx="24">
                  <c:v>5.5</c:v>
                </c:pt>
                <c:pt idx="25">
                  <c:v>5.5</c:v>
                </c:pt>
                <c:pt idx="26">
                  <c:v>5.5</c:v>
                </c:pt>
                <c:pt idx="27">
                  <c:v>5.5</c:v>
                </c:pt>
                <c:pt idx="28">
                  <c:v>5.5</c:v>
                </c:pt>
                <c:pt idx="29">
                  <c:v>5.5</c:v>
                </c:pt>
                <c:pt idx="30">
                  <c:v>6</c:v>
                </c:pt>
                <c:pt idx="31">
                  <c:v>6</c:v>
                </c:pt>
                <c:pt idx="32">
                  <c:v>6</c:v>
                </c:pt>
                <c:pt idx="33">
                  <c:v>6</c:v>
                </c:pt>
                <c:pt idx="34">
                  <c:v>6</c:v>
                </c:pt>
                <c:pt idx="35">
                  <c:v>6</c:v>
                </c:pt>
                <c:pt idx="36">
                  <c:v>6</c:v>
                </c:pt>
                <c:pt idx="37">
                  <c:v>6</c:v>
                </c:pt>
                <c:pt idx="38">
                  <c:v>6</c:v>
                </c:pt>
                <c:pt idx="39">
                  <c:v>6</c:v>
                </c:pt>
              </c:numCache>
            </c:numRef>
          </c:val>
          <c:smooth val="0"/>
          <c:extLst>
            <c:ext xmlns:c16="http://schemas.microsoft.com/office/drawing/2014/chart" uri="{C3380CC4-5D6E-409C-BE32-E72D297353CC}">
              <c16:uniqueId val="{00000001-E948-46E1-B101-4BFB7778D6BE}"/>
            </c:ext>
          </c:extLst>
        </c:ser>
        <c:ser>
          <c:idx val="2"/>
          <c:order val="2"/>
          <c:tx>
            <c:strRef>
              <c:f>'4.3.D'!$Y$1</c:f>
              <c:strCache>
                <c:ptCount val="1"/>
                <c:pt idx="0">
                  <c:v>Interquartile range</c:v>
                </c:pt>
              </c:strCache>
            </c:strRef>
          </c:tx>
          <c:spPr>
            <a:ln w="76200" cap="rnd">
              <a:solidFill>
                <a:srgbClr val="002060"/>
              </a:solidFill>
              <a:prstDash val="sysDash"/>
              <a:round/>
            </a:ln>
            <a:effectLst/>
          </c:spPr>
          <c:marker>
            <c:symbol val="none"/>
          </c:marker>
          <c:cat>
            <c:strRef>
              <c:f>'4.3.D'!$V$3:$V$41</c:f>
              <c:strCache>
                <c:ptCount val="39"/>
                <c:pt idx="0">
                  <c:v>1995</c:v>
                </c:pt>
                <c:pt idx="4">
                  <c:v>1997</c:v>
                </c:pt>
                <c:pt idx="8">
                  <c:v>1999</c:v>
                </c:pt>
                <c:pt idx="12">
                  <c:v>2001</c:v>
                </c:pt>
                <c:pt idx="16">
                  <c:v>2003</c:v>
                </c:pt>
                <c:pt idx="20">
                  <c:v>2005</c:v>
                </c:pt>
                <c:pt idx="24">
                  <c:v>2007</c:v>
                </c:pt>
                <c:pt idx="28">
                  <c:v>2009</c:v>
                </c:pt>
                <c:pt idx="32">
                  <c:v>2011</c:v>
                </c:pt>
                <c:pt idx="36">
                  <c:v>2013</c:v>
                </c:pt>
                <c:pt idx="38">
                  <c:v>2014</c:v>
                </c:pt>
              </c:strCache>
            </c:strRef>
          </c:cat>
          <c:val>
            <c:numRef>
              <c:f>'4.3.D'!$Y$3:$Y$42</c:f>
              <c:numCache>
                <c:formatCode>0.0</c:formatCode>
                <c:ptCount val="40"/>
                <c:pt idx="0">
                  <c:v>3.75</c:v>
                </c:pt>
                <c:pt idx="1">
                  <c:v>3.75</c:v>
                </c:pt>
                <c:pt idx="2">
                  <c:v>3.75</c:v>
                </c:pt>
                <c:pt idx="3">
                  <c:v>3.75</c:v>
                </c:pt>
                <c:pt idx="4">
                  <c:v>3.75</c:v>
                </c:pt>
                <c:pt idx="5">
                  <c:v>3.75</c:v>
                </c:pt>
                <c:pt idx="6">
                  <c:v>3.75</c:v>
                </c:pt>
                <c:pt idx="7">
                  <c:v>3.75</c:v>
                </c:pt>
                <c:pt idx="8">
                  <c:v>4.5</c:v>
                </c:pt>
                <c:pt idx="9">
                  <c:v>4.5</c:v>
                </c:pt>
                <c:pt idx="10">
                  <c:v>5</c:v>
                </c:pt>
                <c:pt idx="11">
                  <c:v>5</c:v>
                </c:pt>
                <c:pt idx="12">
                  <c:v>6.25</c:v>
                </c:pt>
                <c:pt idx="13">
                  <c:v>6.25</c:v>
                </c:pt>
                <c:pt idx="14">
                  <c:v>7</c:v>
                </c:pt>
                <c:pt idx="15">
                  <c:v>7</c:v>
                </c:pt>
                <c:pt idx="16">
                  <c:v>7.25</c:v>
                </c:pt>
                <c:pt idx="17">
                  <c:v>7.25</c:v>
                </c:pt>
                <c:pt idx="18">
                  <c:v>7.5</c:v>
                </c:pt>
                <c:pt idx="19">
                  <c:v>7.5</c:v>
                </c:pt>
                <c:pt idx="20">
                  <c:v>7.75</c:v>
                </c:pt>
                <c:pt idx="21">
                  <c:v>7.75</c:v>
                </c:pt>
                <c:pt idx="22">
                  <c:v>7.75</c:v>
                </c:pt>
                <c:pt idx="23">
                  <c:v>7.75</c:v>
                </c:pt>
                <c:pt idx="24">
                  <c:v>7.75</c:v>
                </c:pt>
                <c:pt idx="25">
                  <c:v>7.75</c:v>
                </c:pt>
                <c:pt idx="26">
                  <c:v>8</c:v>
                </c:pt>
                <c:pt idx="27">
                  <c:v>8</c:v>
                </c:pt>
                <c:pt idx="28">
                  <c:v>8.5</c:v>
                </c:pt>
                <c:pt idx="29">
                  <c:v>8.5</c:v>
                </c:pt>
                <c:pt idx="30">
                  <c:v>8.5</c:v>
                </c:pt>
                <c:pt idx="31">
                  <c:v>8.5</c:v>
                </c:pt>
                <c:pt idx="32">
                  <c:v>8.5</c:v>
                </c:pt>
                <c:pt idx="33">
                  <c:v>8.5</c:v>
                </c:pt>
                <c:pt idx="34">
                  <c:v>8.75</c:v>
                </c:pt>
                <c:pt idx="35">
                  <c:v>8.75</c:v>
                </c:pt>
                <c:pt idx="36">
                  <c:v>8.75</c:v>
                </c:pt>
                <c:pt idx="37">
                  <c:v>8.75</c:v>
                </c:pt>
                <c:pt idx="38">
                  <c:v>8.75</c:v>
                </c:pt>
                <c:pt idx="39">
                  <c:v>8.75</c:v>
                </c:pt>
              </c:numCache>
            </c:numRef>
          </c:val>
          <c:smooth val="0"/>
          <c:extLst>
            <c:ext xmlns:c16="http://schemas.microsoft.com/office/drawing/2014/chart" uri="{C3380CC4-5D6E-409C-BE32-E72D297353CC}">
              <c16:uniqueId val="{00000002-E948-46E1-B101-4BFB7778D6BE}"/>
            </c:ext>
          </c:extLst>
        </c:ser>
        <c:dLbls>
          <c:showLegendKey val="0"/>
          <c:showVal val="0"/>
          <c:showCatName val="0"/>
          <c:showSerName val="0"/>
          <c:showPercent val="0"/>
          <c:showBubbleSize val="0"/>
        </c:dLbls>
        <c:smooth val="0"/>
        <c:axId val="311464720"/>
        <c:axId val="302033856"/>
      </c:lineChart>
      <c:catAx>
        <c:axId val="3114647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2033856"/>
        <c:crosses val="autoZero"/>
        <c:auto val="1"/>
        <c:lblAlgn val="ctr"/>
        <c:lblOffset val="100"/>
        <c:tickLblSkip val="1"/>
        <c:noMultiLvlLbl val="0"/>
      </c:catAx>
      <c:valAx>
        <c:axId val="302033856"/>
        <c:scaling>
          <c:orientation val="minMax"/>
          <c:max val="15"/>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11464720"/>
        <c:crosses val="autoZero"/>
        <c:crossBetween val="between"/>
        <c:majorUnit val="3"/>
      </c:valAx>
      <c:spPr>
        <a:noFill/>
        <a:ln>
          <a:noFill/>
        </a:ln>
        <a:effectLst/>
      </c:spPr>
    </c:plotArea>
    <c:legend>
      <c:legendPos val="b"/>
      <c:legendEntry>
        <c:idx val="0"/>
        <c:delete val="1"/>
      </c:legendEntry>
      <c:layout>
        <c:manualLayout>
          <c:xMode val="edge"/>
          <c:yMode val="edge"/>
          <c:x val="0.47478218868474775"/>
          <c:y val="4.1389763779527557E-2"/>
          <c:w val="0.48182578740157478"/>
          <c:h val="0.1446571886847477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445975503062116E-2"/>
          <c:y val="0.11563788901387327"/>
          <c:w val="0.89987469014289878"/>
          <c:h val="0.76182399075115614"/>
        </c:manualLayout>
      </c:layout>
      <c:barChart>
        <c:barDir val="col"/>
        <c:grouping val="clustered"/>
        <c:varyColors val="0"/>
        <c:ser>
          <c:idx val="1"/>
          <c:order val="0"/>
          <c:tx>
            <c:strRef>
              <c:f>'4.3.E'!$V$2:$V$3</c:f>
              <c:strCache>
                <c:ptCount val="2"/>
                <c:pt idx="0">
                  <c:v>Advanced economies</c:v>
                </c:pt>
                <c:pt idx="1">
                  <c:v>EMDEs</c:v>
                </c:pt>
              </c:strCache>
            </c:strRef>
          </c:tx>
          <c:spPr>
            <a:solidFill>
              <a:srgbClr val="002345"/>
            </a:solidFill>
            <a:ln>
              <a:solidFill>
                <a:srgbClr val="002345"/>
              </a:solidFill>
            </a:ln>
            <a:effectLst/>
          </c:spPr>
          <c:invertIfNegative val="0"/>
          <c:cat>
            <c:strRef>
              <c:f>'4.3.E'!$V$2:$V$3</c:f>
              <c:strCache>
                <c:ptCount val="2"/>
                <c:pt idx="0">
                  <c:v>Advanced economies</c:v>
                </c:pt>
                <c:pt idx="1">
                  <c:v>EMDEs</c:v>
                </c:pt>
              </c:strCache>
            </c:strRef>
          </c:cat>
          <c:val>
            <c:numRef>
              <c:f>'4.3.E'!$W$2:$W$3</c:f>
              <c:numCache>
                <c:formatCode>0.0</c:formatCode>
                <c:ptCount val="2"/>
                <c:pt idx="0">
                  <c:v>79.166666666666657</c:v>
                </c:pt>
                <c:pt idx="1">
                  <c:v>60.869565217391312</c:v>
                </c:pt>
              </c:numCache>
            </c:numRef>
          </c:val>
          <c:extLst>
            <c:ext xmlns:c16="http://schemas.microsoft.com/office/drawing/2014/chart" uri="{C3380CC4-5D6E-409C-BE32-E72D297353CC}">
              <c16:uniqueId val="{00000000-D66B-4D56-B31C-9D1EA1C9408F}"/>
            </c:ext>
          </c:extLst>
        </c:ser>
        <c:dLbls>
          <c:showLegendKey val="0"/>
          <c:showVal val="0"/>
          <c:showCatName val="0"/>
          <c:showSerName val="0"/>
          <c:showPercent val="0"/>
          <c:showBubbleSize val="0"/>
        </c:dLbls>
        <c:gapWidth val="150"/>
        <c:axId val="2044371104"/>
        <c:axId val="1995660720"/>
      </c:barChart>
      <c:catAx>
        <c:axId val="20443711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95660720"/>
        <c:crosses val="autoZero"/>
        <c:auto val="1"/>
        <c:lblAlgn val="ctr"/>
        <c:lblOffset val="100"/>
        <c:noMultiLvlLbl val="0"/>
      </c:catAx>
      <c:valAx>
        <c:axId val="1995660720"/>
        <c:scaling>
          <c:orientation val="minMax"/>
          <c:max val="80"/>
          <c:min val="2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44371104"/>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68482064741909E-2"/>
          <c:y val="0.11828696412948382"/>
          <c:w val="0.91135188830562863"/>
          <c:h val="0.67960895513060871"/>
        </c:manualLayout>
      </c:layout>
      <c:lineChart>
        <c:grouping val="standard"/>
        <c:varyColors val="0"/>
        <c:ser>
          <c:idx val="23"/>
          <c:order val="23"/>
          <c:tx>
            <c:strRef>
              <c:f>'4.3.F'!$W$1</c:f>
              <c:strCache>
                <c:ptCount val="1"/>
                <c:pt idx="0">
                  <c:v>High transparency</c:v>
                </c:pt>
              </c:strCache>
            </c:strRef>
          </c:tx>
          <c:spPr>
            <a:ln w="76200" cap="rnd">
              <a:solidFill>
                <a:srgbClr val="00233C"/>
              </a:solidFill>
              <a:round/>
            </a:ln>
            <a:effectLst/>
          </c:spPr>
          <c:marker>
            <c:symbol val="none"/>
          </c:marker>
          <c:cat>
            <c:strRef>
              <c:f>'4.3.F'!$V$2:$V$45</c:f>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f>'4.3.F'!$W$2:$W$45</c:f>
              <c:numCache>
                <c:formatCode>0.0</c:formatCode>
                <c:ptCount val="44"/>
                <c:pt idx="0">
                  <c:v>6.014399229628431</c:v>
                </c:pt>
                <c:pt idx="1">
                  <c:v>5.4999972804802066</c:v>
                </c:pt>
                <c:pt idx="2">
                  <c:v>7.0000004311485897</c:v>
                </c:pt>
                <c:pt idx="3">
                  <c:v>6.2500055780000396</c:v>
                </c:pt>
                <c:pt idx="4">
                  <c:v>5.0999999999999996</c:v>
                </c:pt>
                <c:pt idx="5">
                  <c:v>4.8</c:v>
                </c:pt>
                <c:pt idx="6">
                  <c:v>4.8</c:v>
                </c:pt>
                <c:pt idx="7">
                  <c:v>4.4999932262171027</c:v>
                </c:pt>
                <c:pt idx="8">
                  <c:v>4.500006159419101</c:v>
                </c:pt>
                <c:pt idx="9">
                  <c:v>4.4999973837677842</c:v>
                </c:pt>
                <c:pt idx="10">
                  <c:v>4</c:v>
                </c:pt>
                <c:pt idx="11">
                  <c:v>4.0000036293488916</c:v>
                </c:pt>
                <c:pt idx="12">
                  <c:v>3.4</c:v>
                </c:pt>
                <c:pt idx="13">
                  <c:v>3.5</c:v>
                </c:pt>
                <c:pt idx="14">
                  <c:v>3.4</c:v>
                </c:pt>
                <c:pt idx="15">
                  <c:v>3.1</c:v>
                </c:pt>
                <c:pt idx="16">
                  <c:v>3.0000000000008464</c:v>
                </c:pt>
                <c:pt idx="17">
                  <c:v>3</c:v>
                </c:pt>
                <c:pt idx="18">
                  <c:v>3.0000002059052289</c:v>
                </c:pt>
                <c:pt idx="19">
                  <c:v>3.0000003144651455</c:v>
                </c:pt>
                <c:pt idx="20">
                  <c:v>3</c:v>
                </c:pt>
                <c:pt idx="21">
                  <c:v>2.9999999492878349</c:v>
                </c:pt>
                <c:pt idx="22">
                  <c:v>3.3</c:v>
                </c:pt>
                <c:pt idx="23">
                  <c:v>3.1</c:v>
                </c:pt>
                <c:pt idx="24">
                  <c:v>3.3709685</c:v>
                </c:pt>
                <c:pt idx="25">
                  <c:v>3.4266535</c:v>
                </c:pt>
                <c:pt idx="26">
                  <c:v>3.3531271999999999</c:v>
                </c:pt>
                <c:pt idx="27">
                  <c:v>3.4083651000000001</c:v>
                </c:pt>
                <c:pt idx="28">
                  <c:v>3.3995335</c:v>
                </c:pt>
                <c:pt idx="29">
                  <c:v>3.4951550999999998</c:v>
                </c:pt>
                <c:pt idx="30">
                  <c:v>3.5</c:v>
                </c:pt>
                <c:pt idx="31">
                  <c:v>3.5354545000000002</c:v>
                </c:pt>
                <c:pt idx="32">
                  <c:v>3.5390606999999998</c:v>
                </c:pt>
                <c:pt idx="33">
                  <c:v>3.5786639999999998</c:v>
                </c:pt>
                <c:pt idx="34">
                  <c:v>3.4547362000000001</c:v>
                </c:pt>
                <c:pt idx="35">
                  <c:v>3.2065592000000001</c:v>
                </c:pt>
                <c:pt idx="36">
                  <c:v>3.14</c:v>
                </c:pt>
                <c:pt idx="37">
                  <c:v>3.2385551000000001</c:v>
                </c:pt>
                <c:pt idx="38">
                  <c:v>3.2</c:v>
                </c:pt>
                <c:pt idx="39">
                  <c:v>3.1584791000000001</c:v>
                </c:pt>
                <c:pt idx="40">
                  <c:v>3.3311608000000001</c:v>
                </c:pt>
                <c:pt idx="41">
                  <c:v>3.3705688999999999</c:v>
                </c:pt>
                <c:pt idx="42">
                  <c:v>3.3004226000000001</c:v>
                </c:pt>
                <c:pt idx="43">
                  <c:v>3.4012511000000001</c:v>
                </c:pt>
              </c:numCache>
            </c:numRef>
          </c:val>
          <c:smooth val="0"/>
          <c:extLst>
            <c:ext xmlns:c16="http://schemas.microsoft.com/office/drawing/2014/chart" uri="{C3380CC4-5D6E-409C-BE32-E72D297353CC}">
              <c16:uniqueId val="{00000000-77D5-4792-AAA2-111FC38BF835}"/>
            </c:ext>
          </c:extLst>
        </c:ser>
        <c:ser>
          <c:idx val="48"/>
          <c:order val="48"/>
          <c:tx>
            <c:strRef>
              <c:f>'4.3.F'!$X$1</c:f>
              <c:strCache>
                <c:ptCount val="1"/>
                <c:pt idx="0">
                  <c:v>Low transparency</c:v>
                </c:pt>
              </c:strCache>
            </c:strRef>
          </c:tx>
          <c:spPr>
            <a:ln w="76200" cap="rnd">
              <a:solidFill>
                <a:srgbClr val="EB1C2D"/>
              </a:solidFill>
              <a:round/>
            </a:ln>
            <a:effectLst/>
          </c:spPr>
          <c:marker>
            <c:symbol val="none"/>
          </c:marker>
          <c:cat>
            <c:strRef>
              <c:f>'4.3.F'!$V$2:$V$45</c:f>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f>'4.3.F'!$X$2:$X$45</c:f>
              <c:numCache>
                <c:formatCode>0.0</c:formatCode>
                <c:ptCount val="44"/>
                <c:pt idx="0">
                  <c:v>3.9000005549769901</c:v>
                </c:pt>
                <c:pt idx="1">
                  <c:v>4.7999510961057457</c:v>
                </c:pt>
                <c:pt idx="2">
                  <c:v>5.4999947458582055</c:v>
                </c:pt>
                <c:pt idx="3">
                  <c:v>4.9999957405013067</c:v>
                </c:pt>
                <c:pt idx="4">
                  <c:v>3.999994912861049</c:v>
                </c:pt>
                <c:pt idx="5">
                  <c:v>5.149997406986226</c:v>
                </c:pt>
                <c:pt idx="6">
                  <c:v>4.4210111987438268</c:v>
                </c:pt>
                <c:pt idx="7">
                  <c:v>4.4206639457301282</c:v>
                </c:pt>
                <c:pt idx="8">
                  <c:v>4.0206603995736501</c:v>
                </c:pt>
                <c:pt idx="9">
                  <c:v>4.0706625140383075</c:v>
                </c:pt>
                <c:pt idx="10">
                  <c:v>3.9841503796803956</c:v>
                </c:pt>
                <c:pt idx="11">
                  <c:v>3.4499999999999904</c:v>
                </c:pt>
                <c:pt idx="12">
                  <c:v>3.2721742209174161</c:v>
                </c:pt>
                <c:pt idx="13">
                  <c:v>3.5974724553712853</c:v>
                </c:pt>
                <c:pt idx="14">
                  <c:v>3.6499978551503443</c:v>
                </c:pt>
                <c:pt idx="15">
                  <c:v>4.4999999999999822</c:v>
                </c:pt>
                <c:pt idx="16">
                  <c:v>4.0000000000000258</c:v>
                </c:pt>
                <c:pt idx="17">
                  <c:v>4.0798937137600184</c:v>
                </c:pt>
                <c:pt idx="18">
                  <c:v>3.8500000000001129</c:v>
                </c:pt>
                <c:pt idx="19">
                  <c:v>3.8750000000001283</c:v>
                </c:pt>
                <c:pt idx="20">
                  <c:v>4.5000000000002487</c:v>
                </c:pt>
                <c:pt idx="21">
                  <c:v>4.5107408532532123</c:v>
                </c:pt>
                <c:pt idx="22">
                  <c:v>4.7499999999998916</c:v>
                </c:pt>
                <c:pt idx="23">
                  <c:v>4.3861180140071081</c:v>
                </c:pt>
                <c:pt idx="24">
                  <c:v>4.6999999999999353</c:v>
                </c:pt>
                <c:pt idx="25">
                  <c:v>4.7375000000001961</c:v>
                </c:pt>
                <c:pt idx="26">
                  <c:v>4.4890887259395278</c:v>
                </c:pt>
                <c:pt idx="27">
                  <c:v>5.0188408501009913</c:v>
                </c:pt>
                <c:pt idx="28">
                  <c:v>4.9333333500000132</c:v>
                </c:pt>
                <c:pt idx="29">
                  <c:v>5.0374999999998469</c:v>
                </c:pt>
                <c:pt idx="30">
                  <c:v>4.5000000000001812</c:v>
                </c:pt>
                <c:pt idx="31">
                  <c:v>5.3039697999999795</c:v>
                </c:pt>
                <c:pt idx="32">
                  <c:v>5.3159894433097961</c:v>
                </c:pt>
                <c:pt idx="33">
                  <c:v>5.5783748984417798</c:v>
                </c:pt>
                <c:pt idx="34">
                  <c:v>5.2545744000000472</c:v>
                </c:pt>
                <c:pt idx="35">
                  <c:v>5.0847337999997695</c:v>
                </c:pt>
                <c:pt idx="36">
                  <c:v>5.5187132208002421</c:v>
                </c:pt>
                <c:pt idx="37">
                  <c:v>5.5187132208002421</c:v>
                </c:pt>
                <c:pt idx="38">
                  <c:v>5.3001596500000137</c:v>
                </c:pt>
                <c:pt idx="39">
                  <c:v>5.3161760999998577</c:v>
                </c:pt>
                <c:pt idx="40">
                  <c:v>5.0355116000001239</c:v>
                </c:pt>
                <c:pt idx="41">
                  <c:v>4.9724207000000025</c:v>
                </c:pt>
                <c:pt idx="42">
                  <c:v>4.9999999999999272</c:v>
                </c:pt>
                <c:pt idx="43">
                  <c:v>4.9999999999999716</c:v>
                </c:pt>
              </c:numCache>
            </c:numRef>
          </c:val>
          <c:smooth val="0"/>
          <c:extLst>
            <c:ext xmlns:c16="http://schemas.microsoft.com/office/drawing/2014/chart" uri="{C3380CC4-5D6E-409C-BE32-E72D297353CC}">
              <c16:uniqueId val="{00000001-77D5-4792-AAA2-111FC38BF835}"/>
            </c:ext>
          </c:extLst>
        </c:ser>
        <c:dLbls>
          <c:showLegendKey val="0"/>
          <c:showVal val="0"/>
          <c:showCatName val="0"/>
          <c:showSerName val="0"/>
          <c:showPercent val="0"/>
          <c:showBubbleSize val="0"/>
        </c:dLbls>
        <c:smooth val="0"/>
        <c:axId val="1588031920"/>
        <c:axId val="736129328"/>
        <c:extLst>
          <c:ext xmlns:c15="http://schemas.microsoft.com/office/drawing/2012/chart" uri="{02D57815-91ED-43cb-92C2-25804820EDAC}">
            <c15:filteredLineSeries>
              <c15:ser>
                <c:idx val="0"/>
                <c:order val="0"/>
                <c:tx>
                  <c:strRef>
                    <c:extLst>
                      <c:ext uri="{02D57815-91ED-43cb-92C2-25804820EDAC}">
                        <c15:formulaRef>
                          <c15:sqref>'4.3.F'!$W$1</c15:sqref>
                        </c15:formulaRef>
                      </c:ext>
                    </c:extLst>
                    <c:strCache>
                      <c:ptCount val="1"/>
                      <c:pt idx="0">
                        <c:v>High transparency</c:v>
                      </c:pt>
                    </c:strCache>
                  </c:strRef>
                </c:tx>
                <c:spPr>
                  <a:ln w="28575" cap="rnd">
                    <a:solidFill>
                      <a:schemeClr val="accent1"/>
                    </a:solidFill>
                    <a:round/>
                  </a:ln>
                  <a:effectLst/>
                </c:spPr>
                <c:marker>
                  <c:symbol val="none"/>
                </c:marker>
                <c:cat>
                  <c:strRef>
                    <c:extLst>
                      <c:ex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c:ext uri="{02D57815-91ED-43cb-92C2-25804820EDAC}">
                        <c15:formulaRef>
                          <c15:sqref>'4.3.F'!$W$2:$W$45</c15:sqref>
                        </c15:formulaRef>
                      </c:ext>
                    </c:extLst>
                    <c:numCache>
                      <c:formatCode>0.0</c:formatCode>
                      <c:ptCount val="44"/>
                      <c:pt idx="0">
                        <c:v>6.014399229628431</c:v>
                      </c:pt>
                      <c:pt idx="1">
                        <c:v>5.4999972804802066</c:v>
                      </c:pt>
                      <c:pt idx="2">
                        <c:v>7.0000004311485897</c:v>
                      </c:pt>
                      <c:pt idx="3">
                        <c:v>6.2500055780000396</c:v>
                      </c:pt>
                      <c:pt idx="4">
                        <c:v>5.0999999999999996</c:v>
                      </c:pt>
                      <c:pt idx="5">
                        <c:v>4.8</c:v>
                      </c:pt>
                      <c:pt idx="6">
                        <c:v>4.8</c:v>
                      </c:pt>
                      <c:pt idx="7">
                        <c:v>4.4999932262171027</c:v>
                      </c:pt>
                      <c:pt idx="8">
                        <c:v>4.500006159419101</c:v>
                      </c:pt>
                      <c:pt idx="9">
                        <c:v>4.4999973837677842</c:v>
                      </c:pt>
                      <c:pt idx="10">
                        <c:v>4</c:v>
                      </c:pt>
                      <c:pt idx="11">
                        <c:v>4.0000036293488916</c:v>
                      </c:pt>
                      <c:pt idx="12">
                        <c:v>3.4</c:v>
                      </c:pt>
                      <c:pt idx="13">
                        <c:v>3.5</c:v>
                      </c:pt>
                      <c:pt idx="14">
                        <c:v>3.4</c:v>
                      </c:pt>
                      <c:pt idx="15">
                        <c:v>3.1</c:v>
                      </c:pt>
                      <c:pt idx="16">
                        <c:v>3.0000000000008464</c:v>
                      </c:pt>
                      <c:pt idx="17">
                        <c:v>3</c:v>
                      </c:pt>
                      <c:pt idx="18">
                        <c:v>3.0000002059052289</c:v>
                      </c:pt>
                      <c:pt idx="19">
                        <c:v>3.0000003144651455</c:v>
                      </c:pt>
                      <c:pt idx="20">
                        <c:v>3</c:v>
                      </c:pt>
                      <c:pt idx="21">
                        <c:v>2.9999999492878349</c:v>
                      </c:pt>
                      <c:pt idx="22">
                        <c:v>3.3</c:v>
                      </c:pt>
                      <c:pt idx="23">
                        <c:v>3.1</c:v>
                      </c:pt>
                      <c:pt idx="24">
                        <c:v>3.3709685</c:v>
                      </c:pt>
                      <c:pt idx="25">
                        <c:v>3.4266535</c:v>
                      </c:pt>
                      <c:pt idx="26">
                        <c:v>3.3531271999999999</c:v>
                      </c:pt>
                      <c:pt idx="27">
                        <c:v>3.4083651000000001</c:v>
                      </c:pt>
                      <c:pt idx="28">
                        <c:v>3.3995335</c:v>
                      </c:pt>
                      <c:pt idx="29">
                        <c:v>3.4951550999999998</c:v>
                      </c:pt>
                      <c:pt idx="30">
                        <c:v>3.5</c:v>
                      </c:pt>
                      <c:pt idx="31">
                        <c:v>3.5354545000000002</c:v>
                      </c:pt>
                      <c:pt idx="32">
                        <c:v>3.5390606999999998</c:v>
                      </c:pt>
                      <c:pt idx="33">
                        <c:v>3.5786639999999998</c:v>
                      </c:pt>
                      <c:pt idx="34">
                        <c:v>3.4547362000000001</c:v>
                      </c:pt>
                      <c:pt idx="35">
                        <c:v>3.2065592000000001</c:v>
                      </c:pt>
                      <c:pt idx="36">
                        <c:v>3.14</c:v>
                      </c:pt>
                      <c:pt idx="37">
                        <c:v>3.2385551000000001</c:v>
                      </c:pt>
                      <c:pt idx="38">
                        <c:v>3.2</c:v>
                      </c:pt>
                      <c:pt idx="39">
                        <c:v>3.1584791000000001</c:v>
                      </c:pt>
                      <c:pt idx="40">
                        <c:v>3.3311608000000001</c:v>
                      </c:pt>
                      <c:pt idx="41">
                        <c:v>3.3705688999999999</c:v>
                      </c:pt>
                      <c:pt idx="42">
                        <c:v>3.3004226000000001</c:v>
                      </c:pt>
                      <c:pt idx="43">
                        <c:v>3.4012511000000001</c:v>
                      </c:pt>
                    </c:numCache>
                  </c:numRef>
                </c:val>
                <c:smooth val="0"/>
                <c:extLst>
                  <c:ext xmlns:c16="http://schemas.microsoft.com/office/drawing/2014/chart" uri="{C3380CC4-5D6E-409C-BE32-E72D297353CC}">
                    <c16:uniqueId val="{00000002-77D5-4792-AAA2-111FC38BF835}"/>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'4.3.F'!$X$1</c15:sqref>
                        </c15:formulaRef>
                      </c:ext>
                    </c:extLst>
                    <c:strCache>
                      <c:ptCount val="1"/>
                      <c:pt idx="0">
                        <c:v>Low transparency</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'4.3.F'!$X$2:$X$45</c15:sqref>
                        </c15:formulaRef>
                      </c:ext>
                    </c:extLst>
                    <c:numCache>
                      <c:formatCode>0.0</c:formatCode>
                      <c:ptCount val="44"/>
                      <c:pt idx="0">
                        <c:v>3.9000005549769901</c:v>
                      </c:pt>
                      <c:pt idx="1">
                        <c:v>4.7999510961057457</c:v>
                      </c:pt>
                      <c:pt idx="2">
                        <c:v>5.4999947458582055</c:v>
                      </c:pt>
                      <c:pt idx="3">
                        <c:v>4.9999957405013067</c:v>
                      </c:pt>
                      <c:pt idx="4">
                        <c:v>3.999994912861049</c:v>
                      </c:pt>
                      <c:pt idx="5">
                        <c:v>5.149997406986226</c:v>
                      </c:pt>
                      <c:pt idx="6">
                        <c:v>4.4210111987438268</c:v>
                      </c:pt>
                      <c:pt idx="7">
                        <c:v>4.4206639457301282</c:v>
                      </c:pt>
                      <c:pt idx="8">
                        <c:v>4.0206603995736501</c:v>
                      </c:pt>
                      <c:pt idx="9">
                        <c:v>4.0706625140383075</c:v>
                      </c:pt>
                      <c:pt idx="10">
                        <c:v>3.9841503796803956</c:v>
                      </c:pt>
                      <c:pt idx="11">
                        <c:v>3.4499999999999904</c:v>
                      </c:pt>
                      <c:pt idx="12">
                        <c:v>3.2721742209174161</c:v>
                      </c:pt>
                      <c:pt idx="13">
                        <c:v>3.5974724553712853</c:v>
                      </c:pt>
                      <c:pt idx="14">
                        <c:v>3.6499978551503443</c:v>
                      </c:pt>
                      <c:pt idx="15">
                        <c:v>4.4999999999999822</c:v>
                      </c:pt>
                      <c:pt idx="16">
                        <c:v>4.0000000000000258</c:v>
                      </c:pt>
                      <c:pt idx="17">
                        <c:v>4.0798937137600184</c:v>
                      </c:pt>
                      <c:pt idx="18">
                        <c:v>3.8500000000001129</c:v>
                      </c:pt>
                      <c:pt idx="19">
                        <c:v>3.8750000000001283</c:v>
                      </c:pt>
                      <c:pt idx="20">
                        <c:v>4.5000000000002487</c:v>
                      </c:pt>
                      <c:pt idx="21">
                        <c:v>4.5107408532532123</c:v>
                      </c:pt>
                      <c:pt idx="22">
                        <c:v>4.7499999999998916</c:v>
                      </c:pt>
                      <c:pt idx="23">
                        <c:v>4.3861180140071081</c:v>
                      </c:pt>
                      <c:pt idx="24">
                        <c:v>4.6999999999999353</c:v>
                      </c:pt>
                      <c:pt idx="25">
                        <c:v>4.7375000000001961</c:v>
                      </c:pt>
                      <c:pt idx="26">
                        <c:v>4.4890887259395278</c:v>
                      </c:pt>
                      <c:pt idx="27">
                        <c:v>5.0188408501009913</c:v>
                      </c:pt>
                      <c:pt idx="28">
                        <c:v>4.9333333500000132</c:v>
                      </c:pt>
                      <c:pt idx="29">
                        <c:v>5.0374999999998469</c:v>
                      </c:pt>
                      <c:pt idx="30">
                        <c:v>4.5000000000001812</c:v>
                      </c:pt>
                      <c:pt idx="31">
                        <c:v>5.3039697999999795</c:v>
                      </c:pt>
                      <c:pt idx="32">
                        <c:v>5.3159894433097961</c:v>
                      </c:pt>
                      <c:pt idx="33">
                        <c:v>5.5783748984417798</c:v>
                      </c:pt>
                      <c:pt idx="34">
                        <c:v>5.2545744000000472</c:v>
                      </c:pt>
                      <c:pt idx="35">
                        <c:v>5.0847337999997695</c:v>
                      </c:pt>
                      <c:pt idx="36">
                        <c:v>5.5187132208002421</c:v>
                      </c:pt>
                      <c:pt idx="37">
                        <c:v>5.5187132208002421</c:v>
                      </c:pt>
                      <c:pt idx="38">
                        <c:v>5.3001596500000137</c:v>
                      </c:pt>
                      <c:pt idx="39">
                        <c:v>5.3161760999998577</c:v>
                      </c:pt>
                      <c:pt idx="40">
                        <c:v>5.0355116000001239</c:v>
                      </c:pt>
                      <c:pt idx="41">
                        <c:v>4.9724207000000025</c:v>
                      </c:pt>
                      <c:pt idx="42">
                        <c:v>4.9999999999999272</c:v>
                      </c:pt>
                      <c:pt idx="43">
                        <c:v>4.9999999999999716</c:v>
                      </c:pt>
                    </c:numCache>
                  </c:numRef>
                </c:val>
                <c:smooth val="0"/>
                <c:extLst xmlns:c15="http://schemas.microsoft.com/office/drawing/2012/chart">
                  <c:ext xmlns:c16="http://schemas.microsoft.com/office/drawing/2014/chart" uri="{C3380CC4-5D6E-409C-BE32-E72D297353CC}">
                    <c16:uniqueId val="{00000003-77D5-4792-AAA2-111FC38BF835}"/>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'4.3.F'!$Y$1</c15:sqref>
                        </c15:formulaRef>
                      </c:ext>
                    </c:extLst>
                    <c:strCache>
                      <c:ptCount val="1"/>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'4.3.F'!$Y$2:$Y$45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4-77D5-4792-AAA2-111FC38BF835}"/>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'4.3.F'!$Z$1</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'4.3.F'!$Z$2:$Z$45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5-77D5-4792-AAA2-111FC38BF835}"/>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'4.3.F'!$AA$1</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'4.3.F'!$AA$2:$AA$45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6-77D5-4792-AAA2-111FC38BF835}"/>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'4.3.F'!$AB$1</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'4.3.F'!$AB$2:$AB$45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7-77D5-4792-AAA2-111FC38BF835}"/>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'4.3.F'!$AC$1</c15:sqref>
                        </c15:formulaRef>
                      </c:ext>
                    </c:extLst>
                    <c:strCache>
                      <c:ptCount val="1"/>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'4.3.F'!$AC$2:$AC$45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8-77D5-4792-AAA2-111FC38BF835}"/>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'4.3.F'!$AD$1</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'4.3.F'!$AD$2:$AD$45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9-77D5-4792-AAA2-111FC38BF835}"/>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'4.3.F'!$AE$1</c15:sqref>
                        </c15:formulaRef>
                      </c:ext>
                    </c:extLst>
                    <c:strCache>
                      <c:ptCount val="1"/>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'4.3.F'!$AE$2:$AE$45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A-77D5-4792-AAA2-111FC38BF835}"/>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'4.3.F'!$AF$1</c15:sqref>
                        </c15:formulaRef>
                      </c:ext>
                    </c:extLst>
                    <c:strCache>
                      <c:ptCount val="1"/>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'4.3.F'!$AF$2:$AF$45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B-77D5-4792-AAA2-111FC38BF835}"/>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'4.3.F'!$AG$1</c15:sqref>
                        </c15:formulaRef>
                      </c:ext>
                    </c:extLst>
                    <c:strCache>
                      <c:ptCount val="1"/>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'4.3.F'!$AG$2:$AG$45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C-77D5-4792-AAA2-111FC38BF835}"/>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'4.3.F'!$AH$1</c15:sqref>
                        </c15:formulaRef>
                      </c:ext>
                    </c:extLst>
                    <c:strCache>
                      <c:ptCount val="1"/>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'4.3.F'!$AH$2:$AH$45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D-77D5-4792-AAA2-111FC38BF835}"/>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'4.3.F'!$AI$1</c15:sqref>
                        </c15:formulaRef>
                      </c:ext>
                    </c:extLst>
                    <c:strCache>
                      <c:ptCount val="1"/>
                    </c:strCache>
                  </c:strRef>
                </c:tx>
                <c:spPr>
                  <a:ln w="28575" cap="rnd">
                    <a:solidFill>
                      <a:schemeClr val="accent1">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'4.3.F'!$AI$2:$AI$45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E-77D5-4792-AAA2-111FC38BF835}"/>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'4.3.F'!$AJ$1</c15:sqref>
                        </c15:formulaRef>
                      </c:ext>
                    </c:extLst>
                    <c:strCache>
                      <c:ptCount val="1"/>
                    </c:strCache>
                  </c:strRef>
                </c:tx>
                <c:spPr>
                  <a:ln w="28575" cap="rnd">
                    <a:solidFill>
                      <a:schemeClr val="accent2">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'4.3.F'!$AJ$2:$AJ$45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0F-77D5-4792-AAA2-111FC38BF835}"/>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'4.3.F'!$AK$1</c15:sqref>
                        </c15:formulaRef>
                      </c:ext>
                    </c:extLst>
                    <c:strCache>
                      <c:ptCount val="1"/>
                    </c:strCache>
                  </c:strRef>
                </c:tx>
                <c:spPr>
                  <a:ln w="28575" cap="rnd">
                    <a:solidFill>
                      <a:schemeClr val="accent3">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'4.3.F'!$AK$2:$AK$45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0-77D5-4792-AAA2-111FC38BF835}"/>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'4.3.F'!$AL$1</c15:sqref>
                        </c15:formulaRef>
                      </c:ext>
                    </c:extLst>
                    <c:strCache>
                      <c:ptCount val="1"/>
                    </c:strCache>
                  </c:strRef>
                </c:tx>
                <c:spPr>
                  <a:ln w="28575" cap="rnd">
                    <a:solidFill>
                      <a:schemeClr val="accent4">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'4.3.F'!$AL$2:$AL$45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1-77D5-4792-AAA2-111FC38BF835}"/>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'4.3.F'!$AM$1</c15:sqref>
                        </c15:formulaRef>
                      </c:ext>
                    </c:extLst>
                    <c:strCache>
                      <c:ptCount val="1"/>
                    </c:strCache>
                  </c:strRef>
                </c:tx>
                <c:spPr>
                  <a:ln w="28575" cap="rnd">
                    <a:solidFill>
                      <a:schemeClr val="accent5">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'4.3.F'!$AM$2:$AM$45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2-77D5-4792-AAA2-111FC38BF835}"/>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'4.3.F'!$AN$1</c15:sqref>
                        </c15:formulaRef>
                      </c:ext>
                    </c:extLst>
                    <c:strCache>
                      <c:ptCount val="1"/>
                    </c:strCache>
                  </c:strRef>
                </c:tx>
                <c:spPr>
                  <a:ln w="28575" cap="rnd">
                    <a:solidFill>
                      <a:schemeClr val="accent6">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'4.3.F'!$AN$2:$AN$45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3-77D5-4792-AAA2-111FC38BF835}"/>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'4.3.F'!$AO$1</c15:sqref>
                        </c15:formulaRef>
                      </c:ext>
                    </c:extLst>
                    <c:strCache>
                      <c:ptCount val="1"/>
                    </c:strCache>
                  </c:strRef>
                </c:tx>
                <c:spPr>
                  <a:ln w="28575" cap="rnd">
                    <a:solidFill>
                      <a:schemeClr val="accent1">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'4.3.F'!$AO$2:$AO$45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4-77D5-4792-AAA2-111FC38BF835}"/>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'4.3.F'!$AP$1</c15:sqref>
                        </c15:formulaRef>
                      </c:ext>
                    </c:extLst>
                    <c:strCache>
                      <c:ptCount val="1"/>
                    </c:strCache>
                  </c:strRef>
                </c:tx>
                <c:spPr>
                  <a:ln w="28575" cap="rnd">
                    <a:solidFill>
                      <a:schemeClr val="accent2">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'4.3.F'!$AP$2:$AP$45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5-77D5-4792-AAA2-111FC38BF835}"/>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'4.3.F'!$AQ$1</c15:sqref>
                        </c15:formulaRef>
                      </c:ext>
                    </c:extLst>
                    <c:strCache>
                      <c:ptCount val="1"/>
                    </c:strCache>
                  </c:strRef>
                </c:tx>
                <c:spPr>
                  <a:ln w="28575" cap="rnd">
                    <a:solidFill>
                      <a:schemeClr val="accent3">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'4.3.F'!$AQ$2:$AQ$45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6-77D5-4792-AAA2-111FC38BF835}"/>
                  </c:ext>
                </c:extLst>
              </c15:ser>
            </c15:filteredLineSeries>
            <c15:filteredLineSeries>
              <c15:ser>
                <c:idx val="21"/>
                <c:order val="21"/>
                <c:tx>
                  <c:strRef>
                    <c:extLst xmlns:c15="http://schemas.microsoft.com/office/drawing/2012/chart">
                      <c:ext xmlns:c15="http://schemas.microsoft.com/office/drawing/2012/chart" uri="{02D57815-91ED-43cb-92C2-25804820EDAC}">
                        <c15:formulaRef>
                          <c15:sqref>'4.3.F'!$AR$1</c15:sqref>
                        </c15:formulaRef>
                      </c:ext>
                    </c:extLst>
                    <c:strCache>
                      <c:ptCount val="1"/>
                    </c:strCache>
                  </c:strRef>
                </c:tx>
                <c:spPr>
                  <a:ln w="28575" cap="rnd">
                    <a:solidFill>
                      <a:schemeClr val="accent4">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'4.3.F'!$AR$2:$AR$45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7-77D5-4792-AAA2-111FC38BF835}"/>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'4.3.F'!$AS$1</c15:sqref>
                        </c15:formulaRef>
                      </c:ext>
                    </c:extLst>
                    <c:strCache>
                      <c:ptCount val="1"/>
                    </c:strCache>
                  </c:strRef>
                </c:tx>
                <c:spPr>
                  <a:ln w="28575" cap="rnd">
                    <a:solidFill>
                      <a:schemeClr val="accent5">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'4.3.F'!$AS$2:$AS$45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8-77D5-4792-AAA2-111FC38BF835}"/>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'4.3.F'!$AU$1</c15:sqref>
                        </c15:formulaRef>
                      </c:ext>
                    </c:extLst>
                    <c:strCache>
                      <c:ptCount val="1"/>
                    </c:strCache>
                  </c:strRef>
                </c:tx>
                <c:spPr>
                  <a:ln w="28575" cap="rnd">
                    <a:solidFill>
                      <a:schemeClr val="accent1">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'4.3.F'!$AU$2:$AU$45</c15:sqref>
                        </c15:formulaRef>
                      </c:ext>
                    </c:extLst>
                    <c:numCache>
                      <c:formatCode>General</c:formatCode>
                      <c:ptCount val="44"/>
                    </c:numCache>
                  </c:numRef>
                </c:val>
                <c:smooth val="0"/>
                <c:extLst xmlns:c15="http://schemas.microsoft.com/office/drawing/2012/chart">
                  <c:ext xmlns:c16="http://schemas.microsoft.com/office/drawing/2014/chart" uri="{C3380CC4-5D6E-409C-BE32-E72D297353CC}">
                    <c16:uniqueId val="{00000019-77D5-4792-AAA2-111FC38BF835}"/>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'4.3.F'!$AV$1</c15:sqref>
                        </c15:formulaRef>
                      </c:ext>
                    </c:extLst>
                    <c:strCache>
                      <c:ptCount val="1"/>
                    </c:strCache>
                  </c:strRef>
                </c:tx>
                <c:spPr>
                  <a:ln w="28575" cap="rnd">
                    <a:solidFill>
                      <a:schemeClr val="accent2">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'4.3.F'!$AV$2:$AV$45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A-77D5-4792-AAA2-111FC38BF835}"/>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'4.3.F'!$AW$1</c15:sqref>
                        </c15:formulaRef>
                      </c:ext>
                    </c:extLst>
                    <c:strCache>
                      <c:ptCount val="1"/>
                    </c:strCache>
                  </c:strRef>
                </c:tx>
                <c:spPr>
                  <a:ln w="28575" cap="rnd">
                    <a:solidFill>
                      <a:schemeClr val="accent3">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'4.3.F'!$AW$2:$AW$45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B-77D5-4792-AAA2-111FC38BF835}"/>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'4.3.F'!$AX$1</c15:sqref>
                        </c15:formulaRef>
                      </c:ext>
                    </c:extLst>
                    <c:strCache>
                      <c:ptCount val="1"/>
                    </c:strCache>
                  </c:strRef>
                </c:tx>
                <c:spPr>
                  <a:ln w="28575" cap="rnd">
                    <a:solidFill>
                      <a:schemeClr val="accent4">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'4.3.F'!$AX$2:$AX$45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C-77D5-4792-AAA2-111FC38BF835}"/>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'4.3.F'!$AY$1</c15:sqref>
                        </c15:formulaRef>
                      </c:ext>
                    </c:extLst>
                    <c:strCache>
                      <c:ptCount val="1"/>
                    </c:strCache>
                  </c:strRef>
                </c:tx>
                <c:spPr>
                  <a:ln w="28575" cap="rnd">
                    <a:solidFill>
                      <a:schemeClr val="accent5">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'4.3.F'!$AY$2:$AY$45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D-77D5-4792-AAA2-111FC38BF835}"/>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'4.3.F'!$AZ$1</c15:sqref>
                        </c15:formulaRef>
                      </c:ext>
                    </c:extLst>
                    <c:strCache>
                      <c:ptCount val="1"/>
                    </c:strCache>
                  </c:strRef>
                </c:tx>
                <c:spPr>
                  <a:ln w="28575" cap="rnd">
                    <a:solidFill>
                      <a:schemeClr val="accent6">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'4.3.F'!$AZ$2:$AZ$45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E-77D5-4792-AAA2-111FC38BF835}"/>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'4.3.F'!$BA$1</c15:sqref>
                        </c15:formulaRef>
                      </c:ext>
                    </c:extLst>
                    <c:strCache>
                      <c:ptCount val="1"/>
                    </c:strCache>
                  </c:strRef>
                </c:tx>
                <c:spPr>
                  <a:ln w="28575" cap="rnd">
                    <a:solidFill>
                      <a:schemeClr val="accent1">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'4.3.F'!$BA$2:$BA$45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1F-77D5-4792-AAA2-111FC38BF835}"/>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'4.3.F'!$BB$1</c15:sqref>
                        </c15:formulaRef>
                      </c:ext>
                    </c:extLst>
                    <c:strCache>
                      <c:ptCount val="1"/>
                    </c:strCache>
                  </c:strRef>
                </c:tx>
                <c:spPr>
                  <a:ln w="28575" cap="rnd">
                    <a:solidFill>
                      <a:schemeClr val="accent2">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'4.3.F'!$BB$2:$BB$45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0-77D5-4792-AAA2-111FC38BF835}"/>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'4.3.F'!$BC$1</c15:sqref>
                        </c15:formulaRef>
                      </c:ext>
                    </c:extLst>
                    <c:strCache>
                      <c:ptCount val="1"/>
                    </c:strCache>
                  </c:strRef>
                </c:tx>
                <c:spPr>
                  <a:ln w="28575" cap="rnd">
                    <a:solidFill>
                      <a:schemeClr val="accent3">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'4.3.F'!$BC$2:$BC$45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1-77D5-4792-AAA2-111FC38BF835}"/>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'4.3.F'!$BD$1</c15:sqref>
                        </c15:formulaRef>
                      </c:ext>
                    </c:extLst>
                    <c:strCache>
                      <c:ptCount val="1"/>
                    </c:strCache>
                  </c:strRef>
                </c:tx>
                <c:spPr>
                  <a:ln w="28575" cap="rnd">
                    <a:solidFill>
                      <a:schemeClr val="accent4">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'4.3.F'!$BD$2:$BD$45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2-77D5-4792-AAA2-111FC38BF835}"/>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'4.3.F'!$BE$1</c15:sqref>
                        </c15:formulaRef>
                      </c:ext>
                    </c:extLst>
                    <c:strCache>
                      <c:ptCount val="1"/>
                    </c:strCache>
                  </c:strRef>
                </c:tx>
                <c:spPr>
                  <a:ln w="28575" cap="rnd">
                    <a:solidFill>
                      <a:schemeClr val="accent5">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'4.3.F'!$BE$2:$BE$45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3-77D5-4792-AAA2-111FC38BF835}"/>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'4.3.F'!$BF$1</c15:sqref>
                        </c15:formulaRef>
                      </c:ext>
                    </c:extLst>
                    <c:strCache>
                      <c:ptCount val="1"/>
                    </c:strCache>
                  </c:strRef>
                </c:tx>
                <c:spPr>
                  <a:ln w="28575" cap="rnd">
                    <a:solidFill>
                      <a:schemeClr val="accent6">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'4.3.F'!$BF$2:$BF$45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4-77D5-4792-AAA2-111FC38BF835}"/>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'4.3.F'!$BG$1</c15:sqref>
                        </c15:formulaRef>
                      </c:ext>
                    </c:extLst>
                    <c:strCache>
                      <c:ptCount val="1"/>
                    </c:strCache>
                  </c:strRef>
                </c:tx>
                <c:spPr>
                  <a:ln w="28575" cap="rnd">
                    <a:solidFill>
                      <a:schemeClr val="accent1">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'4.3.F'!$BG$2:$BG$45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5-77D5-4792-AAA2-111FC38BF835}"/>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'4.3.F'!$BH$1</c15:sqref>
                        </c15:formulaRef>
                      </c:ext>
                    </c:extLst>
                    <c:strCache>
                      <c:ptCount val="1"/>
                    </c:strCache>
                  </c:strRef>
                </c:tx>
                <c:spPr>
                  <a:ln w="28575" cap="rnd">
                    <a:solidFill>
                      <a:schemeClr val="accent2">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'4.3.F'!$BH$2:$BH$45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6-77D5-4792-AAA2-111FC38BF835}"/>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'4.3.F'!$BI$1</c15:sqref>
                        </c15:formulaRef>
                      </c:ext>
                    </c:extLst>
                    <c:strCache>
                      <c:ptCount val="1"/>
                    </c:strCache>
                  </c:strRef>
                </c:tx>
                <c:spPr>
                  <a:ln w="28575" cap="rnd">
                    <a:solidFill>
                      <a:schemeClr val="accent3">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'4.3.F'!$BI$2:$BI$45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7-77D5-4792-AAA2-111FC38BF835}"/>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'4.3.F'!$BJ$1</c15:sqref>
                        </c15:formulaRef>
                      </c:ext>
                    </c:extLst>
                    <c:strCache>
                      <c:ptCount val="1"/>
                    </c:strCache>
                  </c:strRef>
                </c:tx>
                <c:spPr>
                  <a:ln w="28575" cap="rnd">
                    <a:solidFill>
                      <a:schemeClr val="accent4">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'4.3.F'!$BJ$2:$BJ$45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8-77D5-4792-AAA2-111FC38BF835}"/>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'4.3.F'!$BK$1</c15:sqref>
                        </c15:formulaRef>
                      </c:ext>
                    </c:extLst>
                    <c:strCache>
                      <c:ptCount val="1"/>
                    </c:strCache>
                  </c:strRef>
                </c:tx>
                <c:spPr>
                  <a:ln w="28575" cap="rnd">
                    <a:solidFill>
                      <a:schemeClr val="accent5">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'4.3.F'!$BK$2:$BK$45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9-77D5-4792-AAA2-111FC38BF835}"/>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'4.3.F'!$BL$1</c15:sqref>
                        </c15:formulaRef>
                      </c:ext>
                    </c:extLst>
                    <c:strCache>
                      <c:ptCount val="1"/>
                    </c:strCache>
                  </c:strRef>
                </c:tx>
                <c:spPr>
                  <a:ln w="28575" cap="rnd">
                    <a:solidFill>
                      <a:schemeClr val="accent6">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'4.3.F'!$BL$2:$BL$45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A-77D5-4792-AAA2-111FC38BF835}"/>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'4.3.F'!$BM$1</c15:sqref>
                        </c15:formulaRef>
                      </c:ext>
                    </c:extLst>
                    <c:strCache>
                      <c:ptCount val="1"/>
                    </c:strCache>
                  </c:strRef>
                </c:tx>
                <c:spPr>
                  <a:ln w="28575" cap="rnd">
                    <a:solidFill>
                      <a:schemeClr val="accent1">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'4.3.F'!$BM$2:$BM$45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B-77D5-4792-AAA2-111FC38BF835}"/>
                  </c:ext>
                </c:extLst>
              </c15:ser>
            </c15:filteredLineSeries>
            <c15:filteredLineSeries>
              <c15:ser>
                <c:idx val="43"/>
                <c:order val="43"/>
                <c:tx>
                  <c:strRef>
                    <c:extLst xmlns:c15="http://schemas.microsoft.com/office/drawing/2012/chart">
                      <c:ext xmlns:c15="http://schemas.microsoft.com/office/drawing/2012/chart" uri="{02D57815-91ED-43cb-92C2-25804820EDAC}">
                        <c15:formulaRef>
                          <c15:sqref>'4.3.F'!$BN$1</c15:sqref>
                        </c15:formulaRef>
                      </c:ext>
                    </c:extLst>
                    <c:strCache>
                      <c:ptCount val="1"/>
                    </c:strCache>
                  </c:strRef>
                </c:tx>
                <c:spPr>
                  <a:ln w="28575" cap="rnd">
                    <a:solidFill>
                      <a:schemeClr val="accent2">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'4.3.F'!$BN$2:$BN$45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C-77D5-4792-AAA2-111FC38BF835}"/>
                  </c:ext>
                </c:extLst>
              </c15:ser>
            </c15:filteredLineSeries>
            <c15:filteredLineSeries>
              <c15:ser>
                <c:idx val="44"/>
                <c:order val="44"/>
                <c:tx>
                  <c:strRef>
                    <c:extLst xmlns:c15="http://schemas.microsoft.com/office/drawing/2012/chart">
                      <c:ext xmlns:c15="http://schemas.microsoft.com/office/drawing/2012/chart" uri="{02D57815-91ED-43cb-92C2-25804820EDAC}">
                        <c15:formulaRef>
                          <c15:sqref>'4.3.F'!$BO$1</c15:sqref>
                        </c15:formulaRef>
                      </c:ext>
                    </c:extLst>
                    <c:strCache>
                      <c:ptCount val="1"/>
                    </c:strCache>
                  </c:strRef>
                </c:tx>
                <c:spPr>
                  <a:ln w="28575" cap="rnd">
                    <a:solidFill>
                      <a:schemeClr val="accent3">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'4.3.F'!$BO$2:$BO$45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D-77D5-4792-AAA2-111FC38BF835}"/>
                  </c:ext>
                </c:extLst>
              </c15:ser>
            </c15:filteredLineSeries>
            <c15:filteredLineSeries>
              <c15:ser>
                <c:idx val="45"/>
                <c:order val="45"/>
                <c:tx>
                  <c:strRef>
                    <c:extLst xmlns:c15="http://schemas.microsoft.com/office/drawing/2012/chart">
                      <c:ext xmlns:c15="http://schemas.microsoft.com/office/drawing/2012/chart" uri="{02D57815-91ED-43cb-92C2-25804820EDAC}">
                        <c15:formulaRef>
                          <c15:sqref>'4.3.F'!$BP$1</c15:sqref>
                        </c15:formulaRef>
                      </c:ext>
                    </c:extLst>
                    <c:strCache>
                      <c:ptCount val="1"/>
                    </c:strCache>
                  </c:strRef>
                </c:tx>
                <c:spPr>
                  <a:ln w="28575" cap="rnd">
                    <a:solidFill>
                      <a:schemeClr val="accent4">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'4.3.F'!$BP$2:$BP$45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E-77D5-4792-AAA2-111FC38BF835}"/>
                  </c:ext>
                </c:extLst>
              </c15:ser>
            </c15:filteredLineSeries>
            <c15:filteredLineSeries>
              <c15:ser>
                <c:idx val="46"/>
                <c:order val="46"/>
                <c:tx>
                  <c:strRef>
                    <c:extLst xmlns:c15="http://schemas.microsoft.com/office/drawing/2012/chart">
                      <c:ext xmlns:c15="http://schemas.microsoft.com/office/drawing/2012/chart" uri="{02D57815-91ED-43cb-92C2-25804820EDAC}">
                        <c15:formulaRef>
                          <c15:sqref>'4.3.F'!$BQ$1</c15:sqref>
                        </c15:formulaRef>
                      </c:ext>
                    </c:extLst>
                    <c:strCache>
                      <c:ptCount val="1"/>
                    </c:strCache>
                  </c:strRef>
                </c:tx>
                <c:spPr>
                  <a:ln w="28575" cap="rnd">
                    <a:solidFill>
                      <a:schemeClr val="accent5">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'4.3.F'!$BQ$2:$BQ$45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2F-77D5-4792-AAA2-111FC38BF835}"/>
                  </c:ext>
                </c:extLst>
              </c15:ser>
            </c15:filteredLineSeries>
            <c15:filteredLineSeries>
              <c15:ser>
                <c:idx val="47"/>
                <c:order val="47"/>
                <c:tx>
                  <c:strRef>
                    <c:extLst xmlns:c15="http://schemas.microsoft.com/office/drawing/2012/chart">
                      <c:ext xmlns:c15="http://schemas.microsoft.com/office/drawing/2012/chart" uri="{02D57815-91ED-43cb-92C2-25804820EDAC}">
                        <c15:formulaRef>
                          <c15:sqref>'4.3.F'!$BR$1</c15:sqref>
                        </c15:formulaRef>
                      </c:ext>
                    </c:extLst>
                    <c:strCache>
                      <c:ptCount val="1"/>
                    </c:strCache>
                  </c:strRef>
                </c:tx>
                <c:spPr>
                  <a:ln w="28575" cap="rnd">
                    <a:solidFill>
                      <a:schemeClr val="accent6">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'4.3.F'!$V$2:$V$45</c15:sqref>
                        </c15:formulaRef>
                      </c:ext>
                    </c:extLst>
                    <c:strCache>
                      <c:ptCount val="44"/>
                      <c:pt idx="0">
                        <c:v>1995</c:v>
                      </c:pt>
                      <c:pt idx="4">
                        <c:v>1997</c:v>
                      </c:pt>
                      <c:pt idx="8">
                        <c:v>1999</c:v>
                      </c:pt>
                      <c:pt idx="12">
                        <c:v>2001</c:v>
                      </c:pt>
                      <c:pt idx="16">
                        <c:v>2003</c:v>
                      </c:pt>
                      <c:pt idx="20">
                        <c:v>2005</c:v>
                      </c:pt>
                      <c:pt idx="24">
                        <c:v>2007</c:v>
                      </c:pt>
                      <c:pt idx="28">
                        <c:v>2009</c:v>
                      </c:pt>
                      <c:pt idx="32">
                        <c:v>2011</c:v>
                      </c:pt>
                      <c:pt idx="36">
                        <c:v>2013</c:v>
                      </c:pt>
                      <c:pt idx="40">
                        <c:v>2015</c:v>
                      </c:pt>
                      <c:pt idx="43">
                        <c:v>2016</c:v>
                      </c:pt>
                    </c:strCache>
                  </c:strRef>
                </c:cat>
                <c:val>
                  <c:numRef>
                    <c:extLst xmlns:c15="http://schemas.microsoft.com/office/drawing/2012/chart">
                      <c:ext xmlns:c15="http://schemas.microsoft.com/office/drawing/2012/chart" uri="{02D57815-91ED-43cb-92C2-25804820EDAC}">
                        <c15:formulaRef>
                          <c15:sqref>'4.3.F'!$BR$2:$BR$45</c15:sqref>
                        </c15:formulaRef>
                      </c:ext>
                    </c:extLst>
                    <c:numCache>
                      <c:formatCode>0.0</c:formatCode>
                      <c:ptCount val="44"/>
                    </c:numCache>
                  </c:numRef>
                </c:val>
                <c:smooth val="0"/>
                <c:extLst xmlns:c15="http://schemas.microsoft.com/office/drawing/2012/chart">
                  <c:ext xmlns:c16="http://schemas.microsoft.com/office/drawing/2014/chart" uri="{C3380CC4-5D6E-409C-BE32-E72D297353CC}">
                    <c16:uniqueId val="{00000030-77D5-4792-AAA2-111FC38BF835}"/>
                  </c:ext>
                </c:extLst>
              </c15:ser>
            </c15:filteredLineSeries>
          </c:ext>
        </c:extLst>
      </c:lineChart>
      <c:catAx>
        <c:axId val="1588031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6129328"/>
        <c:crosses val="autoZero"/>
        <c:auto val="1"/>
        <c:lblAlgn val="ctr"/>
        <c:lblOffset val="100"/>
        <c:noMultiLvlLbl val="0"/>
      </c:catAx>
      <c:valAx>
        <c:axId val="7361293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88031920"/>
        <c:crosses val="autoZero"/>
        <c:crossBetween val="between"/>
        <c:majorUnit val="2"/>
      </c:valAx>
      <c:spPr>
        <a:noFill/>
        <a:ln>
          <a:noFill/>
        </a:ln>
        <a:effectLst/>
      </c:spPr>
    </c:plotArea>
    <c:legend>
      <c:legendPos val="b"/>
      <c:layout>
        <c:manualLayout>
          <c:xMode val="edge"/>
          <c:yMode val="edge"/>
          <c:x val="0.3977532626130067"/>
          <c:y val="3.0125453068366455E-2"/>
          <c:w val="0.50912314085739285"/>
          <c:h val="0.171990959463400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2106663750365"/>
          <c:y val="0.12604033870766154"/>
          <c:w val="0.87855670384951878"/>
          <c:h val="0.67285198725159356"/>
        </c:manualLayout>
      </c:layout>
      <c:barChart>
        <c:barDir val="col"/>
        <c:grouping val="clustered"/>
        <c:varyColors val="0"/>
        <c:ser>
          <c:idx val="2"/>
          <c:order val="0"/>
          <c:tx>
            <c:strRef>
              <c:f>'4.4.A'!$W$1</c:f>
              <c:strCache>
                <c:ptCount val="1"/>
                <c:pt idx="0">
                  <c:v>1990-2018</c:v>
                </c:pt>
              </c:strCache>
            </c:strRef>
          </c:tx>
          <c:spPr>
            <a:solidFill>
              <a:srgbClr val="002345"/>
            </a:solidFill>
            <a:ln>
              <a:noFill/>
            </a:ln>
            <a:effectLst/>
          </c:spPr>
          <c:invertIfNegative val="0"/>
          <c:errBars>
            <c:errBarType val="both"/>
            <c:errValType val="cust"/>
            <c:noEndCap val="0"/>
            <c:plus>
              <c:numRef>
                <c:f>'4.4.A'!$X$3:$Z$3</c:f>
                <c:numCache>
                  <c:formatCode>General</c:formatCode>
                  <c:ptCount val="3"/>
                  <c:pt idx="0">
                    <c:v>3.5202999999999998E-2</c:v>
                  </c:pt>
                  <c:pt idx="1">
                    <c:v>4.6224500000000002E-2</c:v>
                  </c:pt>
                  <c:pt idx="2">
                    <c:v>4.9424790826568005E-2</c:v>
                  </c:pt>
                </c:numCache>
              </c:numRef>
            </c:plus>
            <c:minus>
              <c:numRef>
                <c:f>'4.4.A'!$X$3:$Z$3</c:f>
                <c:numCache>
                  <c:formatCode>General</c:formatCode>
                  <c:ptCount val="3"/>
                  <c:pt idx="0">
                    <c:v>3.5202999999999998E-2</c:v>
                  </c:pt>
                  <c:pt idx="1">
                    <c:v>4.6224500000000002E-2</c:v>
                  </c:pt>
                  <c:pt idx="2">
                    <c:v>4.9424790826568005E-2</c:v>
                  </c:pt>
                </c:numCache>
              </c:numRef>
            </c:minus>
            <c:spPr>
              <a:noFill/>
              <a:ln w="57150" cap="flat" cmpd="sng" algn="ctr">
                <a:solidFill>
                  <a:srgbClr val="A6A6A6"/>
                </a:solidFill>
                <a:round/>
              </a:ln>
              <a:effectLst/>
            </c:spPr>
          </c:errBars>
          <c:cat>
            <c:strRef>
              <c:f>'4.4.A'!$X$5:$Z$5</c:f>
              <c:strCache>
                <c:ptCount val="3"/>
                <c:pt idx="0">
                  <c:v>All</c:v>
                </c:pt>
                <c:pt idx="1">
                  <c:v>Advanced
economies</c:v>
                </c:pt>
                <c:pt idx="2">
                  <c:v>EMDEs</c:v>
                </c:pt>
              </c:strCache>
            </c:strRef>
          </c:cat>
          <c:val>
            <c:numRef>
              <c:f>'4.4.A'!$X$2:$Z$2</c:f>
              <c:numCache>
                <c:formatCode>0.00</c:formatCode>
                <c:ptCount val="3"/>
                <c:pt idx="0">
                  <c:v>0.28199999999999997</c:v>
                </c:pt>
                <c:pt idx="1">
                  <c:v>0.159</c:v>
                </c:pt>
                <c:pt idx="2">
                  <c:v>0.42500000000000004</c:v>
                </c:pt>
              </c:numCache>
            </c:numRef>
          </c:val>
          <c:extLst>
            <c:ext xmlns:c16="http://schemas.microsoft.com/office/drawing/2014/chart" uri="{C3380CC4-5D6E-409C-BE32-E72D297353CC}">
              <c16:uniqueId val="{00000000-C220-42C6-BA18-F4DEE275647B}"/>
            </c:ext>
          </c:extLst>
        </c:ser>
        <c:ser>
          <c:idx val="0"/>
          <c:order val="1"/>
          <c:tx>
            <c:strRef>
              <c:f>'4.4.A'!$W$5</c:f>
              <c:strCache>
                <c:ptCount val="1"/>
                <c:pt idx="0">
                  <c:v>1990-2004</c:v>
                </c:pt>
              </c:strCache>
            </c:strRef>
          </c:tx>
          <c:spPr>
            <a:solidFill>
              <a:srgbClr val="EB1C2D"/>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2-C220-42C6-BA18-F4DEE275647B}"/>
              </c:ext>
            </c:extLst>
          </c:dPt>
          <c:dPt>
            <c:idx val="1"/>
            <c:invertIfNegative val="0"/>
            <c:bubble3D val="0"/>
            <c:spPr>
              <a:solidFill>
                <a:srgbClr val="EB1C2D"/>
              </a:solidFill>
              <a:ln>
                <a:noFill/>
              </a:ln>
              <a:effectLst/>
            </c:spPr>
            <c:extLst>
              <c:ext xmlns:c16="http://schemas.microsoft.com/office/drawing/2014/chart" uri="{C3380CC4-5D6E-409C-BE32-E72D297353CC}">
                <c16:uniqueId val="{00000004-C220-42C6-BA18-F4DEE275647B}"/>
              </c:ext>
            </c:extLst>
          </c:dPt>
          <c:errBars>
            <c:errBarType val="both"/>
            <c:errValType val="cust"/>
            <c:noEndCap val="0"/>
            <c:plus>
              <c:numRef>
                <c:f>'4.4.A'!$X$7:$Z$7</c:f>
                <c:numCache>
                  <c:formatCode>General</c:formatCode>
                  <c:ptCount val="3"/>
                  <c:pt idx="0">
                    <c:v>5.6916999999999995E-2</c:v>
                  </c:pt>
                  <c:pt idx="1">
                    <c:v>8.1263000000000002E-2</c:v>
                  </c:pt>
                  <c:pt idx="2">
                    <c:v>7.8844079492375332E-2</c:v>
                  </c:pt>
                </c:numCache>
              </c:numRef>
            </c:plus>
            <c:minus>
              <c:numRef>
                <c:f>'4.4.A'!$X$7:$Z$7</c:f>
                <c:numCache>
                  <c:formatCode>General</c:formatCode>
                  <c:ptCount val="3"/>
                  <c:pt idx="0">
                    <c:v>5.6916999999999995E-2</c:v>
                  </c:pt>
                  <c:pt idx="1">
                    <c:v>8.1263000000000002E-2</c:v>
                  </c:pt>
                  <c:pt idx="2">
                    <c:v>7.8844079492375332E-2</c:v>
                  </c:pt>
                </c:numCache>
              </c:numRef>
            </c:minus>
            <c:spPr>
              <a:noFill/>
              <a:ln w="57150" cap="flat" cmpd="sng" algn="ctr">
                <a:solidFill>
                  <a:srgbClr val="A6A6A6"/>
                </a:solidFill>
                <a:round/>
              </a:ln>
              <a:effectLst/>
            </c:spPr>
          </c:errBars>
          <c:cat>
            <c:strRef>
              <c:f>'4.4.A'!$X$5:$Z$5</c:f>
              <c:strCache>
                <c:ptCount val="3"/>
                <c:pt idx="0">
                  <c:v>All</c:v>
                </c:pt>
                <c:pt idx="1">
                  <c:v>Advanced
economies</c:v>
                </c:pt>
                <c:pt idx="2">
                  <c:v>EMDEs</c:v>
                </c:pt>
              </c:strCache>
            </c:strRef>
          </c:cat>
          <c:val>
            <c:numRef>
              <c:f>'4.4.A'!$X$6:$Z$6</c:f>
              <c:numCache>
                <c:formatCode>0.00</c:formatCode>
                <c:ptCount val="3"/>
                <c:pt idx="0">
                  <c:v>0.42299999999999999</c:v>
                </c:pt>
                <c:pt idx="1">
                  <c:v>0.28399999999999997</c:v>
                </c:pt>
                <c:pt idx="2">
                  <c:v>0.55400000000000005</c:v>
                </c:pt>
              </c:numCache>
            </c:numRef>
          </c:val>
          <c:extLst>
            <c:ext xmlns:c16="http://schemas.microsoft.com/office/drawing/2014/chart" uri="{C3380CC4-5D6E-409C-BE32-E72D297353CC}">
              <c16:uniqueId val="{00000005-C220-42C6-BA18-F4DEE275647B}"/>
            </c:ext>
          </c:extLst>
        </c:ser>
        <c:ser>
          <c:idx val="1"/>
          <c:order val="2"/>
          <c:tx>
            <c:strRef>
              <c:f>'4.4.A'!$W$9</c:f>
              <c:strCache>
                <c:ptCount val="1"/>
                <c:pt idx="0">
                  <c:v>2005-18</c:v>
                </c:pt>
              </c:strCache>
            </c:strRef>
          </c:tx>
          <c:spPr>
            <a:solidFill>
              <a:srgbClr val="F78D28"/>
            </a:solidFill>
            <a:ln>
              <a:noFill/>
            </a:ln>
            <a:effectLst/>
          </c:spPr>
          <c:invertIfNegative val="0"/>
          <c:errBars>
            <c:errBarType val="both"/>
            <c:errValType val="cust"/>
            <c:noEndCap val="0"/>
            <c:plus>
              <c:numRef>
                <c:f>'4.4.A'!$X$11:$Z$11</c:f>
                <c:numCache>
                  <c:formatCode>General</c:formatCode>
                  <c:ptCount val="3"/>
                  <c:pt idx="0">
                    <c:v>3.7999499999999999E-2</c:v>
                  </c:pt>
                  <c:pt idx="1">
                    <c:v>4.5895500000000006E-2</c:v>
                  </c:pt>
                  <c:pt idx="2">
                    <c:v>5.515167632311823E-2</c:v>
                  </c:pt>
                </c:numCache>
              </c:numRef>
            </c:plus>
            <c:minus>
              <c:numRef>
                <c:f>'4.4.A'!$X$11:$Z$11</c:f>
                <c:numCache>
                  <c:formatCode>General</c:formatCode>
                  <c:ptCount val="3"/>
                  <c:pt idx="0">
                    <c:v>3.7999499999999999E-2</c:v>
                  </c:pt>
                  <c:pt idx="1">
                    <c:v>4.5895500000000006E-2</c:v>
                  </c:pt>
                  <c:pt idx="2">
                    <c:v>5.515167632311823E-2</c:v>
                  </c:pt>
                </c:numCache>
              </c:numRef>
            </c:minus>
            <c:spPr>
              <a:noFill/>
              <a:ln w="57150" cap="flat" cmpd="sng" algn="ctr">
                <a:solidFill>
                  <a:srgbClr val="A6A6A6"/>
                </a:solidFill>
                <a:round/>
              </a:ln>
              <a:effectLst/>
            </c:spPr>
          </c:errBars>
          <c:cat>
            <c:strRef>
              <c:f>'4.4.A'!$X$5:$Z$5</c:f>
              <c:strCache>
                <c:ptCount val="3"/>
                <c:pt idx="0">
                  <c:v>All</c:v>
                </c:pt>
                <c:pt idx="1">
                  <c:v>Advanced
economies</c:v>
                </c:pt>
                <c:pt idx="2">
                  <c:v>EMDEs</c:v>
                </c:pt>
              </c:strCache>
            </c:strRef>
          </c:cat>
          <c:val>
            <c:numRef>
              <c:f>'4.4.A'!$X$10:$Z$10</c:f>
              <c:numCache>
                <c:formatCode>0.00</c:formatCode>
                <c:ptCount val="3"/>
                <c:pt idx="0">
                  <c:v>8.3299999999999999E-2</c:v>
                </c:pt>
                <c:pt idx="1">
                  <c:v>7.5199999999999998E-3</c:v>
                </c:pt>
                <c:pt idx="2">
                  <c:v>0.20052</c:v>
                </c:pt>
              </c:numCache>
            </c:numRef>
          </c:val>
          <c:extLst>
            <c:ext xmlns:c16="http://schemas.microsoft.com/office/drawing/2014/chart" uri="{C3380CC4-5D6E-409C-BE32-E72D297353CC}">
              <c16:uniqueId val="{00000006-C220-42C6-BA18-F4DEE275647B}"/>
            </c:ext>
          </c:extLst>
        </c:ser>
        <c:dLbls>
          <c:showLegendKey val="0"/>
          <c:showVal val="0"/>
          <c:showCatName val="0"/>
          <c:showSerName val="0"/>
          <c:showPercent val="0"/>
          <c:showBubbleSize val="0"/>
        </c:dLbls>
        <c:gapWidth val="150"/>
        <c:axId val="307381184"/>
        <c:axId val="1091609056"/>
      </c:barChart>
      <c:catAx>
        <c:axId val="30738118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91609056"/>
        <c:crosses val="autoZero"/>
        <c:auto val="1"/>
        <c:lblAlgn val="ctr"/>
        <c:lblOffset val="100"/>
        <c:noMultiLvlLbl val="0"/>
      </c:catAx>
      <c:valAx>
        <c:axId val="1091609056"/>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7381184"/>
        <c:crosses val="autoZero"/>
        <c:crossBetween val="between"/>
        <c:majorUnit val="0.2"/>
      </c:valAx>
      <c:spPr>
        <a:noFill/>
        <a:ln>
          <a:noFill/>
        </a:ln>
        <a:effectLst/>
      </c:spPr>
    </c:plotArea>
    <c:legend>
      <c:legendPos val="r"/>
      <c:layout>
        <c:manualLayout>
          <c:xMode val="edge"/>
          <c:yMode val="edge"/>
          <c:x val="0.20708734324876057"/>
          <c:y val="6.1485283089613797E-2"/>
          <c:w val="0.69631652814231559"/>
          <c:h val="0.1219878765154355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39946048410615E-2"/>
          <c:y val="0.13429790026246718"/>
          <c:w val="0.88217875109361332"/>
          <c:h val="0.65355205599300092"/>
        </c:manualLayout>
      </c:layout>
      <c:lineChart>
        <c:grouping val="standard"/>
        <c:varyColors val="0"/>
        <c:ser>
          <c:idx val="0"/>
          <c:order val="0"/>
          <c:tx>
            <c:strRef>
              <c:f>'4.4.B'!$X$1</c:f>
              <c:strCache>
                <c:ptCount val="1"/>
                <c:pt idx="0">
                  <c:v>Median of estimate</c:v>
                </c:pt>
              </c:strCache>
            </c:strRef>
          </c:tx>
          <c:spPr>
            <a:ln w="76200" cap="rnd">
              <a:solidFill>
                <a:srgbClr val="002345"/>
              </a:solidFill>
              <a:round/>
            </a:ln>
            <a:effectLst/>
          </c:spPr>
          <c:marker>
            <c:symbol val="none"/>
          </c:marker>
          <c:cat>
            <c:numRef>
              <c:f>'4.4.B'!$V$2:$V$38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'4.4.B'!$X$2:$X$38</c:f>
              <c:numCache>
                <c:formatCode>0.00</c:formatCode>
                <c:ptCount val="37"/>
                <c:pt idx="0">
                  <c:v>0.47708566765653498</c:v>
                </c:pt>
                <c:pt idx="1">
                  <c:v>0.48148341552739998</c:v>
                </c:pt>
                <c:pt idx="2">
                  <c:v>0.46526638189071401</c:v>
                </c:pt>
                <c:pt idx="3">
                  <c:v>0.480614836266756</c:v>
                </c:pt>
                <c:pt idx="4">
                  <c:v>0.45375594755890802</c:v>
                </c:pt>
                <c:pt idx="5">
                  <c:v>0.47962856291991102</c:v>
                </c:pt>
                <c:pt idx="6">
                  <c:v>0.44835605768579601</c:v>
                </c:pt>
                <c:pt idx="7">
                  <c:v>0.43900336796714501</c:v>
                </c:pt>
                <c:pt idx="8">
                  <c:v>0.45723662260131798</c:v>
                </c:pt>
                <c:pt idx="9">
                  <c:v>0.43965671068532902</c:v>
                </c:pt>
                <c:pt idx="10">
                  <c:v>0.41561998794000299</c:v>
                </c:pt>
                <c:pt idx="11">
                  <c:v>0.40699243679144798</c:v>
                </c:pt>
                <c:pt idx="12">
                  <c:v>0.40718083657936899</c:v>
                </c:pt>
                <c:pt idx="13">
                  <c:v>0.40654476783201798</c:v>
                </c:pt>
                <c:pt idx="14">
                  <c:v>0.41036684257855</c:v>
                </c:pt>
                <c:pt idx="15">
                  <c:v>0.40823572137187297</c:v>
                </c:pt>
                <c:pt idx="16">
                  <c:v>0.40850641614755201</c:v>
                </c:pt>
                <c:pt idx="17">
                  <c:v>0.40076064659052502</c:v>
                </c:pt>
                <c:pt idx="18">
                  <c:v>0.300754328500555</c:v>
                </c:pt>
                <c:pt idx="19">
                  <c:v>0.28644661232372698</c:v>
                </c:pt>
                <c:pt idx="20">
                  <c:v>0.29530373751486799</c:v>
                </c:pt>
                <c:pt idx="21">
                  <c:v>0.28928222817203397</c:v>
                </c:pt>
                <c:pt idx="22">
                  <c:v>0.28296238651239503</c:v>
                </c:pt>
                <c:pt idx="23">
                  <c:v>0.28219530475435101</c:v>
                </c:pt>
                <c:pt idx="24">
                  <c:v>0.28322812520998802</c:v>
                </c:pt>
                <c:pt idx="25">
                  <c:v>0.26534501418067102</c:v>
                </c:pt>
                <c:pt idx="26">
                  <c:v>0.277849827089999</c:v>
                </c:pt>
                <c:pt idx="27">
                  <c:v>0.27842108282251998</c:v>
                </c:pt>
                <c:pt idx="28">
                  <c:v>0.27897082039188198</c:v>
                </c:pt>
                <c:pt idx="29">
                  <c:v>0.27716118756458102</c:v>
                </c:pt>
                <c:pt idx="30">
                  <c:v>0.260291509727274</c:v>
                </c:pt>
                <c:pt idx="31">
                  <c:v>0.26016910137812899</c:v>
                </c:pt>
                <c:pt idx="32">
                  <c:v>0.26352337458641001</c:v>
                </c:pt>
                <c:pt idx="33">
                  <c:v>0.234457616783113</c:v>
                </c:pt>
                <c:pt idx="34">
                  <c:v>0.23690831832895901</c:v>
                </c:pt>
                <c:pt idx="35">
                  <c:v>0.23176929199642701</c:v>
                </c:pt>
                <c:pt idx="36">
                  <c:v>0.231281087169035</c:v>
                </c:pt>
              </c:numCache>
            </c:numRef>
          </c:val>
          <c:smooth val="0"/>
          <c:extLst>
            <c:ext xmlns:c16="http://schemas.microsoft.com/office/drawing/2014/chart" uri="{C3380CC4-5D6E-409C-BE32-E72D297353CC}">
              <c16:uniqueId val="{00000000-01DF-4046-9F02-65B1B9B6075B}"/>
            </c:ext>
          </c:extLst>
        </c:ser>
        <c:ser>
          <c:idx val="1"/>
          <c:order val="1"/>
          <c:tx>
            <c:strRef>
              <c:f>'4.4.B'!$W$1</c:f>
              <c:strCache>
                <c:ptCount val="1"/>
                <c:pt idx="0">
                  <c:v>Median of lower limit</c:v>
                </c:pt>
              </c:strCache>
            </c:strRef>
          </c:tx>
          <c:spPr>
            <a:ln w="76200" cap="rnd">
              <a:solidFill>
                <a:srgbClr val="002345"/>
              </a:solidFill>
              <a:prstDash val="sysDash"/>
              <a:round/>
            </a:ln>
            <a:effectLst/>
          </c:spPr>
          <c:marker>
            <c:symbol val="none"/>
          </c:marker>
          <c:cat>
            <c:numRef>
              <c:f>'4.4.B'!$V$2:$V$38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'4.4.B'!$W$2:$W$38</c:f>
              <c:numCache>
                <c:formatCode>0.00</c:formatCode>
                <c:ptCount val="37"/>
                <c:pt idx="0">
                  <c:v>0.110558383578425</c:v>
                </c:pt>
                <c:pt idx="1">
                  <c:v>0.18606603395562701</c:v>
                </c:pt>
                <c:pt idx="2">
                  <c:v>0.189001256054695</c:v>
                </c:pt>
                <c:pt idx="3">
                  <c:v>0.20764232650553299</c:v>
                </c:pt>
                <c:pt idx="4">
                  <c:v>0.20661139856876201</c:v>
                </c:pt>
                <c:pt idx="5">
                  <c:v>0.21436793567401399</c:v>
                </c:pt>
                <c:pt idx="6">
                  <c:v>0.21360906683221201</c:v>
                </c:pt>
                <c:pt idx="7">
                  <c:v>0.20231650951855401</c:v>
                </c:pt>
                <c:pt idx="8">
                  <c:v>0.209320247435375</c:v>
                </c:pt>
                <c:pt idx="9">
                  <c:v>0.20694440944182901</c:v>
                </c:pt>
                <c:pt idx="10">
                  <c:v>0.21024219391528601</c:v>
                </c:pt>
                <c:pt idx="11">
                  <c:v>0.198103153713312</c:v>
                </c:pt>
                <c:pt idx="12">
                  <c:v>0.210395517600864</c:v>
                </c:pt>
                <c:pt idx="13">
                  <c:v>0.20725190128026599</c:v>
                </c:pt>
                <c:pt idx="14">
                  <c:v>0.21371192121240201</c:v>
                </c:pt>
                <c:pt idx="15">
                  <c:v>0.209362206838243</c:v>
                </c:pt>
                <c:pt idx="16">
                  <c:v>0.20373396671975899</c:v>
                </c:pt>
                <c:pt idx="17">
                  <c:v>0.20826034322035999</c:v>
                </c:pt>
                <c:pt idx="18">
                  <c:v>0.11662596133844599</c:v>
                </c:pt>
                <c:pt idx="19">
                  <c:v>0.112087378646801</c:v>
                </c:pt>
                <c:pt idx="20">
                  <c:v>0.111171587779296</c:v>
                </c:pt>
                <c:pt idx="21">
                  <c:v>0.104536985375943</c:v>
                </c:pt>
                <c:pt idx="22">
                  <c:v>0.115545164125971</c:v>
                </c:pt>
                <c:pt idx="23">
                  <c:v>9.32115771229034E-2</c:v>
                </c:pt>
                <c:pt idx="24">
                  <c:v>9.65420832832799E-2</c:v>
                </c:pt>
                <c:pt idx="25">
                  <c:v>8.7851013165943001E-2</c:v>
                </c:pt>
                <c:pt idx="26">
                  <c:v>8.2557895250649493E-2</c:v>
                </c:pt>
                <c:pt idx="27">
                  <c:v>7.7242717619607396E-2</c:v>
                </c:pt>
                <c:pt idx="28">
                  <c:v>7.8486918277890894E-2</c:v>
                </c:pt>
                <c:pt idx="29">
                  <c:v>7.3711976385903294E-2</c:v>
                </c:pt>
                <c:pt idx="30">
                  <c:v>6.4252945009943899E-2</c:v>
                </c:pt>
                <c:pt idx="31">
                  <c:v>6.1596568662867598E-2</c:v>
                </c:pt>
                <c:pt idx="32">
                  <c:v>6.5421467092458302E-2</c:v>
                </c:pt>
                <c:pt idx="33">
                  <c:v>5.2699552542797803E-2</c:v>
                </c:pt>
                <c:pt idx="34">
                  <c:v>4.5717471268240897E-2</c:v>
                </c:pt>
                <c:pt idx="35">
                  <c:v>3.4748594240049897E-2</c:v>
                </c:pt>
                <c:pt idx="36">
                  <c:v>4.1561479361845302E-2</c:v>
                </c:pt>
              </c:numCache>
            </c:numRef>
          </c:val>
          <c:smooth val="0"/>
          <c:extLst>
            <c:ext xmlns:c16="http://schemas.microsoft.com/office/drawing/2014/chart" uri="{C3380CC4-5D6E-409C-BE32-E72D297353CC}">
              <c16:uniqueId val="{00000001-01DF-4046-9F02-65B1B9B6075B}"/>
            </c:ext>
          </c:extLst>
        </c:ser>
        <c:ser>
          <c:idx val="2"/>
          <c:order val="2"/>
          <c:tx>
            <c:strRef>
              <c:f>'4.4.B'!$Y$1</c:f>
              <c:strCache>
                <c:ptCount val="1"/>
                <c:pt idx="0">
                  <c:v>Median of upper limit</c:v>
                </c:pt>
              </c:strCache>
            </c:strRef>
          </c:tx>
          <c:spPr>
            <a:ln w="76200" cap="rnd">
              <a:solidFill>
                <a:srgbClr val="002345"/>
              </a:solidFill>
              <a:prstDash val="sysDash"/>
              <a:round/>
            </a:ln>
            <a:effectLst/>
          </c:spPr>
          <c:marker>
            <c:symbol val="none"/>
          </c:marker>
          <c:cat>
            <c:numRef>
              <c:f>'4.4.B'!$V$2:$V$38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'4.4.B'!$Y$2:$Y$38</c:f>
              <c:numCache>
                <c:formatCode>0.00</c:formatCode>
                <c:ptCount val="37"/>
                <c:pt idx="0">
                  <c:v>0.72284481642857801</c:v>
                </c:pt>
                <c:pt idx="1">
                  <c:v>0.73522533688170699</c:v>
                </c:pt>
                <c:pt idx="2">
                  <c:v>0.735445642437627</c:v>
                </c:pt>
                <c:pt idx="3">
                  <c:v>0.70817969902534705</c:v>
                </c:pt>
                <c:pt idx="4">
                  <c:v>0.70948495027543901</c:v>
                </c:pt>
                <c:pt idx="5">
                  <c:v>0.71192331341031001</c:v>
                </c:pt>
                <c:pt idx="6">
                  <c:v>0.68310304853937998</c:v>
                </c:pt>
                <c:pt idx="7">
                  <c:v>0.67569022641573495</c:v>
                </c:pt>
                <c:pt idx="8">
                  <c:v>0.66313173643573697</c:v>
                </c:pt>
                <c:pt idx="9">
                  <c:v>0.64683209154532295</c:v>
                </c:pt>
                <c:pt idx="10">
                  <c:v>0.64150197289119004</c:v>
                </c:pt>
                <c:pt idx="11">
                  <c:v>0.63801419354890998</c:v>
                </c:pt>
                <c:pt idx="12">
                  <c:v>0.63891554096868697</c:v>
                </c:pt>
                <c:pt idx="13">
                  <c:v>0.60765431905581702</c:v>
                </c:pt>
                <c:pt idx="14">
                  <c:v>0.60702176394469698</c:v>
                </c:pt>
                <c:pt idx="15">
                  <c:v>0.608591669467067</c:v>
                </c:pt>
                <c:pt idx="16">
                  <c:v>0.61327886557534395</c:v>
                </c:pt>
                <c:pt idx="17">
                  <c:v>0.59326094996069001</c:v>
                </c:pt>
                <c:pt idx="18">
                  <c:v>0.48661101613982599</c:v>
                </c:pt>
                <c:pt idx="19">
                  <c:v>0.475701363800068</c:v>
                </c:pt>
                <c:pt idx="20">
                  <c:v>0.47338038095642099</c:v>
                </c:pt>
                <c:pt idx="21">
                  <c:v>0.46373173136781398</c:v>
                </c:pt>
                <c:pt idx="22">
                  <c:v>0.45560852077566599</c:v>
                </c:pt>
                <c:pt idx="23">
                  <c:v>0.45729129788384598</c:v>
                </c:pt>
                <c:pt idx="24">
                  <c:v>0.45384039215921701</c:v>
                </c:pt>
                <c:pt idx="25">
                  <c:v>0.438836457160305</c:v>
                </c:pt>
                <c:pt idx="26">
                  <c:v>0.45998533736246899</c:v>
                </c:pt>
                <c:pt idx="27">
                  <c:v>0.45651427879703399</c:v>
                </c:pt>
                <c:pt idx="28">
                  <c:v>0.465449297851454</c:v>
                </c:pt>
                <c:pt idx="29">
                  <c:v>0.46494843140959402</c:v>
                </c:pt>
                <c:pt idx="30">
                  <c:v>0.45633007444460399</c:v>
                </c:pt>
                <c:pt idx="31">
                  <c:v>0.45874163409339103</c:v>
                </c:pt>
                <c:pt idx="32">
                  <c:v>0.45717914193679898</c:v>
                </c:pt>
                <c:pt idx="33">
                  <c:v>0.43216959658174697</c:v>
                </c:pt>
                <c:pt idx="34">
                  <c:v>0.43654714445519899</c:v>
                </c:pt>
                <c:pt idx="35">
                  <c:v>0.435719274327665</c:v>
                </c:pt>
                <c:pt idx="36">
                  <c:v>0.43734563929713499</c:v>
                </c:pt>
              </c:numCache>
            </c:numRef>
          </c:val>
          <c:smooth val="0"/>
          <c:extLst>
            <c:ext xmlns:c16="http://schemas.microsoft.com/office/drawing/2014/chart" uri="{C3380CC4-5D6E-409C-BE32-E72D297353CC}">
              <c16:uniqueId val="{00000002-01DF-4046-9F02-65B1B9B6075B}"/>
            </c:ext>
          </c:extLst>
        </c:ser>
        <c:dLbls>
          <c:showLegendKey val="0"/>
          <c:showVal val="0"/>
          <c:showCatName val="0"/>
          <c:showSerName val="0"/>
          <c:showPercent val="0"/>
          <c:showBubbleSize val="0"/>
        </c:dLbls>
        <c:smooth val="0"/>
        <c:axId val="1924907360"/>
        <c:axId val="1"/>
      </c:lineChart>
      <c:catAx>
        <c:axId val="1924907360"/>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7360"/>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30679498396034"/>
          <c:y val="0.12226096737907761"/>
          <c:w val="0.88923428842228058"/>
          <c:h val="0.68146216097987766"/>
        </c:manualLayout>
      </c:layout>
      <c:lineChart>
        <c:grouping val="standard"/>
        <c:varyColors val="0"/>
        <c:ser>
          <c:idx val="0"/>
          <c:order val="0"/>
          <c:tx>
            <c:strRef>
              <c:f>'4.4.C'!$X$1</c:f>
              <c:strCache>
                <c:ptCount val="1"/>
                <c:pt idx="0">
                  <c:v>Median of estimate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'4.4.C'!$V$2:$V$48</c15:sqref>
                  </c15:fullRef>
                </c:ext>
              </c:extLst>
              <c:f>('4.4.C'!$V$2:$V$45,'4.4.C'!$V$47:$V$48)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'4.4.C'!$X$2:$X$48</c15:sqref>
                  </c15:fullRef>
                </c:ext>
              </c:extLst>
              <c:f>('4.4.C'!$X$2:$X$45,'4.4.C'!$X$47:$X$48)</c:f>
              <c:numCache>
                <c:formatCode>0.00</c:formatCode>
                <c:ptCount val="46"/>
                <c:pt idx="0">
                  <c:v>0.44627240668727303</c:v>
                </c:pt>
                <c:pt idx="1">
                  <c:v>0.38124457810190299</c:v>
                </c:pt>
                <c:pt idx="2">
                  <c:v>0.371785409837805</c:v>
                </c:pt>
                <c:pt idx="3">
                  <c:v>0.360672764938398</c:v>
                </c:pt>
                <c:pt idx="4">
                  <c:v>0.40409075710593401</c:v>
                </c:pt>
                <c:pt idx="5">
                  <c:v>0.37256202319736098</c:v>
                </c:pt>
                <c:pt idx="6">
                  <c:v>0.35605819250537701</c:v>
                </c:pt>
                <c:pt idx="7">
                  <c:v>0.34567351364732102</c:v>
                </c:pt>
                <c:pt idx="8">
                  <c:v>0.30858118197745898</c:v>
                </c:pt>
                <c:pt idx="9">
                  <c:v>0.335274383487698</c:v>
                </c:pt>
                <c:pt idx="10">
                  <c:v>0.31497525370316298</c:v>
                </c:pt>
                <c:pt idx="11">
                  <c:v>0.33111780532381802</c:v>
                </c:pt>
                <c:pt idx="12">
                  <c:v>0.31365892709962001</c:v>
                </c:pt>
                <c:pt idx="13">
                  <c:v>0.33083817798871301</c:v>
                </c:pt>
                <c:pt idx="14">
                  <c:v>0.30285459721959501</c:v>
                </c:pt>
                <c:pt idx="15">
                  <c:v>0.29849828584309501</c:v>
                </c:pt>
                <c:pt idx="16">
                  <c:v>0.29934759707521003</c:v>
                </c:pt>
                <c:pt idx="17">
                  <c:v>0.30049822615794303</c:v>
                </c:pt>
                <c:pt idx="18">
                  <c:v>0.30427042419056599</c:v>
                </c:pt>
                <c:pt idx="19">
                  <c:v>0.302740801845437</c:v>
                </c:pt>
                <c:pt idx="20">
                  <c:v>0.30593305706498097</c:v>
                </c:pt>
                <c:pt idx="21">
                  <c:v>0.30762958979161398</c:v>
                </c:pt>
                <c:pt idx="22">
                  <c:v>0.30240131936983899</c:v>
                </c:pt>
                <c:pt idx="23">
                  <c:v>0.29291617113978902</c:v>
                </c:pt>
                <c:pt idx="24">
                  <c:v>0.29089334703379299</c:v>
                </c:pt>
                <c:pt idx="25">
                  <c:v>0.28898927483561299</c:v>
                </c:pt>
                <c:pt idx="26">
                  <c:v>0.284391546804871</c:v>
                </c:pt>
                <c:pt idx="27">
                  <c:v>0.28917415053416201</c:v>
                </c:pt>
                <c:pt idx="28">
                  <c:v>0.18282924308100801</c:v>
                </c:pt>
                <c:pt idx="29">
                  <c:v>0.18692280775446901</c:v>
                </c:pt>
                <c:pt idx="30">
                  <c:v>0.18710309957784099</c:v>
                </c:pt>
                <c:pt idx="31">
                  <c:v>0.184287273392753</c:v>
                </c:pt>
                <c:pt idx="32">
                  <c:v>0.18148283378278701</c:v>
                </c:pt>
                <c:pt idx="33">
                  <c:v>0.182666916044114</c:v>
                </c:pt>
                <c:pt idx="34">
                  <c:v>0.18134287060629201</c:v>
                </c:pt>
                <c:pt idx="35">
                  <c:v>0.17752102588017499</c:v>
                </c:pt>
                <c:pt idx="36">
                  <c:v>0.17990275970542699</c:v>
                </c:pt>
                <c:pt idx="37">
                  <c:v>0.17774106763755601</c:v>
                </c:pt>
                <c:pt idx="38">
                  <c:v>0.172631738135888</c:v>
                </c:pt>
                <c:pt idx="39">
                  <c:v>0.168679971280074</c:v>
                </c:pt>
                <c:pt idx="40">
                  <c:v>0.151951572653688</c:v>
                </c:pt>
                <c:pt idx="41">
                  <c:v>0.142714676328834</c:v>
                </c:pt>
                <c:pt idx="42">
                  <c:v>0.13549112616437001</c:v>
                </c:pt>
                <c:pt idx="43">
                  <c:v>0.13143878135761899</c:v>
                </c:pt>
                <c:pt idx="44">
                  <c:v>0.14910599501330701</c:v>
                </c:pt>
                <c:pt idx="45">
                  <c:v>0.143205264788655</c:v>
                </c:pt>
              </c:numCache>
            </c:numRef>
          </c:val>
          <c:smooth val="0"/>
          <c:extLst>
            <c:ext xmlns:c16="http://schemas.microsoft.com/office/drawing/2014/chart" uri="{C3380CC4-5D6E-409C-BE32-E72D297353CC}">
              <c16:uniqueId val="{00000000-566A-44D5-A597-DAC9B63B68EE}"/>
            </c:ext>
          </c:extLst>
        </c:ser>
        <c:ser>
          <c:idx val="1"/>
          <c:order val="1"/>
          <c:tx>
            <c:strRef>
              <c:f>'4.4.C'!$W$1</c:f>
              <c:strCache>
                <c:ptCount val="1"/>
                <c:pt idx="0">
                  <c:v>Median of lower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'4.4.C'!$V$2:$V$48</c15:sqref>
                  </c15:fullRef>
                </c:ext>
              </c:extLst>
              <c:f>('4.4.C'!$V$2:$V$45,'4.4.C'!$V$47:$V$48)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'4.4.C'!$W$2:$W$48</c15:sqref>
                  </c15:fullRef>
                </c:ext>
              </c:extLst>
              <c:f>('4.4.C'!$W$2:$W$45,'4.4.C'!$W$47:$W$48)</c:f>
              <c:numCache>
                <c:formatCode>0.00</c:formatCode>
                <c:ptCount val="46"/>
                <c:pt idx="0">
                  <c:v>9.8490089494759597E-2</c:v>
                </c:pt>
                <c:pt idx="1">
                  <c:v>6.9188455138117402E-2</c:v>
                </c:pt>
                <c:pt idx="2">
                  <c:v>8.4361863791816802E-2</c:v>
                </c:pt>
                <c:pt idx="3">
                  <c:v>0.103002591899684</c:v>
                </c:pt>
                <c:pt idx="4">
                  <c:v>0.10762337633750101</c:v>
                </c:pt>
                <c:pt idx="5">
                  <c:v>8.7339582393048107E-2</c:v>
                </c:pt>
                <c:pt idx="6">
                  <c:v>2.05264818584899E-2</c:v>
                </c:pt>
                <c:pt idx="7">
                  <c:v>1.22985658990098E-2</c:v>
                </c:pt>
                <c:pt idx="8">
                  <c:v>5.8417915470803598E-2</c:v>
                </c:pt>
                <c:pt idx="9">
                  <c:v>4.5124368331366599E-2</c:v>
                </c:pt>
                <c:pt idx="10">
                  <c:v>5.1665467739401297E-2</c:v>
                </c:pt>
                <c:pt idx="11">
                  <c:v>6.7097801435150706E-2</c:v>
                </c:pt>
                <c:pt idx="12">
                  <c:v>7.2983160776259395E-2</c:v>
                </c:pt>
                <c:pt idx="13">
                  <c:v>7.1022995053177093E-2</c:v>
                </c:pt>
                <c:pt idx="14">
                  <c:v>7.0878093522647498E-2</c:v>
                </c:pt>
                <c:pt idx="15">
                  <c:v>6.4826501883584006E-2</c:v>
                </c:pt>
                <c:pt idx="16">
                  <c:v>5.5899765298757502E-2</c:v>
                </c:pt>
                <c:pt idx="17">
                  <c:v>6.4338501680931304E-2</c:v>
                </c:pt>
                <c:pt idx="18">
                  <c:v>7.0297869853477302E-2</c:v>
                </c:pt>
                <c:pt idx="19">
                  <c:v>7.1825102066109994E-2</c:v>
                </c:pt>
                <c:pt idx="20">
                  <c:v>6.8130075229317702E-2</c:v>
                </c:pt>
                <c:pt idx="21">
                  <c:v>6.6294314294721102E-2</c:v>
                </c:pt>
                <c:pt idx="22">
                  <c:v>5.23127150878741E-2</c:v>
                </c:pt>
                <c:pt idx="23">
                  <c:v>5.1566791162541703E-2</c:v>
                </c:pt>
                <c:pt idx="24">
                  <c:v>4.8712393250539901E-2</c:v>
                </c:pt>
                <c:pt idx="25">
                  <c:v>4.5934624592758697E-2</c:v>
                </c:pt>
                <c:pt idx="26">
                  <c:v>7.0373752871880496E-2</c:v>
                </c:pt>
                <c:pt idx="27">
                  <c:v>7.4519612218668596E-2</c:v>
                </c:pt>
                <c:pt idx="28">
                  <c:v>-1.06264323366224E-2</c:v>
                </c:pt>
                <c:pt idx="29">
                  <c:v>-1.62539500666865E-3</c:v>
                </c:pt>
                <c:pt idx="30">
                  <c:v>-9.1509735865004504E-3</c:v>
                </c:pt>
                <c:pt idx="31">
                  <c:v>-1.43211216093511E-2</c:v>
                </c:pt>
                <c:pt idx="32">
                  <c:v>-1.24140355178343E-2</c:v>
                </c:pt>
                <c:pt idx="33">
                  <c:v>-2.0578733901945999E-2</c:v>
                </c:pt>
                <c:pt idx="34">
                  <c:v>-4.07251348982031E-3</c:v>
                </c:pt>
                <c:pt idx="35">
                  <c:v>-2.3651167981073501E-2</c:v>
                </c:pt>
                <c:pt idx="36">
                  <c:v>-8.3396778598421699E-3</c:v>
                </c:pt>
                <c:pt idx="37">
                  <c:v>-1.16239427093265E-2</c:v>
                </c:pt>
                <c:pt idx="38">
                  <c:v>-1.6589926095410702E-2</c:v>
                </c:pt>
                <c:pt idx="39">
                  <c:v>-2.13280423143659E-2</c:v>
                </c:pt>
                <c:pt idx="40">
                  <c:v>-4.16027337796432E-2</c:v>
                </c:pt>
                <c:pt idx="41">
                  <c:v>-4.6024209688489699E-2</c:v>
                </c:pt>
                <c:pt idx="42">
                  <c:v>-5.1546205834377398E-2</c:v>
                </c:pt>
                <c:pt idx="43">
                  <c:v>-5.39633091801065E-2</c:v>
                </c:pt>
                <c:pt idx="44">
                  <c:v>-3.3972934540413703E-2</c:v>
                </c:pt>
                <c:pt idx="45">
                  <c:v>-4.1755378780497503E-2</c:v>
                </c:pt>
              </c:numCache>
            </c:numRef>
          </c:val>
          <c:smooth val="0"/>
          <c:extLst>
            <c:ext xmlns:c16="http://schemas.microsoft.com/office/drawing/2014/chart" uri="{C3380CC4-5D6E-409C-BE32-E72D297353CC}">
              <c16:uniqueId val="{00000001-566A-44D5-A597-DAC9B63B68EE}"/>
            </c:ext>
          </c:extLst>
        </c:ser>
        <c:ser>
          <c:idx val="2"/>
          <c:order val="2"/>
          <c:tx>
            <c:strRef>
              <c:f>'4.4.C'!$Y$1</c:f>
              <c:strCache>
                <c:ptCount val="1"/>
                <c:pt idx="0">
                  <c:v>Median of upper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'4.4.C'!$V$2:$V$48</c15:sqref>
                  </c15:fullRef>
                </c:ext>
              </c:extLst>
              <c:f>('4.4.C'!$V$2:$V$45,'4.4.C'!$V$47:$V$48)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'4.4.C'!$Y$2:$Y$48</c15:sqref>
                  </c15:fullRef>
                </c:ext>
              </c:extLst>
              <c:f>('4.4.C'!$Y$2:$Y$45,'4.4.C'!$Y$47:$Y$48)</c:f>
              <c:numCache>
                <c:formatCode>0.00</c:formatCode>
                <c:ptCount val="46"/>
                <c:pt idx="0">
                  <c:v>0.87460758317938703</c:v>
                </c:pt>
                <c:pt idx="1">
                  <c:v>0.76903261175305704</c:v>
                </c:pt>
                <c:pt idx="2">
                  <c:v>0.83976331305929297</c:v>
                </c:pt>
                <c:pt idx="3">
                  <c:v>0.80619685132897301</c:v>
                </c:pt>
                <c:pt idx="4">
                  <c:v>0.75265804420899896</c:v>
                </c:pt>
                <c:pt idx="5">
                  <c:v>0.73423123882522601</c:v>
                </c:pt>
                <c:pt idx="6">
                  <c:v>0.702990839023377</c:v>
                </c:pt>
                <c:pt idx="7">
                  <c:v>0.66354235471721901</c:v>
                </c:pt>
                <c:pt idx="8">
                  <c:v>0.61958968134855497</c:v>
                </c:pt>
                <c:pt idx="9">
                  <c:v>0.64684901004689299</c:v>
                </c:pt>
                <c:pt idx="10">
                  <c:v>0.59698094201549901</c:v>
                </c:pt>
                <c:pt idx="11">
                  <c:v>0.61702749632147802</c:v>
                </c:pt>
                <c:pt idx="12">
                  <c:v>0.59055432332999103</c:v>
                </c:pt>
                <c:pt idx="13">
                  <c:v>0.60129881150389297</c:v>
                </c:pt>
                <c:pt idx="14">
                  <c:v>0.56586165807540501</c:v>
                </c:pt>
                <c:pt idx="15">
                  <c:v>0.55202144199509795</c:v>
                </c:pt>
                <c:pt idx="16">
                  <c:v>0.53726609350743704</c:v>
                </c:pt>
                <c:pt idx="17">
                  <c:v>0.52614789503864801</c:v>
                </c:pt>
                <c:pt idx="18">
                  <c:v>0.528824431394185</c:v>
                </c:pt>
                <c:pt idx="19">
                  <c:v>0.53117370211505499</c:v>
                </c:pt>
                <c:pt idx="20">
                  <c:v>0.53149739601795198</c:v>
                </c:pt>
                <c:pt idx="21">
                  <c:v>0.53394739921141898</c:v>
                </c:pt>
                <c:pt idx="22">
                  <c:v>0.52061821405529296</c:v>
                </c:pt>
                <c:pt idx="23">
                  <c:v>0.52538100098501705</c:v>
                </c:pt>
                <c:pt idx="24">
                  <c:v>0.52096719104453204</c:v>
                </c:pt>
                <c:pt idx="25">
                  <c:v>0.52327633011367503</c:v>
                </c:pt>
                <c:pt idx="26">
                  <c:v>0.50061760738045302</c:v>
                </c:pt>
                <c:pt idx="27">
                  <c:v>0.494587445392625</c:v>
                </c:pt>
                <c:pt idx="28">
                  <c:v>0.37717446332448901</c:v>
                </c:pt>
                <c:pt idx="29">
                  <c:v>0.375471010515606</c:v>
                </c:pt>
                <c:pt idx="30">
                  <c:v>0.37814160778584299</c:v>
                </c:pt>
                <c:pt idx="31">
                  <c:v>0.38079459637461699</c:v>
                </c:pt>
                <c:pt idx="32">
                  <c:v>0.37238919240754598</c:v>
                </c:pt>
                <c:pt idx="33">
                  <c:v>0.37296016970102902</c:v>
                </c:pt>
                <c:pt idx="34">
                  <c:v>0.36854049699985097</c:v>
                </c:pt>
                <c:pt idx="35">
                  <c:v>0.36593321958078001</c:v>
                </c:pt>
                <c:pt idx="36">
                  <c:v>0.36481842844034401</c:v>
                </c:pt>
                <c:pt idx="37">
                  <c:v>0.36621157579299601</c:v>
                </c:pt>
                <c:pt idx="38">
                  <c:v>0.36185340236718699</c:v>
                </c:pt>
                <c:pt idx="39">
                  <c:v>0.35868798487451398</c:v>
                </c:pt>
                <c:pt idx="40">
                  <c:v>0.33012258800530597</c:v>
                </c:pt>
                <c:pt idx="41">
                  <c:v>0.32456472036512002</c:v>
                </c:pt>
                <c:pt idx="42">
                  <c:v>0.31720665794813002</c:v>
                </c:pt>
                <c:pt idx="43">
                  <c:v>0.31299066889445498</c:v>
                </c:pt>
                <c:pt idx="44">
                  <c:v>0.32619184566655002</c:v>
                </c:pt>
                <c:pt idx="45">
                  <c:v>0.32303400530200099</c:v>
                </c:pt>
              </c:numCache>
            </c:numRef>
          </c:val>
          <c:smooth val="0"/>
          <c:extLst>
            <c:ext xmlns:c16="http://schemas.microsoft.com/office/drawing/2014/chart" uri="{C3380CC4-5D6E-409C-BE32-E72D297353CC}">
              <c16:uniqueId val="{00000002-566A-44D5-A597-DAC9B63B68EE}"/>
            </c:ext>
          </c:extLst>
        </c:ser>
        <c:dLbls>
          <c:showLegendKey val="0"/>
          <c:showVal val="0"/>
          <c:showCatName val="0"/>
          <c:showSerName val="0"/>
          <c:showPercent val="0"/>
          <c:showBubbleSize val="0"/>
        </c:dLbls>
        <c:smooth val="0"/>
        <c:axId val="1924907360"/>
        <c:axId val="1"/>
      </c:lineChart>
      <c:catAx>
        <c:axId val="1924907360"/>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7360"/>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4206765820939"/>
          <c:y val="0.11060789276340457"/>
          <c:w val="0.89233951224846897"/>
          <c:h val="0.68897184726909133"/>
        </c:manualLayout>
      </c:layout>
      <c:lineChart>
        <c:grouping val="standard"/>
        <c:varyColors val="0"/>
        <c:ser>
          <c:idx val="0"/>
          <c:order val="0"/>
          <c:tx>
            <c:strRef>
              <c:f>'4.4.D'!$X$1</c:f>
              <c:strCache>
                <c:ptCount val="1"/>
                <c:pt idx="0">
                  <c:v>Median of estimate</c:v>
                </c:pt>
              </c:strCache>
            </c:strRef>
          </c:tx>
          <c:spPr>
            <a:ln w="76200" cap="rnd">
              <a:solidFill>
                <a:srgbClr val="002345"/>
              </a:solidFill>
              <a:round/>
            </a:ln>
            <a:effectLst/>
          </c:spPr>
          <c:marker>
            <c:symbol val="none"/>
          </c:marker>
          <c:cat>
            <c:numRef>
              <c:f>'4.4.D'!$V$2:$V$38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'4.4.D'!$X$2:$X$38</c:f>
              <c:numCache>
                <c:formatCode>0.00</c:formatCode>
                <c:ptCount val="37"/>
                <c:pt idx="0">
                  <c:v>0.69163468519986704</c:v>
                </c:pt>
                <c:pt idx="1">
                  <c:v>0.69079292371743095</c:v>
                </c:pt>
                <c:pt idx="2">
                  <c:v>0.68280778343587101</c:v>
                </c:pt>
                <c:pt idx="3">
                  <c:v>0.64704605119141201</c:v>
                </c:pt>
                <c:pt idx="4">
                  <c:v>0.64274421270481097</c:v>
                </c:pt>
                <c:pt idx="5">
                  <c:v>0.59182771413314605</c:v>
                </c:pt>
                <c:pt idx="6">
                  <c:v>0.66552776165229399</c:v>
                </c:pt>
                <c:pt idx="7">
                  <c:v>0.64384993072519203</c:v>
                </c:pt>
                <c:pt idx="8">
                  <c:v>0.65650152889959501</c:v>
                </c:pt>
                <c:pt idx="9">
                  <c:v>0.67205456253463502</c:v>
                </c:pt>
                <c:pt idx="10">
                  <c:v>0.49297784499702602</c:v>
                </c:pt>
                <c:pt idx="11">
                  <c:v>0.459031715100648</c:v>
                </c:pt>
                <c:pt idx="12">
                  <c:v>0.458986537869086</c:v>
                </c:pt>
                <c:pt idx="13">
                  <c:v>0.45894552960179202</c:v>
                </c:pt>
                <c:pt idx="14">
                  <c:v>0.59154181899790703</c:v>
                </c:pt>
                <c:pt idx="15">
                  <c:v>0.46790571394297997</c:v>
                </c:pt>
                <c:pt idx="16">
                  <c:v>0.49292970783956003</c:v>
                </c:pt>
                <c:pt idx="17">
                  <c:v>0.45877434440376003</c:v>
                </c:pt>
                <c:pt idx="18">
                  <c:v>0.40020225394777897</c:v>
                </c:pt>
                <c:pt idx="19">
                  <c:v>0.37781124585235598</c:v>
                </c:pt>
                <c:pt idx="20">
                  <c:v>0.36308413483005098</c:v>
                </c:pt>
                <c:pt idx="21">
                  <c:v>0.36124766576018902</c:v>
                </c:pt>
                <c:pt idx="22">
                  <c:v>0.36171535134406302</c:v>
                </c:pt>
                <c:pt idx="23">
                  <c:v>0.363983988108743</c:v>
                </c:pt>
                <c:pt idx="24">
                  <c:v>0.364525697625249</c:v>
                </c:pt>
                <c:pt idx="25">
                  <c:v>0.35591769177581201</c:v>
                </c:pt>
                <c:pt idx="26">
                  <c:v>0.35540353069497199</c:v>
                </c:pt>
                <c:pt idx="27">
                  <c:v>0.355206211740907</c:v>
                </c:pt>
                <c:pt idx="28">
                  <c:v>0.35489066929403501</c:v>
                </c:pt>
                <c:pt idx="29">
                  <c:v>0.35503038647669</c:v>
                </c:pt>
                <c:pt idx="30">
                  <c:v>0.35227028879433803</c:v>
                </c:pt>
                <c:pt idx="31">
                  <c:v>0.350024176181014</c:v>
                </c:pt>
                <c:pt idx="32">
                  <c:v>0.34096224614460502</c:v>
                </c:pt>
                <c:pt idx="33">
                  <c:v>0.33858186729253198</c:v>
                </c:pt>
                <c:pt idx="34">
                  <c:v>0.32697248055073802</c:v>
                </c:pt>
                <c:pt idx="35">
                  <c:v>0.32034187545274401</c:v>
                </c:pt>
                <c:pt idx="36">
                  <c:v>0.32012799850706802</c:v>
                </c:pt>
              </c:numCache>
            </c:numRef>
          </c:val>
          <c:smooth val="0"/>
          <c:extLst>
            <c:ext xmlns:c16="http://schemas.microsoft.com/office/drawing/2014/chart" uri="{C3380CC4-5D6E-409C-BE32-E72D297353CC}">
              <c16:uniqueId val="{00000000-4FA9-4CA6-B78F-B9CD66C918D7}"/>
            </c:ext>
          </c:extLst>
        </c:ser>
        <c:ser>
          <c:idx val="1"/>
          <c:order val="1"/>
          <c:tx>
            <c:strRef>
              <c:f>'4.4.D'!$W$1</c:f>
              <c:strCache>
                <c:ptCount val="1"/>
                <c:pt idx="0">
                  <c:v>Median of lower limit</c:v>
                </c:pt>
              </c:strCache>
            </c:strRef>
          </c:tx>
          <c:spPr>
            <a:ln w="76200" cap="rnd">
              <a:solidFill>
                <a:srgbClr val="002345"/>
              </a:solidFill>
              <a:prstDash val="sysDash"/>
              <a:round/>
            </a:ln>
            <a:effectLst/>
          </c:spPr>
          <c:marker>
            <c:symbol val="none"/>
          </c:marker>
          <c:cat>
            <c:numRef>
              <c:f>'4.4.D'!$V$2:$V$38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'4.4.D'!$W$2:$W$38</c:f>
              <c:numCache>
                <c:formatCode>0.00</c:formatCode>
                <c:ptCount val="37"/>
                <c:pt idx="0">
                  <c:v>0.27219969516613901</c:v>
                </c:pt>
                <c:pt idx="1">
                  <c:v>0.24649716468333099</c:v>
                </c:pt>
                <c:pt idx="2">
                  <c:v>0.35540029093745001</c:v>
                </c:pt>
                <c:pt idx="3">
                  <c:v>0.358855412927227</c:v>
                </c:pt>
                <c:pt idx="4">
                  <c:v>0.33783040443100898</c:v>
                </c:pt>
                <c:pt idx="5">
                  <c:v>0.32168916038898399</c:v>
                </c:pt>
                <c:pt idx="6">
                  <c:v>0.31013348446002698</c:v>
                </c:pt>
                <c:pt idx="7">
                  <c:v>0.28408218866290003</c:v>
                </c:pt>
                <c:pt idx="8">
                  <c:v>0.27808890164265898</c:v>
                </c:pt>
                <c:pt idx="9">
                  <c:v>0.27425584112275497</c:v>
                </c:pt>
                <c:pt idx="10">
                  <c:v>0.27054602519515403</c:v>
                </c:pt>
                <c:pt idx="11">
                  <c:v>0.26790880283854501</c:v>
                </c:pt>
                <c:pt idx="12">
                  <c:v>0.26530695027352502</c:v>
                </c:pt>
                <c:pt idx="13">
                  <c:v>0.23421607121204199</c:v>
                </c:pt>
                <c:pt idx="14">
                  <c:v>0.26068090320667098</c:v>
                </c:pt>
                <c:pt idx="15">
                  <c:v>0.25863226519603599</c:v>
                </c:pt>
                <c:pt idx="16">
                  <c:v>0.27350924653164699</c:v>
                </c:pt>
                <c:pt idx="17">
                  <c:v>0.236018017014479</c:v>
                </c:pt>
                <c:pt idx="18">
                  <c:v>0.224495135512429</c:v>
                </c:pt>
                <c:pt idx="19">
                  <c:v>0.201602311333302</c:v>
                </c:pt>
                <c:pt idx="20">
                  <c:v>0.17834276532600199</c:v>
                </c:pt>
                <c:pt idx="21">
                  <c:v>0.19019278047563301</c:v>
                </c:pt>
                <c:pt idx="22">
                  <c:v>0.181274579969324</c:v>
                </c:pt>
                <c:pt idx="23">
                  <c:v>0.18073361435131399</c:v>
                </c:pt>
                <c:pt idx="24">
                  <c:v>0.17650650761716899</c:v>
                </c:pt>
                <c:pt idx="25">
                  <c:v>0.16029051956098</c:v>
                </c:pt>
                <c:pt idx="26">
                  <c:v>0.169339911335707</c:v>
                </c:pt>
                <c:pt idx="27">
                  <c:v>0.155566459896292</c:v>
                </c:pt>
                <c:pt idx="28">
                  <c:v>0.153984261846349</c:v>
                </c:pt>
                <c:pt idx="29">
                  <c:v>0.15003070612285199</c:v>
                </c:pt>
                <c:pt idx="30">
                  <c:v>0.151462063067726</c:v>
                </c:pt>
                <c:pt idx="31">
                  <c:v>0.14772571431683201</c:v>
                </c:pt>
                <c:pt idx="32">
                  <c:v>0.13724788817482</c:v>
                </c:pt>
                <c:pt idx="33">
                  <c:v>0.13500723388677799</c:v>
                </c:pt>
                <c:pt idx="34">
                  <c:v>0.11965666735958699</c:v>
                </c:pt>
                <c:pt idx="35">
                  <c:v>0.11444784832682001</c:v>
                </c:pt>
                <c:pt idx="36">
                  <c:v>0.115592233846742</c:v>
                </c:pt>
              </c:numCache>
            </c:numRef>
          </c:val>
          <c:smooth val="0"/>
          <c:extLst>
            <c:ext xmlns:c16="http://schemas.microsoft.com/office/drawing/2014/chart" uri="{C3380CC4-5D6E-409C-BE32-E72D297353CC}">
              <c16:uniqueId val="{00000001-4FA9-4CA6-B78F-B9CD66C918D7}"/>
            </c:ext>
          </c:extLst>
        </c:ser>
        <c:ser>
          <c:idx val="2"/>
          <c:order val="2"/>
          <c:tx>
            <c:strRef>
              <c:f>'4.4.D'!$Y$1</c:f>
              <c:strCache>
                <c:ptCount val="1"/>
                <c:pt idx="0">
                  <c:v>Median of upper limit</c:v>
                </c:pt>
              </c:strCache>
            </c:strRef>
          </c:tx>
          <c:spPr>
            <a:ln w="76200" cap="rnd">
              <a:solidFill>
                <a:srgbClr val="002345"/>
              </a:solidFill>
              <a:prstDash val="sysDash"/>
              <a:round/>
            </a:ln>
            <a:effectLst/>
          </c:spPr>
          <c:marker>
            <c:symbol val="none"/>
          </c:marker>
          <c:cat>
            <c:numRef>
              <c:f>'4.4.D'!$V$2:$V$38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'4.4.D'!$Y$2:$Y$38</c:f>
              <c:numCache>
                <c:formatCode>0.00</c:formatCode>
                <c:ptCount val="37"/>
                <c:pt idx="0">
                  <c:v>0.88988721367630297</c:v>
                </c:pt>
                <c:pt idx="1">
                  <c:v>0.86682839763423003</c:v>
                </c:pt>
                <c:pt idx="2">
                  <c:v>0.84365753488486706</c:v>
                </c:pt>
                <c:pt idx="3">
                  <c:v>0.83049676248326298</c:v>
                </c:pt>
                <c:pt idx="4">
                  <c:v>0.80555564694820203</c:v>
                </c:pt>
                <c:pt idx="5">
                  <c:v>0.81286919784382805</c:v>
                </c:pt>
                <c:pt idx="6">
                  <c:v>0.81898412178719504</c:v>
                </c:pt>
                <c:pt idx="7">
                  <c:v>0.81398395841314497</c:v>
                </c:pt>
                <c:pt idx="8">
                  <c:v>0.82046257229781305</c:v>
                </c:pt>
                <c:pt idx="9">
                  <c:v>0.81926494194998101</c:v>
                </c:pt>
                <c:pt idx="10">
                  <c:v>0.72923848735029195</c:v>
                </c:pt>
                <c:pt idx="11">
                  <c:v>0.70867085558132403</c:v>
                </c:pt>
                <c:pt idx="12">
                  <c:v>0.70896187441167602</c:v>
                </c:pt>
                <c:pt idx="13">
                  <c:v>0.70972143950068201</c:v>
                </c:pt>
                <c:pt idx="14">
                  <c:v>0.83016834596886602</c:v>
                </c:pt>
                <c:pt idx="15">
                  <c:v>0.69970970427532397</c:v>
                </c:pt>
                <c:pt idx="16">
                  <c:v>0.73095046928986696</c:v>
                </c:pt>
                <c:pt idx="17">
                  <c:v>0.64974255531927505</c:v>
                </c:pt>
                <c:pt idx="18">
                  <c:v>0.59524607216376901</c:v>
                </c:pt>
                <c:pt idx="19">
                  <c:v>0.58041346422273199</c:v>
                </c:pt>
                <c:pt idx="20">
                  <c:v>0.55919729204691404</c:v>
                </c:pt>
                <c:pt idx="21">
                  <c:v>0.56821604205849396</c:v>
                </c:pt>
                <c:pt idx="22">
                  <c:v>0.57104674562943802</c:v>
                </c:pt>
                <c:pt idx="23">
                  <c:v>0.57504108897108897</c:v>
                </c:pt>
                <c:pt idx="24">
                  <c:v>0.577667165815131</c:v>
                </c:pt>
                <c:pt idx="25">
                  <c:v>0.568121973697154</c:v>
                </c:pt>
                <c:pt idx="26">
                  <c:v>0.57031166107661802</c:v>
                </c:pt>
                <c:pt idx="27">
                  <c:v>0.57060509461551601</c:v>
                </c:pt>
                <c:pt idx="28">
                  <c:v>0.56492893205220995</c:v>
                </c:pt>
                <c:pt idx="29">
                  <c:v>0.566799833429802</c:v>
                </c:pt>
                <c:pt idx="30">
                  <c:v>0.56543704668893602</c:v>
                </c:pt>
                <c:pt idx="31">
                  <c:v>0.57858405545177904</c:v>
                </c:pt>
                <c:pt idx="32">
                  <c:v>0.52781992234561603</c:v>
                </c:pt>
                <c:pt idx="33">
                  <c:v>0.52772962477164898</c:v>
                </c:pt>
                <c:pt idx="34">
                  <c:v>0.52151329232857802</c:v>
                </c:pt>
                <c:pt idx="35">
                  <c:v>0.51556634219919495</c:v>
                </c:pt>
                <c:pt idx="36">
                  <c:v>0.51785235751162895</c:v>
                </c:pt>
              </c:numCache>
            </c:numRef>
          </c:val>
          <c:smooth val="0"/>
          <c:extLst>
            <c:ext xmlns:c16="http://schemas.microsoft.com/office/drawing/2014/chart" uri="{C3380CC4-5D6E-409C-BE32-E72D297353CC}">
              <c16:uniqueId val="{00000002-4FA9-4CA6-B78F-B9CD66C918D7}"/>
            </c:ext>
          </c:extLst>
        </c:ser>
        <c:dLbls>
          <c:showLegendKey val="0"/>
          <c:showVal val="0"/>
          <c:showCatName val="0"/>
          <c:showSerName val="0"/>
          <c:showPercent val="0"/>
          <c:showBubbleSize val="0"/>
        </c:dLbls>
        <c:smooth val="0"/>
        <c:axId val="1924901536"/>
        <c:axId val="1"/>
      </c:lineChart>
      <c:catAx>
        <c:axId val="1924901536"/>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1536"/>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99549036794622E-2"/>
          <c:y val="0.14236103820355789"/>
          <c:w val="0.92548787587169445"/>
          <c:h val="0.71846617089530473"/>
        </c:manualLayout>
      </c:layout>
      <c:barChart>
        <c:barDir val="col"/>
        <c:grouping val="clustered"/>
        <c:varyColors val="0"/>
        <c:ser>
          <c:idx val="0"/>
          <c:order val="0"/>
          <c:tx>
            <c:strRef>
              <c:f>'4.1.B'!$U$2</c:f>
              <c:strCache>
                <c:ptCount val="1"/>
                <c:pt idx="0">
                  <c:v>Professional</c:v>
                </c:pt>
              </c:strCache>
            </c:strRef>
          </c:tx>
          <c:spPr>
            <a:solidFill>
              <a:srgbClr val="002345"/>
            </a:solidFill>
            <a:ln>
              <a:noFill/>
            </a:ln>
            <a:effectLst/>
          </c:spPr>
          <c:invertIfNegative val="0"/>
          <c:cat>
            <c:strRef>
              <c:f>'4.1.B'!$V$1:$X$1</c:f>
              <c:strCache>
                <c:ptCount val="3"/>
                <c:pt idx="0">
                  <c:v>India</c:v>
                </c:pt>
                <c:pt idx="1">
                  <c:v>Philippines</c:v>
                </c:pt>
                <c:pt idx="2">
                  <c:v>South Africa</c:v>
                </c:pt>
              </c:strCache>
            </c:strRef>
          </c:cat>
          <c:val>
            <c:numRef>
              <c:f>'4.1.B'!$V$2:$X$2</c:f>
              <c:numCache>
                <c:formatCode>0.00</c:formatCode>
                <c:ptCount val="3"/>
                <c:pt idx="0">
                  <c:v>6.1053244043478267</c:v>
                </c:pt>
                <c:pt idx="1">
                  <c:v>3.9660412956521736</c:v>
                </c:pt>
                <c:pt idx="2">
                  <c:v>5.752189171992014</c:v>
                </c:pt>
              </c:numCache>
            </c:numRef>
          </c:val>
          <c:extLst>
            <c:ext xmlns:c16="http://schemas.microsoft.com/office/drawing/2014/chart" uri="{C3380CC4-5D6E-409C-BE32-E72D297353CC}">
              <c16:uniqueId val="{00000000-1282-4FD5-A2B5-D1006A53F32A}"/>
            </c:ext>
          </c:extLst>
        </c:ser>
        <c:ser>
          <c:idx val="1"/>
          <c:order val="1"/>
          <c:tx>
            <c:strRef>
              <c:f>'4.1.B'!$U$3</c:f>
              <c:strCache>
                <c:ptCount val="1"/>
                <c:pt idx="0">
                  <c:v>Household</c:v>
                </c:pt>
              </c:strCache>
            </c:strRef>
          </c:tx>
          <c:spPr>
            <a:solidFill>
              <a:srgbClr val="EB1C2D"/>
            </a:solidFill>
            <a:ln>
              <a:noFill/>
            </a:ln>
            <a:effectLst/>
          </c:spPr>
          <c:invertIfNegative val="0"/>
          <c:cat>
            <c:strRef>
              <c:f>'4.1.B'!$V$1:$X$1</c:f>
              <c:strCache>
                <c:ptCount val="3"/>
                <c:pt idx="0">
                  <c:v>India</c:v>
                </c:pt>
                <c:pt idx="1">
                  <c:v>Philippines</c:v>
                </c:pt>
                <c:pt idx="2">
                  <c:v>South Africa</c:v>
                </c:pt>
              </c:strCache>
            </c:strRef>
          </c:cat>
          <c:val>
            <c:numRef>
              <c:f>'4.1.B'!$V$3:$X$3</c:f>
              <c:numCache>
                <c:formatCode>0.00</c:formatCode>
                <c:ptCount val="3"/>
                <c:pt idx="0">
                  <c:v>10.594202898550721</c:v>
                </c:pt>
                <c:pt idx="1">
                  <c:v>6.7520666303565964</c:v>
                </c:pt>
                <c:pt idx="2">
                  <c:v>6.5556521739130424</c:v>
                </c:pt>
              </c:numCache>
            </c:numRef>
          </c:val>
          <c:extLst>
            <c:ext xmlns:c16="http://schemas.microsoft.com/office/drawing/2014/chart" uri="{C3380CC4-5D6E-409C-BE32-E72D297353CC}">
              <c16:uniqueId val="{00000001-1282-4FD5-A2B5-D1006A53F32A}"/>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2"/>
      </c:valAx>
      <c:spPr>
        <a:noFill/>
        <a:ln>
          <a:noFill/>
        </a:ln>
        <a:effectLst/>
      </c:spPr>
    </c:plotArea>
    <c:legend>
      <c:legendPos val="b"/>
      <c:layout>
        <c:manualLayout>
          <c:xMode val="edge"/>
          <c:yMode val="edge"/>
          <c:x val="0.43875502369599978"/>
          <c:y val="2.5972065991751031E-2"/>
          <c:w val="0.34782567594820013"/>
          <c:h val="0.1934753468316460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78703703703705"/>
          <c:y val="0.11688087870339163"/>
          <c:w val="0.87714220618256056"/>
          <c:h val="0.68895156101596244"/>
        </c:manualLayout>
      </c:layout>
      <c:lineChart>
        <c:grouping val="standard"/>
        <c:varyColors val="0"/>
        <c:ser>
          <c:idx val="0"/>
          <c:order val="0"/>
          <c:tx>
            <c:strRef>
              <c:f>'4.5.A'!$X$1</c:f>
              <c:strCache>
                <c:ptCount val="1"/>
                <c:pt idx="0">
                  <c:v>Median of estimate</c:v>
                </c:pt>
              </c:strCache>
            </c:strRef>
          </c:tx>
          <c:spPr>
            <a:ln w="76200" cap="rnd">
              <a:solidFill>
                <a:srgbClr val="002345"/>
              </a:solidFill>
              <a:round/>
            </a:ln>
            <a:effectLst/>
          </c:spPr>
          <c:marker>
            <c:symbol val="none"/>
          </c:marker>
          <c:cat>
            <c:numRef>
              <c:f>'4.5.A'!$V$2:$V$38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'4.5.A'!$X$2:$X$38</c:f>
              <c:numCache>
                <c:formatCode>0.00</c:formatCode>
                <c:ptCount val="37"/>
                <c:pt idx="0">
                  <c:v>0.56143293791487803</c:v>
                </c:pt>
                <c:pt idx="1">
                  <c:v>0.50514253864718806</c:v>
                </c:pt>
                <c:pt idx="2">
                  <c:v>0.528912476573424</c:v>
                </c:pt>
                <c:pt idx="3">
                  <c:v>0.44835776865337301</c:v>
                </c:pt>
                <c:pt idx="4">
                  <c:v>0.44009710642712502</c:v>
                </c:pt>
                <c:pt idx="5">
                  <c:v>0.436379591468606</c:v>
                </c:pt>
                <c:pt idx="6">
                  <c:v>0.47760315496846201</c:v>
                </c:pt>
                <c:pt idx="7">
                  <c:v>0.45571064411881901</c:v>
                </c:pt>
                <c:pt idx="8">
                  <c:v>0.35495533488652198</c:v>
                </c:pt>
                <c:pt idx="9">
                  <c:v>0.36380610946487502</c:v>
                </c:pt>
                <c:pt idx="10">
                  <c:v>0.33627494582137302</c:v>
                </c:pt>
                <c:pt idx="11">
                  <c:v>0.36964983372652099</c:v>
                </c:pt>
                <c:pt idx="12">
                  <c:v>0.369658738766805</c:v>
                </c:pt>
                <c:pt idx="13">
                  <c:v>0.45198919239976898</c:v>
                </c:pt>
                <c:pt idx="14">
                  <c:v>0.45123640244156799</c:v>
                </c:pt>
                <c:pt idx="15">
                  <c:v>0.44869837848337601</c:v>
                </c:pt>
                <c:pt idx="16">
                  <c:v>0.47940308296489198</c:v>
                </c:pt>
                <c:pt idx="17">
                  <c:v>0.44580147254880897</c:v>
                </c:pt>
                <c:pt idx="18">
                  <c:v>0.222905267457842</c:v>
                </c:pt>
                <c:pt idx="19">
                  <c:v>0.216375316214521</c:v>
                </c:pt>
                <c:pt idx="20">
                  <c:v>0.21750296540948699</c:v>
                </c:pt>
                <c:pt idx="21">
                  <c:v>0.21720442533307099</c:v>
                </c:pt>
                <c:pt idx="22">
                  <c:v>0.22145711201076501</c:v>
                </c:pt>
                <c:pt idx="23">
                  <c:v>0.224265973181766</c:v>
                </c:pt>
                <c:pt idx="24">
                  <c:v>0.21438088826330401</c:v>
                </c:pt>
                <c:pt idx="25">
                  <c:v>0.22236727104613199</c:v>
                </c:pt>
                <c:pt idx="26">
                  <c:v>0.21826947045341899</c:v>
                </c:pt>
                <c:pt idx="27">
                  <c:v>0.21873855761709499</c:v>
                </c:pt>
                <c:pt idx="28">
                  <c:v>0.22015837826786799</c:v>
                </c:pt>
                <c:pt idx="29">
                  <c:v>0.21935054126873199</c:v>
                </c:pt>
                <c:pt idx="30">
                  <c:v>0.20353986260816101</c:v>
                </c:pt>
                <c:pt idx="31">
                  <c:v>0.203677903092053</c:v>
                </c:pt>
                <c:pt idx="32">
                  <c:v>0.197099496215487</c:v>
                </c:pt>
                <c:pt idx="33">
                  <c:v>0.19614578886969899</c:v>
                </c:pt>
                <c:pt idx="34">
                  <c:v>0.198983480339222</c:v>
                </c:pt>
                <c:pt idx="35">
                  <c:v>0.19741163800998299</c:v>
                </c:pt>
                <c:pt idx="36">
                  <c:v>0.207448865343133</c:v>
                </c:pt>
              </c:numCache>
            </c:numRef>
          </c:val>
          <c:smooth val="0"/>
          <c:extLst>
            <c:ext xmlns:c16="http://schemas.microsoft.com/office/drawing/2014/chart" uri="{C3380CC4-5D6E-409C-BE32-E72D297353CC}">
              <c16:uniqueId val="{00000000-D65B-4DCE-8ABB-495248B5C5C6}"/>
            </c:ext>
          </c:extLst>
        </c:ser>
        <c:ser>
          <c:idx val="1"/>
          <c:order val="1"/>
          <c:tx>
            <c:strRef>
              <c:f>'4.5.A'!$W$1</c:f>
              <c:strCache>
                <c:ptCount val="1"/>
                <c:pt idx="0">
                  <c:v>Median of lower limit</c:v>
                </c:pt>
              </c:strCache>
            </c:strRef>
          </c:tx>
          <c:spPr>
            <a:ln w="76200" cap="rnd">
              <a:solidFill>
                <a:srgbClr val="002345"/>
              </a:solidFill>
              <a:prstDash val="sysDash"/>
              <a:round/>
            </a:ln>
            <a:effectLst/>
          </c:spPr>
          <c:marker>
            <c:symbol val="none"/>
          </c:marker>
          <c:cat>
            <c:numRef>
              <c:f>'4.5.A'!$V$2:$V$38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'4.5.A'!$W$2:$W$38</c:f>
              <c:numCache>
                <c:formatCode>0.00</c:formatCode>
                <c:ptCount val="37"/>
                <c:pt idx="0">
                  <c:v>-3.1393189196838103E-2</c:v>
                </c:pt>
                <c:pt idx="1">
                  <c:v>3.0756720753991801E-2</c:v>
                </c:pt>
                <c:pt idx="2">
                  <c:v>3.3237378833234602E-3</c:v>
                </c:pt>
                <c:pt idx="3">
                  <c:v>-0.119604110541408</c:v>
                </c:pt>
                <c:pt idx="4">
                  <c:v>-0.12465050452654999</c:v>
                </c:pt>
                <c:pt idx="5">
                  <c:v>-0.11688959948257099</c:v>
                </c:pt>
                <c:pt idx="6">
                  <c:v>-0.18392509060554299</c:v>
                </c:pt>
                <c:pt idx="7">
                  <c:v>-0.173172894353497</c:v>
                </c:pt>
                <c:pt idx="8">
                  <c:v>-0.174118058375483</c:v>
                </c:pt>
                <c:pt idx="9">
                  <c:v>-0.24349041303753599</c:v>
                </c:pt>
                <c:pt idx="10">
                  <c:v>-0.22354895324626101</c:v>
                </c:pt>
                <c:pt idx="11">
                  <c:v>-0.20044732764174</c:v>
                </c:pt>
                <c:pt idx="12">
                  <c:v>-0.20485219085951401</c:v>
                </c:pt>
                <c:pt idx="13">
                  <c:v>-0.14215609420634401</c:v>
                </c:pt>
                <c:pt idx="14">
                  <c:v>-2.3488395983853199E-2</c:v>
                </c:pt>
                <c:pt idx="15">
                  <c:v>-3.92232854709973E-2</c:v>
                </c:pt>
                <c:pt idx="16">
                  <c:v>0.11191098094219901</c:v>
                </c:pt>
                <c:pt idx="17">
                  <c:v>-1.9366037799591E-2</c:v>
                </c:pt>
                <c:pt idx="18">
                  <c:v>-1.7712748793974099E-2</c:v>
                </c:pt>
                <c:pt idx="19">
                  <c:v>-2.27928747980593E-2</c:v>
                </c:pt>
                <c:pt idx="20">
                  <c:v>-1.6340702365857901E-3</c:v>
                </c:pt>
                <c:pt idx="21">
                  <c:v>-4.1357670221525396E-3</c:v>
                </c:pt>
                <c:pt idx="22">
                  <c:v>-1.06063519018521E-2</c:v>
                </c:pt>
                <c:pt idx="23">
                  <c:v>-8.6608762650351705E-3</c:v>
                </c:pt>
                <c:pt idx="24">
                  <c:v>-1.17788544177701E-2</c:v>
                </c:pt>
                <c:pt idx="25">
                  <c:v>-1.49015721078054E-2</c:v>
                </c:pt>
                <c:pt idx="26">
                  <c:v>-1.7518327904848099E-2</c:v>
                </c:pt>
                <c:pt idx="27">
                  <c:v>-4.1437115117898403E-2</c:v>
                </c:pt>
                <c:pt idx="28">
                  <c:v>-3.29411919652935E-2</c:v>
                </c:pt>
                <c:pt idx="29">
                  <c:v>-3.4261324863238997E-2</c:v>
                </c:pt>
                <c:pt idx="30">
                  <c:v>-3.1937884701566298E-2</c:v>
                </c:pt>
                <c:pt idx="31">
                  <c:v>-3.34118437625179E-2</c:v>
                </c:pt>
                <c:pt idx="32">
                  <c:v>-2.6234020760776099E-2</c:v>
                </c:pt>
                <c:pt idx="33">
                  <c:v>-2.86050585650779E-2</c:v>
                </c:pt>
                <c:pt idx="34">
                  <c:v>-3.5685855854378799E-2</c:v>
                </c:pt>
                <c:pt idx="35">
                  <c:v>-2.9810182613195499E-2</c:v>
                </c:pt>
                <c:pt idx="36">
                  <c:v>-3.4421962946057101E-2</c:v>
                </c:pt>
              </c:numCache>
            </c:numRef>
          </c:val>
          <c:smooth val="0"/>
          <c:extLst>
            <c:ext xmlns:c16="http://schemas.microsoft.com/office/drawing/2014/chart" uri="{C3380CC4-5D6E-409C-BE32-E72D297353CC}">
              <c16:uniqueId val="{00000001-D65B-4DCE-8ABB-495248B5C5C6}"/>
            </c:ext>
          </c:extLst>
        </c:ser>
        <c:ser>
          <c:idx val="2"/>
          <c:order val="2"/>
          <c:tx>
            <c:strRef>
              <c:f>'4.5.A'!$Y$1</c:f>
              <c:strCache>
                <c:ptCount val="1"/>
                <c:pt idx="0">
                  <c:v>Median of upper limit</c:v>
                </c:pt>
              </c:strCache>
            </c:strRef>
          </c:tx>
          <c:spPr>
            <a:ln w="76200" cap="rnd">
              <a:solidFill>
                <a:srgbClr val="002345"/>
              </a:solidFill>
              <a:prstDash val="sysDash"/>
              <a:round/>
            </a:ln>
            <a:effectLst/>
          </c:spPr>
          <c:marker>
            <c:symbol val="none"/>
          </c:marker>
          <c:cat>
            <c:numRef>
              <c:f>'4.5.A'!$V$2:$V$38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'4.5.A'!$Y$2:$Y$38</c:f>
              <c:numCache>
                <c:formatCode>0.00</c:formatCode>
                <c:ptCount val="37"/>
                <c:pt idx="0">
                  <c:v>1.02261819858369</c:v>
                </c:pt>
                <c:pt idx="1">
                  <c:v>0.93915619132497496</c:v>
                </c:pt>
                <c:pt idx="2">
                  <c:v>0.97901196852680195</c:v>
                </c:pt>
                <c:pt idx="3">
                  <c:v>0.90595580358976702</c:v>
                </c:pt>
                <c:pt idx="4">
                  <c:v>0.91310411810301595</c:v>
                </c:pt>
                <c:pt idx="5">
                  <c:v>0.91128074947568505</c:v>
                </c:pt>
                <c:pt idx="6">
                  <c:v>0.91441315477830998</c:v>
                </c:pt>
                <c:pt idx="7">
                  <c:v>0.91094766756895895</c:v>
                </c:pt>
                <c:pt idx="8">
                  <c:v>0.90425701860999896</c:v>
                </c:pt>
                <c:pt idx="9">
                  <c:v>0.83975253052744303</c:v>
                </c:pt>
                <c:pt idx="10">
                  <c:v>0.86442238509436997</c:v>
                </c:pt>
                <c:pt idx="11">
                  <c:v>0.84558665475383998</c:v>
                </c:pt>
                <c:pt idx="12">
                  <c:v>0.84745683066432898</c:v>
                </c:pt>
                <c:pt idx="13">
                  <c:v>0.84952619523353301</c:v>
                </c:pt>
                <c:pt idx="14">
                  <c:v>0.82134472891155896</c:v>
                </c:pt>
                <c:pt idx="15">
                  <c:v>0.80589031547942402</c:v>
                </c:pt>
                <c:pt idx="16">
                  <c:v>0.77905243738329299</c:v>
                </c:pt>
                <c:pt idx="17">
                  <c:v>0.70265149360467705</c:v>
                </c:pt>
                <c:pt idx="18">
                  <c:v>0.52132656440749303</c:v>
                </c:pt>
                <c:pt idx="19">
                  <c:v>0.443027981848026</c:v>
                </c:pt>
                <c:pt idx="20">
                  <c:v>0.52114715075348395</c:v>
                </c:pt>
                <c:pt idx="21">
                  <c:v>0.52204248975759704</c:v>
                </c:pt>
                <c:pt idx="22">
                  <c:v>0.46280356701707798</c:v>
                </c:pt>
                <c:pt idx="23">
                  <c:v>0.47695560973059398</c:v>
                </c:pt>
                <c:pt idx="24">
                  <c:v>0.47935169200600702</c:v>
                </c:pt>
                <c:pt idx="25">
                  <c:v>0.47864114077946801</c:v>
                </c:pt>
                <c:pt idx="26">
                  <c:v>0.47577926464801701</c:v>
                </c:pt>
                <c:pt idx="27">
                  <c:v>0.48899479074414198</c:v>
                </c:pt>
                <c:pt idx="28">
                  <c:v>0.48925365926327802</c:v>
                </c:pt>
                <c:pt idx="29">
                  <c:v>0.49218653993994299</c:v>
                </c:pt>
                <c:pt idx="30">
                  <c:v>0.42575556652621599</c:v>
                </c:pt>
                <c:pt idx="31">
                  <c:v>0.42686145574666701</c:v>
                </c:pt>
                <c:pt idx="32">
                  <c:v>0.44466244342817601</c:v>
                </c:pt>
                <c:pt idx="33">
                  <c:v>0.43437097955000797</c:v>
                </c:pt>
                <c:pt idx="34">
                  <c:v>0.447393916391778</c:v>
                </c:pt>
                <c:pt idx="35">
                  <c:v>0.44315367559539798</c:v>
                </c:pt>
                <c:pt idx="36">
                  <c:v>0.44648599444290599</c:v>
                </c:pt>
              </c:numCache>
            </c:numRef>
          </c:val>
          <c:smooth val="0"/>
          <c:extLst>
            <c:ext xmlns:c16="http://schemas.microsoft.com/office/drawing/2014/chart" uri="{C3380CC4-5D6E-409C-BE32-E72D297353CC}">
              <c16:uniqueId val="{00000002-D65B-4DCE-8ABB-495248B5C5C6}"/>
            </c:ext>
          </c:extLst>
        </c:ser>
        <c:dLbls>
          <c:showLegendKey val="0"/>
          <c:showVal val="0"/>
          <c:showCatName val="0"/>
          <c:showSerName val="0"/>
          <c:showPercent val="0"/>
          <c:showBubbleSize val="0"/>
        </c:dLbls>
        <c:smooth val="0"/>
        <c:axId val="1924907360"/>
        <c:axId val="1"/>
      </c:lineChart>
      <c:catAx>
        <c:axId val="1924907360"/>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7360"/>
        <c:crosses val="autoZero"/>
        <c:crossBetween val="between"/>
        <c:majorUnit val="0.5"/>
        <c:min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4206765820939"/>
          <c:y val="0.1027444161892215"/>
          <c:w val="0.86770769539224268"/>
          <c:h val="0.69131545084101842"/>
        </c:manualLayout>
      </c:layout>
      <c:lineChart>
        <c:grouping val="standard"/>
        <c:varyColors val="0"/>
        <c:ser>
          <c:idx val="0"/>
          <c:order val="0"/>
          <c:tx>
            <c:strRef>
              <c:f>'4.5.B'!$X$1</c:f>
              <c:strCache>
                <c:ptCount val="1"/>
                <c:pt idx="0">
                  <c:v>Median of estimate</c:v>
                </c:pt>
              </c:strCache>
            </c:strRef>
          </c:tx>
          <c:spPr>
            <a:ln w="76200" cap="rnd">
              <a:solidFill>
                <a:srgbClr val="002345"/>
              </a:solidFill>
              <a:round/>
            </a:ln>
            <a:effectLst/>
          </c:spPr>
          <c:marker>
            <c:symbol val="none"/>
          </c:marker>
          <c:cat>
            <c:numRef>
              <c:f>'4.5.B'!$V$2:$V$38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'4.5.B'!$X$2:$X$38</c:f>
              <c:numCache>
                <c:formatCode>0.00</c:formatCode>
                <c:ptCount val="37"/>
                <c:pt idx="0">
                  <c:v>0.52510264284381203</c:v>
                </c:pt>
                <c:pt idx="1">
                  <c:v>0.50084741227735097</c:v>
                </c:pt>
                <c:pt idx="2">
                  <c:v>0.443651347029409</c:v>
                </c:pt>
                <c:pt idx="3">
                  <c:v>0.426672446568854</c:v>
                </c:pt>
                <c:pt idx="4">
                  <c:v>0.42509953648429299</c:v>
                </c:pt>
                <c:pt idx="5">
                  <c:v>0.45968260929336002</c:v>
                </c:pt>
                <c:pt idx="6">
                  <c:v>0.51675053605670096</c:v>
                </c:pt>
                <c:pt idx="7">
                  <c:v>0.41682512919994802</c:v>
                </c:pt>
                <c:pt idx="8">
                  <c:v>0.45865519025671098</c:v>
                </c:pt>
                <c:pt idx="9">
                  <c:v>0.48426036404426798</c:v>
                </c:pt>
                <c:pt idx="10">
                  <c:v>0.39769029335755102</c:v>
                </c:pt>
                <c:pt idx="11">
                  <c:v>0.40023853389495301</c:v>
                </c:pt>
                <c:pt idx="12">
                  <c:v>0.39650691521447401</c:v>
                </c:pt>
                <c:pt idx="13">
                  <c:v>0.41848997615835098</c:v>
                </c:pt>
                <c:pt idx="14">
                  <c:v>0.41443230935749598</c:v>
                </c:pt>
                <c:pt idx="15">
                  <c:v>0.40750613896495202</c:v>
                </c:pt>
                <c:pt idx="16">
                  <c:v>0.40241667373626899</c:v>
                </c:pt>
                <c:pt idx="17">
                  <c:v>0.46224880942798102</c:v>
                </c:pt>
                <c:pt idx="18">
                  <c:v>0.39762010082938598</c:v>
                </c:pt>
                <c:pt idx="19">
                  <c:v>0.40258338064988602</c:v>
                </c:pt>
                <c:pt idx="20">
                  <c:v>0.35373956718854499</c:v>
                </c:pt>
                <c:pt idx="21">
                  <c:v>0.340016974916939</c:v>
                </c:pt>
                <c:pt idx="22">
                  <c:v>0.346373396082991</c:v>
                </c:pt>
                <c:pt idx="23">
                  <c:v>0.31338836563761602</c:v>
                </c:pt>
                <c:pt idx="24">
                  <c:v>0.33269479845774502</c:v>
                </c:pt>
                <c:pt idx="25">
                  <c:v>0.312275883553289</c:v>
                </c:pt>
                <c:pt idx="26">
                  <c:v>0.331048839523297</c:v>
                </c:pt>
                <c:pt idx="27">
                  <c:v>0.32862905341125798</c:v>
                </c:pt>
                <c:pt idx="28">
                  <c:v>0.362304374130968</c:v>
                </c:pt>
                <c:pt idx="29">
                  <c:v>0.33701328349522303</c:v>
                </c:pt>
                <c:pt idx="30">
                  <c:v>0.34700250725383103</c:v>
                </c:pt>
                <c:pt idx="31">
                  <c:v>0.31515657750763598</c:v>
                </c:pt>
                <c:pt idx="32">
                  <c:v>0.30441556570003497</c:v>
                </c:pt>
                <c:pt idx="33">
                  <c:v>0.301895700805283</c:v>
                </c:pt>
                <c:pt idx="34">
                  <c:v>0.28046386630147702</c:v>
                </c:pt>
                <c:pt idx="35">
                  <c:v>0.25817435813131601</c:v>
                </c:pt>
                <c:pt idx="36">
                  <c:v>0.25671897693963103</c:v>
                </c:pt>
              </c:numCache>
            </c:numRef>
          </c:val>
          <c:smooth val="0"/>
          <c:extLst>
            <c:ext xmlns:c16="http://schemas.microsoft.com/office/drawing/2014/chart" uri="{C3380CC4-5D6E-409C-BE32-E72D297353CC}">
              <c16:uniqueId val="{00000000-19AB-4F66-8A64-1492A18F2C7B}"/>
            </c:ext>
          </c:extLst>
        </c:ser>
        <c:ser>
          <c:idx val="1"/>
          <c:order val="1"/>
          <c:tx>
            <c:strRef>
              <c:f>'4.5.B'!$W$1</c:f>
              <c:strCache>
                <c:ptCount val="1"/>
                <c:pt idx="0">
                  <c:v>Median of lower limit</c:v>
                </c:pt>
              </c:strCache>
            </c:strRef>
          </c:tx>
          <c:spPr>
            <a:ln w="76200" cap="rnd">
              <a:solidFill>
                <a:srgbClr val="002345"/>
              </a:solidFill>
              <a:prstDash val="sysDash"/>
              <a:round/>
            </a:ln>
            <a:effectLst/>
          </c:spPr>
          <c:marker>
            <c:symbol val="none"/>
          </c:marker>
          <c:cat>
            <c:numRef>
              <c:f>'4.5.B'!$V$2:$V$38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'4.5.B'!$W$2:$W$38</c:f>
              <c:numCache>
                <c:formatCode>0.00</c:formatCode>
                <c:ptCount val="37"/>
                <c:pt idx="0">
                  <c:v>0.12581149651618601</c:v>
                </c:pt>
                <c:pt idx="1">
                  <c:v>0.149547456047635</c:v>
                </c:pt>
                <c:pt idx="2">
                  <c:v>9.0846840640584903E-2</c:v>
                </c:pt>
                <c:pt idx="3">
                  <c:v>0.114042870888227</c:v>
                </c:pt>
                <c:pt idx="4">
                  <c:v>0.17011627373518101</c:v>
                </c:pt>
                <c:pt idx="5">
                  <c:v>0.16817752520394799</c:v>
                </c:pt>
                <c:pt idx="6">
                  <c:v>0.16216107744054101</c:v>
                </c:pt>
                <c:pt idx="7">
                  <c:v>0.14338395031375401</c:v>
                </c:pt>
                <c:pt idx="8">
                  <c:v>0.14450855277489599</c:v>
                </c:pt>
                <c:pt idx="9">
                  <c:v>0.20261711844623501</c:v>
                </c:pt>
                <c:pt idx="10">
                  <c:v>0.20941059005828899</c:v>
                </c:pt>
                <c:pt idx="11">
                  <c:v>0.13926972079579999</c:v>
                </c:pt>
                <c:pt idx="12">
                  <c:v>0.13682636789055899</c:v>
                </c:pt>
                <c:pt idx="13">
                  <c:v>0.13779990619243501</c:v>
                </c:pt>
                <c:pt idx="14">
                  <c:v>0.14746870827626299</c:v>
                </c:pt>
                <c:pt idx="15">
                  <c:v>0.13845767060141601</c:v>
                </c:pt>
                <c:pt idx="16">
                  <c:v>0.17635348014671001</c:v>
                </c:pt>
                <c:pt idx="17">
                  <c:v>0.20110843889949101</c:v>
                </c:pt>
                <c:pt idx="18">
                  <c:v>0.19405461699795901</c:v>
                </c:pt>
                <c:pt idx="19">
                  <c:v>0.14531726450409299</c:v>
                </c:pt>
                <c:pt idx="20">
                  <c:v>0.12887335943592401</c:v>
                </c:pt>
                <c:pt idx="21">
                  <c:v>0.123803141843179</c:v>
                </c:pt>
                <c:pt idx="22">
                  <c:v>0.114990066230405</c:v>
                </c:pt>
                <c:pt idx="23">
                  <c:v>9.8510897336680198E-2</c:v>
                </c:pt>
                <c:pt idx="24">
                  <c:v>9.4919095095023304E-2</c:v>
                </c:pt>
                <c:pt idx="25">
                  <c:v>9.2865717015687202E-2</c:v>
                </c:pt>
                <c:pt idx="26">
                  <c:v>0.122188021392657</c:v>
                </c:pt>
                <c:pt idx="27">
                  <c:v>9.5917991538753494E-2</c:v>
                </c:pt>
                <c:pt idx="28">
                  <c:v>0.129735203077156</c:v>
                </c:pt>
                <c:pt idx="29">
                  <c:v>0.111454124247064</c:v>
                </c:pt>
                <c:pt idx="30">
                  <c:v>0.105549530996044</c:v>
                </c:pt>
                <c:pt idx="31">
                  <c:v>9.1751156937158698E-2</c:v>
                </c:pt>
                <c:pt idx="32">
                  <c:v>6.0596111607243403E-2</c:v>
                </c:pt>
                <c:pt idx="33">
                  <c:v>5.3908148335460898E-2</c:v>
                </c:pt>
                <c:pt idx="34">
                  <c:v>5.19869791124744E-2</c:v>
                </c:pt>
                <c:pt idx="35">
                  <c:v>4.8698953934501597E-2</c:v>
                </c:pt>
                <c:pt idx="36">
                  <c:v>4.5196733705669803E-2</c:v>
                </c:pt>
              </c:numCache>
            </c:numRef>
          </c:val>
          <c:smooth val="0"/>
          <c:extLst>
            <c:ext xmlns:c16="http://schemas.microsoft.com/office/drawing/2014/chart" uri="{C3380CC4-5D6E-409C-BE32-E72D297353CC}">
              <c16:uniqueId val="{00000001-19AB-4F66-8A64-1492A18F2C7B}"/>
            </c:ext>
          </c:extLst>
        </c:ser>
        <c:ser>
          <c:idx val="2"/>
          <c:order val="2"/>
          <c:tx>
            <c:strRef>
              <c:f>'4.5.B'!$Y$1</c:f>
              <c:strCache>
                <c:ptCount val="1"/>
                <c:pt idx="0">
                  <c:v>Median of upper limit</c:v>
                </c:pt>
              </c:strCache>
            </c:strRef>
          </c:tx>
          <c:spPr>
            <a:ln w="76200" cap="rnd">
              <a:solidFill>
                <a:srgbClr val="002345"/>
              </a:solidFill>
              <a:prstDash val="sysDash"/>
              <a:round/>
            </a:ln>
            <a:effectLst/>
          </c:spPr>
          <c:marker>
            <c:symbol val="none"/>
          </c:marker>
          <c:cat>
            <c:numRef>
              <c:f>'4.5.B'!$V$2:$V$38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'4.5.B'!$Y$2:$Y$38</c:f>
              <c:numCache>
                <c:formatCode>0.00</c:formatCode>
                <c:ptCount val="37"/>
                <c:pt idx="0">
                  <c:v>0.74075252412704795</c:v>
                </c:pt>
                <c:pt idx="1">
                  <c:v>0.73953606711589004</c:v>
                </c:pt>
                <c:pt idx="2">
                  <c:v>0.73225624832910297</c:v>
                </c:pt>
                <c:pt idx="3">
                  <c:v>0.73803927596448704</c:v>
                </c:pt>
                <c:pt idx="4">
                  <c:v>0.75611842420239495</c:v>
                </c:pt>
                <c:pt idx="5">
                  <c:v>0.76724773303080995</c:v>
                </c:pt>
                <c:pt idx="6">
                  <c:v>0.77546263340372701</c:v>
                </c:pt>
                <c:pt idx="7">
                  <c:v>0.75694009593487299</c:v>
                </c:pt>
                <c:pt idx="8">
                  <c:v>0.77953651063626495</c:v>
                </c:pt>
                <c:pt idx="9">
                  <c:v>0.75590490192960003</c:v>
                </c:pt>
                <c:pt idx="10">
                  <c:v>0.68637038642854398</c:v>
                </c:pt>
                <c:pt idx="11">
                  <c:v>0.68729840307144996</c:v>
                </c:pt>
                <c:pt idx="12">
                  <c:v>0.70386963027092198</c:v>
                </c:pt>
                <c:pt idx="13">
                  <c:v>0.72207982916393798</c:v>
                </c:pt>
                <c:pt idx="14">
                  <c:v>0.70563587879868095</c:v>
                </c:pt>
                <c:pt idx="15">
                  <c:v>0.68998970870978704</c:v>
                </c:pt>
                <c:pt idx="16">
                  <c:v>0.69479145371250495</c:v>
                </c:pt>
                <c:pt idx="17">
                  <c:v>0.73897361118146199</c:v>
                </c:pt>
                <c:pt idx="18">
                  <c:v>0.67783418448062704</c:v>
                </c:pt>
                <c:pt idx="19">
                  <c:v>0.64079835280175401</c:v>
                </c:pt>
                <c:pt idx="20">
                  <c:v>0.60613066934230297</c:v>
                </c:pt>
                <c:pt idx="21">
                  <c:v>0.59223528131416403</c:v>
                </c:pt>
                <c:pt idx="22">
                  <c:v>0.60030842038354304</c:v>
                </c:pt>
                <c:pt idx="23">
                  <c:v>0.59728803109142303</c:v>
                </c:pt>
                <c:pt idx="24">
                  <c:v>0.58871219386003704</c:v>
                </c:pt>
                <c:pt idx="25">
                  <c:v>0.53842384096095197</c:v>
                </c:pt>
                <c:pt idx="26">
                  <c:v>0.55605198522607002</c:v>
                </c:pt>
                <c:pt idx="27">
                  <c:v>0.54931275870104501</c:v>
                </c:pt>
                <c:pt idx="28">
                  <c:v>0.56359774588605804</c:v>
                </c:pt>
                <c:pt idx="29">
                  <c:v>0.56257244274338303</c:v>
                </c:pt>
                <c:pt idx="30">
                  <c:v>0.55723074422560503</c:v>
                </c:pt>
                <c:pt idx="31">
                  <c:v>0.54398879641907605</c:v>
                </c:pt>
                <c:pt idx="32">
                  <c:v>0.540984746469648</c:v>
                </c:pt>
                <c:pt idx="33">
                  <c:v>0.50770437707471705</c:v>
                </c:pt>
                <c:pt idx="34">
                  <c:v>0.49429755754041399</c:v>
                </c:pt>
                <c:pt idx="35">
                  <c:v>0.48243890867019701</c:v>
                </c:pt>
                <c:pt idx="36">
                  <c:v>0.48367245545361798</c:v>
                </c:pt>
              </c:numCache>
            </c:numRef>
          </c:val>
          <c:smooth val="0"/>
          <c:extLst>
            <c:ext xmlns:c16="http://schemas.microsoft.com/office/drawing/2014/chart" uri="{C3380CC4-5D6E-409C-BE32-E72D297353CC}">
              <c16:uniqueId val="{00000002-19AB-4F66-8A64-1492A18F2C7B}"/>
            </c:ext>
          </c:extLst>
        </c:ser>
        <c:dLbls>
          <c:showLegendKey val="0"/>
          <c:showVal val="0"/>
          <c:showCatName val="0"/>
          <c:showSerName val="0"/>
          <c:showPercent val="0"/>
          <c:showBubbleSize val="0"/>
        </c:dLbls>
        <c:smooth val="0"/>
        <c:axId val="1927710864"/>
        <c:axId val="1"/>
      </c:lineChart>
      <c:catAx>
        <c:axId val="1927710864"/>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7710864"/>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415153834937304E-2"/>
          <c:y val="0.12609126984126984"/>
          <c:w val="0.88501257655293086"/>
          <c:h val="0.67378874515685538"/>
        </c:manualLayout>
      </c:layout>
      <c:lineChart>
        <c:grouping val="standard"/>
        <c:varyColors val="0"/>
        <c:ser>
          <c:idx val="0"/>
          <c:order val="0"/>
          <c:tx>
            <c:strRef>
              <c:f>'4.5.C'!$X$1</c:f>
              <c:strCache>
                <c:ptCount val="1"/>
                <c:pt idx="0">
                  <c:v>Median of estimate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'4.5.C'!$V$2:$V$48</c15:sqref>
                  </c15:fullRef>
                </c:ext>
              </c:extLst>
              <c:f>('4.5.C'!$V$2:$V$45,'4.5.C'!$V$47:$V$48)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'4.5.C'!$X$2:$X$48</c15:sqref>
                  </c15:fullRef>
                </c:ext>
              </c:extLst>
              <c:f>('4.5.C'!$X$2:$X$45,'4.5.C'!$X$47:$X$48)</c:f>
              <c:numCache>
                <c:formatCode>0.00</c:formatCode>
                <c:ptCount val="46"/>
                <c:pt idx="0">
                  <c:v>0.32816512021896499</c:v>
                </c:pt>
                <c:pt idx="1">
                  <c:v>0.313140938701849</c:v>
                </c:pt>
                <c:pt idx="2">
                  <c:v>0.42857059779516499</c:v>
                </c:pt>
                <c:pt idx="3">
                  <c:v>0.58181622749726103</c:v>
                </c:pt>
                <c:pt idx="4">
                  <c:v>0.56339147668158596</c:v>
                </c:pt>
                <c:pt idx="5">
                  <c:v>0.663730531244072</c:v>
                </c:pt>
                <c:pt idx="6">
                  <c:v>0.58332212038284703</c:v>
                </c:pt>
                <c:pt idx="7">
                  <c:v>0.77075786406305402</c:v>
                </c:pt>
                <c:pt idx="8">
                  <c:v>0.37183510442581102</c:v>
                </c:pt>
                <c:pt idx="9">
                  <c:v>0.395264605927371</c:v>
                </c:pt>
                <c:pt idx="10">
                  <c:v>0.40009293274264901</c:v>
                </c:pt>
                <c:pt idx="11">
                  <c:v>0.41662836826117</c:v>
                </c:pt>
                <c:pt idx="12">
                  <c:v>0.415083782176492</c:v>
                </c:pt>
                <c:pt idx="13">
                  <c:v>0.38349294082742902</c:v>
                </c:pt>
                <c:pt idx="14">
                  <c:v>0.33917745258718501</c:v>
                </c:pt>
                <c:pt idx="15">
                  <c:v>0.34497879172949197</c:v>
                </c:pt>
                <c:pt idx="16">
                  <c:v>0.33600197041538299</c:v>
                </c:pt>
                <c:pt idx="17">
                  <c:v>0.27901734740430401</c:v>
                </c:pt>
                <c:pt idx="18">
                  <c:v>0.29443381616446102</c:v>
                </c:pt>
                <c:pt idx="19">
                  <c:v>0.236966450476224</c:v>
                </c:pt>
                <c:pt idx="20">
                  <c:v>0.248378830953813</c:v>
                </c:pt>
                <c:pt idx="21">
                  <c:v>0.18979933028769699</c:v>
                </c:pt>
                <c:pt idx="22">
                  <c:v>0.19649454099382799</c:v>
                </c:pt>
                <c:pt idx="23">
                  <c:v>0.19927930177042799</c:v>
                </c:pt>
                <c:pt idx="24">
                  <c:v>0.137206967470346</c:v>
                </c:pt>
                <c:pt idx="25">
                  <c:v>0.189571280809891</c:v>
                </c:pt>
                <c:pt idx="26">
                  <c:v>0.36241841313563899</c:v>
                </c:pt>
                <c:pt idx="27">
                  <c:v>0.40018601589703601</c:v>
                </c:pt>
                <c:pt idx="28">
                  <c:v>0.131850200046256</c:v>
                </c:pt>
                <c:pt idx="29">
                  <c:v>8.9608609642314999E-2</c:v>
                </c:pt>
                <c:pt idx="30">
                  <c:v>0.124682437653102</c:v>
                </c:pt>
                <c:pt idx="31">
                  <c:v>0.12817114371214999</c:v>
                </c:pt>
                <c:pt idx="32">
                  <c:v>0.12013779167975699</c:v>
                </c:pt>
                <c:pt idx="33">
                  <c:v>0.119120806394269</c:v>
                </c:pt>
                <c:pt idx="34">
                  <c:v>0.11809292989622</c:v>
                </c:pt>
                <c:pt idx="35">
                  <c:v>0.116408760474619</c:v>
                </c:pt>
                <c:pt idx="36">
                  <c:v>0.122546890410539</c:v>
                </c:pt>
                <c:pt idx="37">
                  <c:v>0.12484238856440801</c:v>
                </c:pt>
                <c:pt idx="38">
                  <c:v>0.14969335170018699</c:v>
                </c:pt>
                <c:pt idx="39">
                  <c:v>0.130249594854628</c:v>
                </c:pt>
                <c:pt idx="40">
                  <c:v>0.107339943192524</c:v>
                </c:pt>
                <c:pt idx="41">
                  <c:v>0.107807363448388</c:v>
                </c:pt>
                <c:pt idx="42">
                  <c:v>0.100604760118608</c:v>
                </c:pt>
                <c:pt idx="43">
                  <c:v>9.9981635498382196E-2</c:v>
                </c:pt>
                <c:pt idx="44">
                  <c:v>0.100134953009216</c:v>
                </c:pt>
                <c:pt idx="45">
                  <c:v>9.5274823596541894E-2</c:v>
                </c:pt>
              </c:numCache>
            </c:numRef>
          </c:val>
          <c:smooth val="0"/>
          <c:extLst>
            <c:ext xmlns:c16="http://schemas.microsoft.com/office/drawing/2014/chart" uri="{C3380CC4-5D6E-409C-BE32-E72D297353CC}">
              <c16:uniqueId val="{00000000-FEE9-4AC6-A468-BDEE960E2D1B}"/>
            </c:ext>
          </c:extLst>
        </c:ser>
        <c:ser>
          <c:idx val="1"/>
          <c:order val="1"/>
          <c:tx>
            <c:strRef>
              <c:f>'4.5.C'!$W$1</c:f>
              <c:strCache>
                <c:ptCount val="1"/>
                <c:pt idx="0">
                  <c:v>Median of lower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'4.5.C'!$V$2:$V$48</c15:sqref>
                  </c15:fullRef>
                </c:ext>
              </c:extLst>
              <c:f>('4.5.C'!$V$2:$V$45,'4.5.C'!$V$47:$V$48)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'4.5.C'!$W$2:$W$48</c15:sqref>
                  </c15:fullRef>
                </c:ext>
              </c:extLst>
              <c:f>('4.5.C'!$W$2:$W$45,'4.5.C'!$W$47:$W$48)</c:f>
              <c:numCache>
                <c:formatCode>0.00</c:formatCode>
                <c:ptCount val="46"/>
                <c:pt idx="0">
                  <c:v>-0.25934928542239399</c:v>
                </c:pt>
                <c:pt idx="1">
                  <c:v>-0.40535007115436</c:v>
                </c:pt>
                <c:pt idx="2">
                  <c:v>-0.14184851400397799</c:v>
                </c:pt>
                <c:pt idx="3">
                  <c:v>-0.12624060389908801</c:v>
                </c:pt>
                <c:pt idx="4">
                  <c:v>-0.153260628166939</c:v>
                </c:pt>
                <c:pt idx="5">
                  <c:v>-0.190544554604826</c:v>
                </c:pt>
                <c:pt idx="6">
                  <c:v>-0.15258704949061999</c:v>
                </c:pt>
                <c:pt idx="7">
                  <c:v>-0.10952498539284899</c:v>
                </c:pt>
                <c:pt idx="8">
                  <c:v>-0.244968597411096</c:v>
                </c:pt>
                <c:pt idx="9">
                  <c:v>-0.26575335191084098</c:v>
                </c:pt>
                <c:pt idx="10">
                  <c:v>-0.25096875956606002</c:v>
                </c:pt>
                <c:pt idx="11">
                  <c:v>-0.16302895383609001</c:v>
                </c:pt>
                <c:pt idx="12">
                  <c:v>-0.166166574523192</c:v>
                </c:pt>
                <c:pt idx="13">
                  <c:v>-0.23016677095077201</c:v>
                </c:pt>
                <c:pt idx="14">
                  <c:v>-0.20767691244516201</c:v>
                </c:pt>
                <c:pt idx="15">
                  <c:v>-0.140157631088035</c:v>
                </c:pt>
                <c:pt idx="16">
                  <c:v>-0.274578223891494</c:v>
                </c:pt>
                <c:pt idx="17">
                  <c:v>-0.28571261012326798</c:v>
                </c:pt>
                <c:pt idx="18">
                  <c:v>-0.28083203237955001</c:v>
                </c:pt>
                <c:pt idx="19">
                  <c:v>-0.29599841097417601</c:v>
                </c:pt>
                <c:pt idx="20">
                  <c:v>-0.26993759261273897</c:v>
                </c:pt>
                <c:pt idx="21">
                  <c:v>-0.26416006750771498</c:v>
                </c:pt>
                <c:pt idx="22">
                  <c:v>-0.25846537459052399</c:v>
                </c:pt>
                <c:pt idx="23">
                  <c:v>-0.26345627112888298</c:v>
                </c:pt>
                <c:pt idx="24">
                  <c:v>-0.30069265416186702</c:v>
                </c:pt>
                <c:pt idx="25">
                  <c:v>-0.21682593236790401</c:v>
                </c:pt>
                <c:pt idx="26">
                  <c:v>-4.1344578663491997E-2</c:v>
                </c:pt>
                <c:pt idx="27">
                  <c:v>2.8749522930364801E-3</c:v>
                </c:pt>
                <c:pt idx="28">
                  <c:v>-0.10298586265595799</c:v>
                </c:pt>
                <c:pt idx="29">
                  <c:v>-0.144278968587669</c:v>
                </c:pt>
                <c:pt idx="30">
                  <c:v>-7.6982467862603196E-2</c:v>
                </c:pt>
                <c:pt idx="31">
                  <c:v>-7.3880823259631606E-2</c:v>
                </c:pt>
                <c:pt idx="32">
                  <c:v>-8.0376506233593395E-2</c:v>
                </c:pt>
                <c:pt idx="33">
                  <c:v>-7.9419255673523703E-2</c:v>
                </c:pt>
                <c:pt idx="34">
                  <c:v>-8.2637013770822998E-2</c:v>
                </c:pt>
                <c:pt idx="35">
                  <c:v>-8.6788985294145901E-2</c:v>
                </c:pt>
                <c:pt idx="36">
                  <c:v>-8.2904234388641598E-2</c:v>
                </c:pt>
                <c:pt idx="37">
                  <c:v>-8.2268959676694203E-2</c:v>
                </c:pt>
                <c:pt idx="38">
                  <c:v>-6.3869025790550704E-2</c:v>
                </c:pt>
                <c:pt idx="39">
                  <c:v>-8.4084472735407798E-2</c:v>
                </c:pt>
                <c:pt idx="40">
                  <c:v>-0.108409506195873</c:v>
                </c:pt>
                <c:pt idx="41">
                  <c:v>-0.107222868434205</c:v>
                </c:pt>
                <c:pt idx="42">
                  <c:v>-0.113264328540083</c:v>
                </c:pt>
                <c:pt idx="43">
                  <c:v>-0.11644629601687601</c:v>
                </c:pt>
                <c:pt idx="44">
                  <c:v>-0.10029002300180399</c:v>
                </c:pt>
                <c:pt idx="45">
                  <c:v>-0.109388881414616</c:v>
                </c:pt>
              </c:numCache>
            </c:numRef>
          </c:val>
          <c:smooth val="0"/>
          <c:extLst>
            <c:ext xmlns:c16="http://schemas.microsoft.com/office/drawing/2014/chart" uri="{C3380CC4-5D6E-409C-BE32-E72D297353CC}">
              <c16:uniqueId val="{00000001-FEE9-4AC6-A468-BDEE960E2D1B}"/>
            </c:ext>
          </c:extLst>
        </c:ser>
        <c:ser>
          <c:idx val="2"/>
          <c:order val="2"/>
          <c:tx>
            <c:strRef>
              <c:f>'4.5.C'!$Y$1</c:f>
              <c:strCache>
                <c:ptCount val="1"/>
                <c:pt idx="0">
                  <c:v>Median of upper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'4.5.C'!$V$2:$V$48</c15:sqref>
                  </c15:fullRef>
                </c:ext>
              </c:extLst>
              <c:f>('4.5.C'!$V$2:$V$45,'4.5.C'!$V$47:$V$48)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'4.5.C'!$Y$2:$Y$48</c15:sqref>
                  </c15:fullRef>
                </c:ext>
              </c:extLst>
              <c:f>('4.5.C'!$Y$2:$Y$45,'4.5.C'!$Y$47:$Y$48)</c:f>
              <c:numCache>
                <c:formatCode>0.00</c:formatCode>
                <c:ptCount val="46"/>
                <c:pt idx="0">
                  <c:v>1.3997374149423201</c:v>
                </c:pt>
                <c:pt idx="1">
                  <c:v>1.3923904137021299</c:v>
                </c:pt>
                <c:pt idx="2">
                  <c:v>1.44127104491545</c:v>
                </c:pt>
                <c:pt idx="3">
                  <c:v>1.47394252759275</c:v>
                </c:pt>
                <c:pt idx="4">
                  <c:v>1.2840784890558099</c:v>
                </c:pt>
                <c:pt idx="5">
                  <c:v>1.23593156218197</c:v>
                </c:pt>
                <c:pt idx="6">
                  <c:v>1.1988247037758999</c:v>
                </c:pt>
                <c:pt idx="7">
                  <c:v>1.1748369878424501</c:v>
                </c:pt>
                <c:pt idx="8">
                  <c:v>1.07320377318577</c:v>
                </c:pt>
                <c:pt idx="9">
                  <c:v>1.08765647010636</c:v>
                </c:pt>
                <c:pt idx="10">
                  <c:v>1.08660011529916</c:v>
                </c:pt>
                <c:pt idx="11">
                  <c:v>1.0705430369921001</c:v>
                </c:pt>
                <c:pt idx="12">
                  <c:v>1.0705695598852401</c:v>
                </c:pt>
                <c:pt idx="13">
                  <c:v>0.920138230721119</c:v>
                </c:pt>
                <c:pt idx="14">
                  <c:v>0.91620286115267202</c:v>
                </c:pt>
                <c:pt idx="15">
                  <c:v>0.92961826832546401</c:v>
                </c:pt>
                <c:pt idx="16">
                  <c:v>0.953257801835795</c:v>
                </c:pt>
                <c:pt idx="17">
                  <c:v>0.91172247748914304</c:v>
                </c:pt>
                <c:pt idx="18">
                  <c:v>0.89775016119390605</c:v>
                </c:pt>
                <c:pt idx="19">
                  <c:v>0.77913501174475297</c:v>
                </c:pt>
                <c:pt idx="20">
                  <c:v>0.784168068852651</c:v>
                </c:pt>
                <c:pt idx="21">
                  <c:v>0.75841648219720204</c:v>
                </c:pt>
                <c:pt idx="22">
                  <c:v>0.76455309460617105</c:v>
                </c:pt>
                <c:pt idx="23">
                  <c:v>0.76081385994888595</c:v>
                </c:pt>
                <c:pt idx="24">
                  <c:v>0.71516854765459603</c:v>
                </c:pt>
                <c:pt idx="25">
                  <c:v>0.73200984901492805</c:v>
                </c:pt>
                <c:pt idx="26">
                  <c:v>0.75203249454973797</c:v>
                </c:pt>
                <c:pt idx="27">
                  <c:v>0.71606257241142202</c:v>
                </c:pt>
                <c:pt idx="28">
                  <c:v>0.37758119882223101</c:v>
                </c:pt>
                <c:pt idx="29">
                  <c:v>0.34467890226379899</c:v>
                </c:pt>
                <c:pt idx="30">
                  <c:v>0.35955166085149398</c:v>
                </c:pt>
                <c:pt idx="31">
                  <c:v>0.36334163634192201</c:v>
                </c:pt>
                <c:pt idx="32">
                  <c:v>0.35097198963567799</c:v>
                </c:pt>
                <c:pt idx="33">
                  <c:v>0.35814674394215001</c:v>
                </c:pt>
                <c:pt idx="34">
                  <c:v>0.36520273438092099</c:v>
                </c:pt>
                <c:pt idx="35">
                  <c:v>0.36802911713000003</c:v>
                </c:pt>
                <c:pt idx="36">
                  <c:v>0.37116928691218198</c:v>
                </c:pt>
                <c:pt idx="37">
                  <c:v>0.36739574278924098</c:v>
                </c:pt>
                <c:pt idx="38">
                  <c:v>0.38055251253286898</c:v>
                </c:pt>
                <c:pt idx="39">
                  <c:v>0.37637829313945298</c:v>
                </c:pt>
                <c:pt idx="40">
                  <c:v>0.32802811077673</c:v>
                </c:pt>
                <c:pt idx="41">
                  <c:v>0.33108277891535498</c:v>
                </c:pt>
                <c:pt idx="42">
                  <c:v>0.34966017515626602</c:v>
                </c:pt>
                <c:pt idx="43">
                  <c:v>0.35130047662299202</c:v>
                </c:pt>
                <c:pt idx="44">
                  <c:v>0.36340715474019802</c:v>
                </c:pt>
                <c:pt idx="45">
                  <c:v>0.36403180332102503</c:v>
                </c:pt>
              </c:numCache>
            </c:numRef>
          </c:val>
          <c:smooth val="0"/>
          <c:extLst>
            <c:ext xmlns:c16="http://schemas.microsoft.com/office/drawing/2014/chart" uri="{C3380CC4-5D6E-409C-BE32-E72D297353CC}">
              <c16:uniqueId val="{00000002-FEE9-4AC6-A468-BDEE960E2D1B}"/>
            </c:ext>
          </c:extLst>
        </c:ser>
        <c:dLbls>
          <c:showLegendKey val="0"/>
          <c:showVal val="0"/>
          <c:showCatName val="0"/>
          <c:showSerName val="0"/>
          <c:showPercent val="0"/>
          <c:showBubbleSize val="0"/>
        </c:dLbls>
        <c:smooth val="0"/>
        <c:axId val="1924907360"/>
        <c:axId val="1"/>
      </c:lineChart>
      <c:catAx>
        <c:axId val="1924907360"/>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7360"/>
        <c:crosses val="autoZero"/>
        <c:crossBetween val="between"/>
        <c:majorUnit val="0.5"/>
        <c:min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415153834937304E-2"/>
          <c:y val="0.12093253968253968"/>
          <c:w val="0.88969843613298338"/>
          <c:h val="0.68865802068859039"/>
        </c:manualLayout>
      </c:layout>
      <c:lineChart>
        <c:grouping val="standard"/>
        <c:varyColors val="0"/>
        <c:ser>
          <c:idx val="0"/>
          <c:order val="0"/>
          <c:tx>
            <c:strRef>
              <c:f>'4.5.D'!$X$1</c:f>
              <c:strCache>
                <c:ptCount val="1"/>
                <c:pt idx="0">
                  <c:v>Median of estimate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'4.5.D'!$V$2:$V$48</c15:sqref>
                  </c15:fullRef>
                </c:ext>
              </c:extLst>
              <c:f>('4.5.D'!$V$2:$V$45,'4.5.D'!$V$47:$V$48)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'4.5.D'!$X$2:$X$48</c15:sqref>
                  </c15:fullRef>
                </c:ext>
              </c:extLst>
              <c:f>('4.5.D'!$X$2:$X$45,'4.5.D'!$X$47:$X$48)</c:f>
              <c:numCache>
                <c:formatCode>0.00</c:formatCode>
                <c:ptCount val="46"/>
                <c:pt idx="0">
                  <c:v>0.65051480037042297</c:v>
                </c:pt>
                <c:pt idx="1">
                  <c:v>0.55867330729612996</c:v>
                </c:pt>
                <c:pt idx="2">
                  <c:v>0.55057569030256304</c:v>
                </c:pt>
                <c:pt idx="3">
                  <c:v>0.489892807224306</c:v>
                </c:pt>
                <c:pt idx="4">
                  <c:v>0.48036793031966302</c:v>
                </c:pt>
                <c:pt idx="5">
                  <c:v>0.30428965440059402</c:v>
                </c:pt>
                <c:pt idx="6">
                  <c:v>0.288060177206929</c:v>
                </c:pt>
                <c:pt idx="7">
                  <c:v>0.29183406667599199</c:v>
                </c:pt>
                <c:pt idx="8">
                  <c:v>0.30545651073271202</c:v>
                </c:pt>
                <c:pt idx="9">
                  <c:v>0.28347632044467103</c:v>
                </c:pt>
                <c:pt idx="10">
                  <c:v>0.23270040182509799</c:v>
                </c:pt>
                <c:pt idx="11">
                  <c:v>0.33015675398997002</c:v>
                </c:pt>
                <c:pt idx="12">
                  <c:v>0.31009619583974302</c:v>
                </c:pt>
                <c:pt idx="13">
                  <c:v>0.28866676225714599</c:v>
                </c:pt>
                <c:pt idx="14">
                  <c:v>0.27166488794044902</c:v>
                </c:pt>
                <c:pt idx="15">
                  <c:v>0.264734972960599</c:v>
                </c:pt>
                <c:pt idx="16">
                  <c:v>0.23404254411004999</c:v>
                </c:pt>
                <c:pt idx="17">
                  <c:v>0.22799056100321299</c:v>
                </c:pt>
                <c:pt idx="18">
                  <c:v>0.25756017980266599</c:v>
                </c:pt>
                <c:pt idx="19">
                  <c:v>0.257679186470052</c:v>
                </c:pt>
                <c:pt idx="20">
                  <c:v>0.24802529085927599</c:v>
                </c:pt>
                <c:pt idx="21">
                  <c:v>0.256350457733583</c:v>
                </c:pt>
                <c:pt idx="22">
                  <c:v>0.30574134863270003</c:v>
                </c:pt>
                <c:pt idx="23">
                  <c:v>0.32274547051727298</c:v>
                </c:pt>
                <c:pt idx="24">
                  <c:v>0.30716081013500002</c:v>
                </c:pt>
                <c:pt idx="25">
                  <c:v>0.30908694174047602</c:v>
                </c:pt>
                <c:pt idx="26">
                  <c:v>0.29520939274897401</c:v>
                </c:pt>
                <c:pt idx="27">
                  <c:v>0.299338373045196</c:v>
                </c:pt>
                <c:pt idx="28">
                  <c:v>0.28985171081399003</c:v>
                </c:pt>
                <c:pt idx="29">
                  <c:v>0.28658178697838799</c:v>
                </c:pt>
                <c:pt idx="30">
                  <c:v>0.24765922738698301</c:v>
                </c:pt>
                <c:pt idx="31">
                  <c:v>0.24520111248738299</c:v>
                </c:pt>
                <c:pt idx="32">
                  <c:v>0.25290377210066001</c:v>
                </c:pt>
                <c:pt idx="33">
                  <c:v>0.26745023413482499</c:v>
                </c:pt>
                <c:pt idx="34">
                  <c:v>0.26305347102742899</c:v>
                </c:pt>
                <c:pt idx="35">
                  <c:v>0.22632106979505001</c:v>
                </c:pt>
                <c:pt idx="36">
                  <c:v>0.21968389050338699</c:v>
                </c:pt>
                <c:pt idx="37">
                  <c:v>0.213046894321405</c:v>
                </c:pt>
                <c:pt idx="38">
                  <c:v>0.20487715327779399</c:v>
                </c:pt>
                <c:pt idx="39">
                  <c:v>0.21287991982722601</c:v>
                </c:pt>
                <c:pt idx="40">
                  <c:v>0.20408368614665001</c:v>
                </c:pt>
                <c:pt idx="41">
                  <c:v>0.20518707933639199</c:v>
                </c:pt>
                <c:pt idx="42">
                  <c:v>0.195644066651978</c:v>
                </c:pt>
                <c:pt idx="43">
                  <c:v>0.19767486526295699</c:v>
                </c:pt>
                <c:pt idx="44">
                  <c:v>0.19060665111394301</c:v>
                </c:pt>
                <c:pt idx="45">
                  <c:v>0.17810499380806</c:v>
                </c:pt>
              </c:numCache>
            </c:numRef>
          </c:val>
          <c:smooth val="0"/>
          <c:extLst>
            <c:ext xmlns:c16="http://schemas.microsoft.com/office/drawing/2014/chart" uri="{C3380CC4-5D6E-409C-BE32-E72D297353CC}">
              <c16:uniqueId val="{00000000-D5D7-41A8-9C4D-7DD62D9A73CA}"/>
            </c:ext>
          </c:extLst>
        </c:ser>
        <c:ser>
          <c:idx val="1"/>
          <c:order val="1"/>
          <c:tx>
            <c:strRef>
              <c:f>'4.5.D'!$W$1</c:f>
              <c:strCache>
                <c:ptCount val="1"/>
                <c:pt idx="0">
                  <c:v>Median of lower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'4.5.D'!$V$2:$V$48</c15:sqref>
                  </c15:fullRef>
                </c:ext>
              </c:extLst>
              <c:f>('4.5.D'!$V$2:$V$45,'4.5.D'!$V$47:$V$48)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'4.5.D'!$W$2:$W$48</c15:sqref>
                  </c15:fullRef>
                </c:ext>
              </c:extLst>
              <c:f>('4.5.D'!$W$2:$W$45,'4.5.D'!$W$47:$W$48)</c:f>
              <c:numCache>
                <c:formatCode>0.00</c:formatCode>
                <c:ptCount val="46"/>
                <c:pt idx="0">
                  <c:v>0.14067803391107001</c:v>
                </c:pt>
                <c:pt idx="1">
                  <c:v>0.20589634158311401</c:v>
                </c:pt>
                <c:pt idx="2">
                  <c:v>0.12255713369086001</c:v>
                </c:pt>
                <c:pt idx="3">
                  <c:v>0.205421841039375</c:v>
                </c:pt>
                <c:pt idx="4">
                  <c:v>0.111164330370728</c:v>
                </c:pt>
                <c:pt idx="5">
                  <c:v>1.5463114477736699E-2</c:v>
                </c:pt>
                <c:pt idx="6">
                  <c:v>1.66354275593989E-2</c:v>
                </c:pt>
                <c:pt idx="7">
                  <c:v>-2.63623948684804E-2</c:v>
                </c:pt>
                <c:pt idx="8">
                  <c:v>-2.0022368253595602E-2</c:v>
                </c:pt>
                <c:pt idx="9">
                  <c:v>-4.9723787285000098E-2</c:v>
                </c:pt>
                <c:pt idx="10">
                  <c:v>-4.00577795610695E-3</c:v>
                </c:pt>
                <c:pt idx="11">
                  <c:v>6.6244314577898797E-2</c:v>
                </c:pt>
                <c:pt idx="12">
                  <c:v>4.6341769805622698E-2</c:v>
                </c:pt>
                <c:pt idx="13">
                  <c:v>2.9411174172603301E-2</c:v>
                </c:pt>
                <c:pt idx="14">
                  <c:v>2.7856676673973398E-2</c:v>
                </c:pt>
                <c:pt idx="15">
                  <c:v>2.66562028762025E-2</c:v>
                </c:pt>
                <c:pt idx="16">
                  <c:v>1.71941394920677E-2</c:v>
                </c:pt>
                <c:pt idx="17">
                  <c:v>-1.3123161707235801E-2</c:v>
                </c:pt>
                <c:pt idx="18">
                  <c:v>-1.8128954056215001E-2</c:v>
                </c:pt>
                <c:pt idx="19">
                  <c:v>3.75486338291596E-3</c:v>
                </c:pt>
                <c:pt idx="20">
                  <c:v>1.03723598888406E-3</c:v>
                </c:pt>
                <c:pt idx="21">
                  <c:v>6.7306678958215498E-3</c:v>
                </c:pt>
                <c:pt idx="22">
                  <c:v>1.19708242913939E-2</c:v>
                </c:pt>
                <c:pt idx="23">
                  <c:v>2.33916270759051E-2</c:v>
                </c:pt>
                <c:pt idx="24">
                  <c:v>1.5357079343915E-2</c:v>
                </c:pt>
                <c:pt idx="25">
                  <c:v>3.5400163950306103E-2</c:v>
                </c:pt>
                <c:pt idx="26">
                  <c:v>2.4332598988335102E-2</c:v>
                </c:pt>
                <c:pt idx="27">
                  <c:v>2.0313051909337201E-2</c:v>
                </c:pt>
                <c:pt idx="28">
                  <c:v>1.49770973808753E-2</c:v>
                </c:pt>
                <c:pt idx="29">
                  <c:v>3.7174322339505801E-2</c:v>
                </c:pt>
                <c:pt idx="30">
                  <c:v>9.5407637824458501E-3</c:v>
                </c:pt>
                <c:pt idx="31">
                  <c:v>9.0648474999726909E-3</c:v>
                </c:pt>
                <c:pt idx="32">
                  <c:v>7.8336957748856E-3</c:v>
                </c:pt>
                <c:pt idx="33">
                  <c:v>3.0838136337685801E-3</c:v>
                </c:pt>
                <c:pt idx="34">
                  <c:v>6.9343411986877296E-3</c:v>
                </c:pt>
                <c:pt idx="35">
                  <c:v>-5.9306011505572097E-3</c:v>
                </c:pt>
                <c:pt idx="36">
                  <c:v>-3.6937068192706602E-3</c:v>
                </c:pt>
                <c:pt idx="37">
                  <c:v>-2.33314209668E-2</c:v>
                </c:pt>
                <c:pt idx="38">
                  <c:v>-3.3475283363980597E-2</c:v>
                </c:pt>
                <c:pt idx="39">
                  <c:v>-2.0116573606226699E-2</c:v>
                </c:pt>
                <c:pt idx="40">
                  <c:v>-2.4012974558005599E-2</c:v>
                </c:pt>
                <c:pt idx="41">
                  <c:v>-3.6596990544897803E-2</c:v>
                </c:pt>
                <c:pt idx="42">
                  <c:v>-4.20792854754811E-2</c:v>
                </c:pt>
                <c:pt idx="43">
                  <c:v>-4.1788726555345997E-2</c:v>
                </c:pt>
                <c:pt idx="44">
                  <c:v>-5.2638999234228698E-2</c:v>
                </c:pt>
                <c:pt idx="45">
                  <c:v>-6.5273599576797597E-2</c:v>
                </c:pt>
              </c:numCache>
            </c:numRef>
          </c:val>
          <c:smooth val="0"/>
          <c:extLst>
            <c:ext xmlns:c16="http://schemas.microsoft.com/office/drawing/2014/chart" uri="{C3380CC4-5D6E-409C-BE32-E72D297353CC}">
              <c16:uniqueId val="{00000001-D5D7-41A8-9C4D-7DD62D9A73CA}"/>
            </c:ext>
          </c:extLst>
        </c:ser>
        <c:ser>
          <c:idx val="2"/>
          <c:order val="2"/>
          <c:tx>
            <c:strRef>
              <c:f>'4.5.D'!$Y$1</c:f>
              <c:strCache>
                <c:ptCount val="1"/>
                <c:pt idx="0">
                  <c:v>Median of upper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'4.5.D'!$V$2:$V$48</c15:sqref>
                  </c15:fullRef>
                </c:ext>
              </c:extLst>
              <c:f>('4.5.D'!$V$2:$V$45,'4.5.D'!$V$47:$V$48)</c:f>
              <c:numCache>
                <c:formatCode>General</c:formatCode>
                <c:ptCount val="46"/>
                <c:pt idx="0">
                  <c:v>1995</c:v>
                </c:pt>
                <c:pt idx="4">
                  <c:v>1997</c:v>
                </c:pt>
                <c:pt idx="8">
                  <c:v>1999</c:v>
                </c:pt>
                <c:pt idx="12">
                  <c:v>2001</c:v>
                </c:pt>
                <c:pt idx="16">
                  <c:v>2003</c:v>
                </c:pt>
                <c:pt idx="20">
                  <c:v>2005</c:v>
                </c:pt>
                <c:pt idx="24">
                  <c:v>2007</c:v>
                </c:pt>
                <c:pt idx="28">
                  <c:v>2009</c:v>
                </c:pt>
                <c:pt idx="32">
                  <c:v>2011</c:v>
                </c:pt>
                <c:pt idx="36">
                  <c:v>2013</c:v>
                </c:pt>
                <c:pt idx="40">
                  <c:v>2015</c:v>
                </c:pt>
                <c:pt idx="45">
                  <c:v>2018</c:v>
                </c:pt>
              </c:numCache>
            </c:numRef>
          </c:cat>
          <c:val>
            <c:numRef>
              <c:extLst>
                <c:ext xmlns:c15="http://schemas.microsoft.com/office/drawing/2012/chart" uri="{02D57815-91ED-43cb-92C2-25804820EDAC}">
                  <c15:fullRef>
                    <c15:sqref>'4.5.D'!$Y$2:$Y$48</c15:sqref>
                  </c15:fullRef>
                </c:ext>
              </c:extLst>
              <c:f>('4.5.D'!$Y$2:$Y$45,'4.5.D'!$Y$47:$Y$48)</c:f>
              <c:numCache>
                <c:formatCode>0.00</c:formatCode>
                <c:ptCount val="46"/>
                <c:pt idx="0">
                  <c:v>1.04918558904767</c:v>
                </c:pt>
                <c:pt idx="1">
                  <c:v>0.95792423740396104</c:v>
                </c:pt>
                <c:pt idx="2">
                  <c:v>0.90475664077809204</c:v>
                </c:pt>
                <c:pt idx="3">
                  <c:v>0.88013284063838504</c:v>
                </c:pt>
                <c:pt idx="4">
                  <c:v>0.86052393863972698</c:v>
                </c:pt>
                <c:pt idx="5">
                  <c:v>0.783354118148751</c:v>
                </c:pt>
                <c:pt idx="6">
                  <c:v>0.67182009876776605</c:v>
                </c:pt>
                <c:pt idx="7">
                  <c:v>0.62250565635353206</c:v>
                </c:pt>
                <c:pt idx="8">
                  <c:v>0.59583026382335003</c:v>
                </c:pt>
                <c:pt idx="9">
                  <c:v>0.58017864916059303</c:v>
                </c:pt>
                <c:pt idx="10">
                  <c:v>0.53566419501939</c:v>
                </c:pt>
                <c:pt idx="11">
                  <c:v>0.54024461102802501</c:v>
                </c:pt>
                <c:pt idx="12">
                  <c:v>0.54052183609577398</c:v>
                </c:pt>
                <c:pt idx="13">
                  <c:v>0.55438080555945801</c:v>
                </c:pt>
                <c:pt idx="14">
                  <c:v>0.53092370207211703</c:v>
                </c:pt>
                <c:pt idx="15">
                  <c:v>0.53372467488539999</c:v>
                </c:pt>
                <c:pt idx="16">
                  <c:v>0.49463399300802902</c:v>
                </c:pt>
                <c:pt idx="17">
                  <c:v>0.52354333014742205</c:v>
                </c:pt>
                <c:pt idx="18">
                  <c:v>0.55237977252913595</c:v>
                </c:pt>
                <c:pt idx="19">
                  <c:v>0.54871415617111696</c:v>
                </c:pt>
                <c:pt idx="20">
                  <c:v>0.54870556962421901</c:v>
                </c:pt>
                <c:pt idx="21">
                  <c:v>0.55701043682074702</c:v>
                </c:pt>
                <c:pt idx="22">
                  <c:v>0.55873479827721395</c:v>
                </c:pt>
                <c:pt idx="23">
                  <c:v>0.578899259872387</c:v>
                </c:pt>
                <c:pt idx="24">
                  <c:v>0.56694641767406995</c:v>
                </c:pt>
                <c:pt idx="25">
                  <c:v>0.57033483059974099</c:v>
                </c:pt>
                <c:pt idx="26">
                  <c:v>0.55541097155299501</c:v>
                </c:pt>
                <c:pt idx="27">
                  <c:v>0.56667197855512896</c:v>
                </c:pt>
                <c:pt idx="28">
                  <c:v>0.53728939023268896</c:v>
                </c:pt>
                <c:pt idx="29">
                  <c:v>0.57130075348558296</c:v>
                </c:pt>
                <c:pt idx="30">
                  <c:v>0.52915197082316101</c:v>
                </c:pt>
                <c:pt idx="31">
                  <c:v>0.53010152652855103</c:v>
                </c:pt>
                <c:pt idx="32">
                  <c:v>0.52902940887083205</c:v>
                </c:pt>
                <c:pt idx="33">
                  <c:v>0.54017649650528898</c:v>
                </c:pt>
                <c:pt idx="34">
                  <c:v>0.55125551908925297</c:v>
                </c:pt>
                <c:pt idx="35">
                  <c:v>0.50396239308068103</c:v>
                </c:pt>
                <c:pt idx="36">
                  <c:v>0.48148319365104902</c:v>
                </c:pt>
                <c:pt idx="37">
                  <c:v>0.45962860039811199</c:v>
                </c:pt>
                <c:pt idx="38">
                  <c:v>0.45141948294954998</c:v>
                </c:pt>
                <c:pt idx="39">
                  <c:v>0.46219355665089901</c:v>
                </c:pt>
                <c:pt idx="40">
                  <c:v>0.45877594574129299</c:v>
                </c:pt>
                <c:pt idx="41">
                  <c:v>0.446971149217681</c:v>
                </c:pt>
                <c:pt idx="42">
                  <c:v>0.44352611506880601</c:v>
                </c:pt>
                <c:pt idx="43">
                  <c:v>0.44777829076051701</c:v>
                </c:pt>
                <c:pt idx="44">
                  <c:v>0.44254760189820502</c:v>
                </c:pt>
                <c:pt idx="45">
                  <c:v>0.432305813359534</c:v>
                </c:pt>
              </c:numCache>
            </c:numRef>
          </c:val>
          <c:smooth val="0"/>
          <c:extLst>
            <c:ext xmlns:c16="http://schemas.microsoft.com/office/drawing/2014/chart" uri="{C3380CC4-5D6E-409C-BE32-E72D297353CC}">
              <c16:uniqueId val="{00000002-D5D7-41A8-9C4D-7DD62D9A73CA}"/>
            </c:ext>
          </c:extLst>
        </c:ser>
        <c:dLbls>
          <c:showLegendKey val="0"/>
          <c:showVal val="0"/>
          <c:showCatName val="0"/>
          <c:showSerName val="0"/>
          <c:showPercent val="0"/>
          <c:showBubbleSize val="0"/>
        </c:dLbls>
        <c:smooth val="0"/>
        <c:axId val="1927710864"/>
        <c:axId val="1"/>
      </c:lineChart>
      <c:catAx>
        <c:axId val="1927710864"/>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7710864"/>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69453557888597"/>
          <c:y val="0.13414338832645922"/>
          <c:w val="0.86935558836395455"/>
          <c:h val="0.66892542843909197"/>
        </c:manualLayout>
      </c:layout>
      <c:lineChart>
        <c:grouping val="standard"/>
        <c:varyColors val="0"/>
        <c:ser>
          <c:idx val="0"/>
          <c:order val="0"/>
          <c:tx>
            <c:strRef>
              <c:f>'4.5.E'!$X$1</c:f>
              <c:strCache>
                <c:ptCount val="1"/>
                <c:pt idx="0">
                  <c:v>Median of estimate</c:v>
                </c:pt>
              </c:strCache>
            </c:strRef>
          </c:tx>
          <c:spPr>
            <a:ln w="76200" cap="rnd">
              <a:solidFill>
                <a:srgbClr val="002345"/>
              </a:solidFill>
              <a:round/>
            </a:ln>
            <a:effectLst/>
          </c:spPr>
          <c:marker>
            <c:symbol val="none"/>
          </c:marker>
          <c:cat>
            <c:numRef>
              <c:f>'4.5.E'!$V$2:$V$38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'4.5.E'!$X$2:$X$38</c:f>
              <c:numCache>
                <c:formatCode>0.00</c:formatCode>
                <c:ptCount val="37"/>
                <c:pt idx="0">
                  <c:v>0.59013617738651503</c:v>
                </c:pt>
                <c:pt idx="1">
                  <c:v>0.50514253864718806</c:v>
                </c:pt>
                <c:pt idx="2">
                  <c:v>0.55917264121905896</c:v>
                </c:pt>
                <c:pt idx="3">
                  <c:v>0.517267605171287</c:v>
                </c:pt>
                <c:pt idx="4">
                  <c:v>0.51515514876444102</c:v>
                </c:pt>
                <c:pt idx="5">
                  <c:v>0.50577161598658404</c:v>
                </c:pt>
                <c:pt idx="6">
                  <c:v>0.493452869507436</c:v>
                </c:pt>
                <c:pt idx="7">
                  <c:v>0.49546962471128098</c:v>
                </c:pt>
                <c:pt idx="8">
                  <c:v>0.48773485061236499</c:v>
                </c:pt>
                <c:pt idx="9">
                  <c:v>0.47415551563751901</c:v>
                </c:pt>
                <c:pt idx="10">
                  <c:v>0.46757210950957201</c:v>
                </c:pt>
                <c:pt idx="11">
                  <c:v>0.470487488900307</c:v>
                </c:pt>
                <c:pt idx="12">
                  <c:v>0.46662867806488201</c:v>
                </c:pt>
                <c:pt idx="13">
                  <c:v>0.49777016004267899</c:v>
                </c:pt>
                <c:pt idx="14">
                  <c:v>0.51707260804431898</c:v>
                </c:pt>
                <c:pt idx="15">
                  <c:v>0.49420620779601099</c:v>
                </c:pt>
                <c:pt idx="16">
                  <c:v>0.52504388252060996</c:v>
                </c:pt>
                <c:pt idx="17">
                  <c:v>0.44580147254880897</c:v>
                </c:pt>
                <c:pt idx="18">
                  <c:v>0.444465802776077</c:v>
                </c:pt>
                <c:pt idx="19">
                  <c:v>0.443297367931344</c:v>
                </c:pt>
                <c:pt idx="20">
                  <c:v>0.44315279421521298</c:v>
                </c:pt>
                <c:pt idx="21">
                  <c:v>0.443199797044386</c:v>
                </c:pt>
                <c:pt idx="22">
                  <c:v>0.44131639923855898</c:v>
                </c:pt>
                <c:pt idx="23">
                  <c:v>0.44082894781157</c:v>
                </c:pt>
                <c:pt idx="24">
                  <c:v>0.44090899361143898</c:v>
                </c:pt>
                <c:pt idx="25">
                  <c:v>0.44024823501821803</c:v>
                </c:pt>
                <c:pt idx="26">
                  <c:v>0.439796089687647</c:v>
                </c:pt>
                <c:pt idx="27">
                  <c:v>0.43946293091264699</c:v>
                </c:pt>
                <c:pt idx="28">
                  <c:v>0.43948391657290697</c:v>
                </c:pt>
                <c:pt idx="29">
                  <c:v>0.43913001554632197</c:v>
                </c:pt>
                <c:pt idx="30">
                  <c:v>0.43846233569711301</c:v>
                </c:pt>
                <c:pt idx="31">
                  <c:v>0.43826433727620701</c:v>
                </c:pt>
                <c:pt idx="32">
                  <c:v>0.438014621642145</c:v>
                </c:pt>
                <c:pt idx="33">
                  <c:v>0.437553163547791</c:v>
                </c:pt>
                <c:pt idx="34">
                  <c:v>0.43757570386282901</c:v>
                </c:pt>
                <c:pt idx="35">
                  <c:v>0.422509389660847</c:v>
                </c:pt>
                <c:pt idx="36">
                  <c:v>0.423247794597779</c:v>
                </c:pt>
              </c:numCache>
            </c:numRef>
          </c:val>
          <c:smooth val="0"/>
          <c:extLst>
            <c:ext xmlns:c16="http://schemas.microsoft.com/office/drawing/2014/chart" uri="{C3380CC4-5D6E-409C-BE32-E72D297353CC}">
              <c16:uniqueId val="{00000000-FC1E-47D0-8DC1-D3FA674DFA59}"/>
            </c:ext>
          </c:extLst>
        </c:ser>
        <c:ser>
          <c:idx val="1"/>
          <c:order val="1"/>
          <c:tx>
            <c:strRef>
              <c:f>'4.5.E'!$W$1</c:f>
              <c:strCache>
                <c:ptCount val="1"/>
                <c:pt idx="0">
                  <c:v>Median of lower limit</c:v>
                </c:pt>
              </c:strCache>
            </c:strRef>
          </c:tx>
          <c:spPr>
            <a:ln w="76200" cap="rnd">
              <a:solidFill>
                <a:srgbClr val="002345"/>
              </a:solidFill>
              <a:prstDash val="sysDash"/>
              <a:round/>
            </a:ln>
            <a:effectLst/>
          </c:spPr>
          <c:marker>
            <c:symbol val="none"/>
          </c:marker>
          <c:cat>
            <c:numRef>
              <c:f>'4.5.E'!$V$2:$V$38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'4.5.E'!$W$2:$W$38</c:f>
              <c:numCache>
                <c:formatCode>0.00</c:formatCode>
                <c:ptCount val="37"/>
                <c:pt idx="0">
                  <c:v>0.18758889414702601</c:v>
                </c:pt>
                <c:pt idx="1">
                  <c:v>0.14843308060655</c:v>
                </c:pt>
                <c:pt idx="2">
                  <c:v>0.28690333780640498</c:v>
                </c:pt>
                <c:pt idx="3">
                  <c:v>4.4431485769225003E-2</c:v>
                </c:pt>
                <c:pt idx="4">
                  <c:v>9.5724268246806701E-2</c:v>
                </c:pt>
                <c:pt idx="5">
                  <c:v>0.17162160754335801</c:v>
                </c:pt>
                <c:pt idx="6">
                  <c:v>-0.14846722746743601</c:v>
                </c:pt>
                <c:pt idx="7">
                  <c:v>-0.13934452345053799</c:v>
                </c:pt>
                <c:pt idx="8">
                  <c:v>-0.12439906905527399</c:v>
                </c:pt>
                <c:pt idx="9">
                  <c:v>-0.16292412637231099</c:v>
                </c:pt>
                <c:pt idx="10">
                  <c:v>-0.14016820572536901</c:v>
                </c:pt>
                <c:pt idx="11">
                  <c:v>-0.156552834090531</c:v>
                </c:pt>
                <c:pt idx="12">
                  <c:v>-0.20485219085951401</c:v>
                </c:pt>
                <c:pt idx="13">
                  <c:v>7.8136792184278603E-2</c:v>
                </c:pt>
                <c:pt idx="14">
                  <c:v>3.9884990250127501E-3</c:v>
                </c:pt>
                <c:pt idx="15">
                  <c:v>1.6834982908426801E-2</c:v>
                </c:pt>
                <c:pt idx="16">
                  <c:v>0.233606554483198</c:v>
                </c:pt>
                <c:pt idx="17">
                  <c:v>-3.6855324914348501E-2</c:v>
                </c:pt>
                <c:pt idx="18">
                  <c:v>0.173624781477803</c:v>
                </c:pt>
                <c:pt idx="19">
                  <c:v>0.17328824115878899</c:v>
                </c:pt>
                <c:pt idx="20">
                  <c:v>0.17303678862115199</c:v>
                </c:pt>
                <c:pt idx="21">
                  <c:v>0.17124827693365599</c:v>
                </c:pt>
                <c:pt idx="22">
                  <c:v>0.153687986715768</c:v>
                </c:pt>
                <c:pt idx="23">
                  <c:v>0.15236623012383099</c:v>
                </c:pt>
                <c:pt idx="24">
                  <c:v>0.15034017155329099</c:v>
                </c:pt>
                <c:pt idx="25">
                  <c:v>0.14963936757176299</c:v>
                </c:pt>
                <c:pt idx="26">
                  <c:v>0.14575348610716801</c:v>
                </c:pt>
                <c:pt idx="27">
                  <c:v>0.137784859323276</c:v>
                </c:pt>
                <c:pt idx="28">
                  <c:v>0.13069006599664201</c:v>
                </c:pt>
                <c:pt idx="29">
                  <c:v>0.125925875237519</c:v>
                </c:pt>
                <c:pt idx="30">
                  <c:v>0.16620020117458301</c:v>
                </c:pt>
                <c:pt idx="31">
                  <c:v>0.16421150570472601</c:v>
                </c:pt>
                <c:pt idx="32">
                  <c:v>0.16220190912591401</c:v>
                </c:pt>
                <c:pt idx="33">
                  <c:v>0.15998327890689501</c:v>
                </c:pt>
                <c:pt idx="34">
                  <c:v>0.15822073600042399</c:v>
                </c:pt>
                <c:pt idx="35">
                  <c:v>0.15656608070053099</c:v>
                </c:pt>
                <c:pt idx="36">
                  <c:v>0.15481728699120501</c:v>
                </c:pt>
              </c:numCache>
            </c:numRef>
          </c:val>
          <c:smooth val="0"/>
          <c:extLst>
            <c:ext xmlns:c16="http://schemas.microsoft.com/office/drawing/2014/chart" uri="{C3380CC4-5D6E-409C-BE32-E72D297353CC}">
              <c16:uniqueId val="{00000001-FC1E-47D0-8DC1-D3FA674DFA59}"/>
            </c:ext>
          </c:extLst>
        </c:ser>
        <c:ser>
          <c:idx val="2"/>
          <c:order val="2"/>
          <c:tx>
            <c:strRef>
              <c:f>'4.5.E'!$Y$1</c:f>
              <c:strCache>
                <c:ptCount val="1"/>
                <c:pt idx="0">
                  <c:v>Median of upper limit</c:v>
                </c:pt>
              </c:strCache>
            </c:strRef>
          </c:tx>
          <c:spPr>
            <a:ln w="76200" cap="rnd">
              <a:solidFill>
                <a:srgbClr val="002345"/>
              </a:solidFill>
              <a:prstDash val="sysDash"/>
              <a:round/>
            </a:ln>
            <a:effectLst/>
          </c:spPr>
          <c:marker>
            <c:symbol val="none"/>
          </c:marker>
          <c:cat>
            <c:numRef>
              <c:f>'4.5.E'!$V$2:$V$38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'4.5.E'!$Y$2:$Y$38</c:f>
              <c:numCache>
                <c:formatCode>0.00</c:formatCode>
                <c:ptCount val="37"/>
                <c:pt idx="0">
                  <c:v>1.02261819858369</c:v>
                </c:pt>
                <c:pt idx="1">
                  <c:v>0.82644736843152899</c:v>
                </c:pt>
                <c:pt idx="2">
                  <c:v>0.87225891474852102</c:v>
                </c:pt>
                <c:pt idx="3">
                  <c:v>0.84560990824116999</c:v>
                </c:pt>
                <c:pt idx="4">
                  <c:v>0.91310411810301595</c:v>
                </c:pt>
                <c:pt idx="5">
                  <c:v>0.87494090803059399</c:v>
                </c:pt>
                <c:pt idx="6">
                  <c:v>0.85975981201790597</c:v>
                </c:pt>
                <c:pt idx="7">
                  <c:v>0.87760970453071196</c:v>
                </c:pt>
                <c:pt idx="8">
                  <c:v>0.90425701860999896</c:v>
                </c:pt>
                <c:pt idx="9">
                  <c:v>0.83975253052744303</c:v>
                </c:pt>
                <c:pt idx="10">
                  <c:v>0.86442238509436997</c:v>
                </c:pt>
                <c:pt idx="11">
                  <c:v>0.84558665475383998</c:v>
                </c:pt>
                <c:pt idx="12">
                  <c:v>0.84745683066432898</c:v>
                </c:pt>
                <c:pt idx="13">
                  <c:v>0.84952619523353301</c:v>
                </c:pt>
                <c:pt idx="14">
                  <c:v>0.84538236716668602</c:v>
                </c:pt>
                <c:pt idx="15">
                  <c:v>0.84714269115847496</c:v>
                </c:pt>
                <c:pt idx="16">
                  <c:v>0.83590140288461801</c:v>
                </c:pt>
                <c:pt idx="17">
                  <c:v>0.694582848597461</c:v>
                </c:pt>
                <c:pt idx="18">
                  <c:v>0.69491534552444501</c:v>
                </c:pt>
                <c:pt idx="19">
                  <c:v>0.70985187604196398</c:v>
                </c:pt>
                <c:pt idx="20">
                  <c:v>0.697313468650541</c:v>
                </c:pt>
                <c:pt idx="21">
                  <c:v>0.71515131715511604</c:v>
                </c:pt>
                <c:pt idx="22">
                  <c:v>0.69911434135725603</c:v>
                </c:pt>
                <c:pt idx="23">
                  <c:v>0.70045307992141104</c:v>
                </c:pt>
                <c:pt idx="24">
                  <c:v>0.70239042883504899</c:v>
                </c:pt>
                <c:pt idx="25">
                  <c:v>0.70461968570172495</c:v>
                </c:pt>
                <c:pt idx="26">
                  <c:v>0.70490120833444903</c:v>
                </c:pt>
                <c:pt idx="27">
                  <c:v>0.706379416600593</c:v>
                </c:pt>
                <c:pt idx="28">
                  <c:v>0.70821950275948198</c:v>
                </c:pt>
                <c:pt idx="29">
                  <c:v>0.70966671482803501</c:v>
                </c:pt>
                <c:pt idx="30">
                  <c:v>0.71072447021964202</c:v>
                </c:pt>
                <c:pt idx="31">
                  <c:v>0.71231716884768803</c:v>
                </c:pt>
                <c:pt idx="32">
                  <c:v>0.70363750463027497</c:v>
                </c:pt>
                <c:pt idx="33">
                  <c:v>0.70491405690869102</c:v>
                </c:pt>
                <c:pt idx="34">
                  <c:v>0.71693067172523495</c:v>
                </c:pt>
                <c:pt idx="35">
                  <c:v>0.71880476845310903</c:v>
                </c:pt>
                <c:pt idx="36">
                  <c:v>0.72057067582564704</c:v>
                </c:pt>
              </c:numCache>
            </c:numRef>
          </c:val>
          <c:smooth val="0"/>
          <c:extLst>
            <c:ext xmlns:c16="http://schemas.microsoft.com/office/drawing/2014/chart" uri="{C3380CC4-5D6E-409C-BE32-E72D297353CC}">
              <c16:uniqueId val="{00000002-FC1E-47D0-8DC1-D3FA674DFA59}"/>
            </c:ext>
          </c:extLst>
        </c:ser>
        <c:dLbls>
          <c:showLegendKey val="0"/>
          <c:showVal val="0"/>
          <c:showCatName val="0"/>
          <c:showSerName val="0"/>
          <c:showPercent val="0"/>
          <c:showBubbleSize val="0"/>
        </c:dLbls>
        <c:smooth val="0"/>
        <c:axId val="1924901536"/>
        <c:axId val="1"/>
      </c:lineChart>
      <c:catAx>
        <c:axId val="1924901536"/>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4901536"/>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415153834937304E-2"/>
          <c:y val="0.13121922259717536"/>
          <c:w val="0.8736496609798774"/>
          <c:h val="0.65973206474190715"/>
        </c:manualLayout>
      </c:layout>
      <c:lineChart>
        <c:grouping val="standard"/>
        <c:varyColors val="0"/>
        <c:ser>
          <c:idx val="0"/>
          <c:order val="0"/>
          <c:tx>
            <c:strRef>
              <c:f>'4.5.F'!$X$1</c:f>
              <c:strCache>
                <c:ptCount val="1"/>
                <c:pt idx="0">
                  <c:v>Median of estimate</c:v>
                </c:pt>
              </c:strCache>
            </c:strRef>
          </c:tx>
          <c:spPr>
            <a:ln w="76200" cap="rnd">
              <a:solidFill>
                <a:srgbClr val="002345"/>
              </a:solidFill>
              <a:round/>
            </a:ln>
            <a:effectLst/>
          </c:spPr>
          <c:marker>
            <c:symbol val="none"/>
          </c:marker>
          <c:cat>
            <c:numRef>
              <c:f>'4.5.F'!$V$2:$V$38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'4.5.F'!$X$2:$X$38</c:f>
              <c:numCache>
                <c:formatCode>0.00</c:formatCode>
                <c:ptCount val="37"/>
                <c:pt idx="0">
                  <c:v>0.77818112089746905</c:v>
                </c:pt>
                <c:pt idx="1">
                  <c:v>0.75126931029798705</c:v>
                </c:pt>
                <c:pt idx="2">
                  <c:v>0.63096279889085405</c:v>
                </c:pt>
                <c:pt idx="3">
                  <c:v>0.61778352787153401</c:v>
                </c:pt>
                <c:pt idx="4">
                  <c:v>0.61634628468680097</c:v>
                </c:pt>
                <c:pt idx="5">
                  <c:v>0.59537873318638301</c:v>
                </c:pt>
                <c:pt idx="6">
                  <c:v>0.60064939889011304</c:v>
                </c:pt>
                <c:pt idx="7">
                  <c:v>0.64633731772840597</c:v>
                </c:pt>
                <c:pt idx="8">
                  <c:v>0.63473502118962699</c:v>
                </c:pt>
                <c:pt idx="9">
                  <c:v>0.629036262340533</c:v>
                </c:pt>
                <c:pt idx="10">
                  <c:v>0.57048734712765303</c:v>
                </c:pt>
                <c:pt idx="11">
                  <c:v>0.56291247017387303</c:v>
                </c:pt>
                <c:pt idx="12">
                  <c:v>0.53860019764322598</c:v>
                </c:pt>
                <c:pt idx="13">
                  <c:v>0.53881730679855699</c:v>
                </c:pt>
                <c:pt idx="14">
                  <c:v>0.65589455146249898</c:v>
                </c:pt>
                <c:pt idx="15">
                  <c:v>0.57461931729953597</c:v>
                </c:pt>
                <c:pt idx="16">
                  <c:v>0.59551243835463996</c:v>
                </c:pt>
                <c:pt idx="17">
                  <c:v>0.61867606882401205</c:v>
                </c:pt>
                <c:pt idx="18">
                  <c:v>0.592194111416252</c:v>
                </c:pt>
                <c:pt idx="19">
                  <c:v>0.51443753014312499</c:v>
                </c:pt>
                <c:pt idx="20">
                  <c:v>0.51505462797426205</c:v>
                </c:pt>
                <c:pt idx="21">
                  <c:v>0.49661680556801402</c:v>
                </c:pt>
                <c:pt idx="22">
                  <c:v>0.44421266855528402</c:v>
                </c:pt>
                <c:pt idx="23">
                  <c:v>0.43931024525405399</c:v>
                </c:pt>
                <c:pt idx="24">
                  <c:v>0.44694478875972199</c:v>
                </c:pt>
                <c:pt idx="25">
                  <c:v>0.40890702612647201</c:v>
                </c:pt>
                <c:pt idx="26">
                  <c:v>0.40485187878613599</c:v>
                </c:pt>
                <c:pt idx="27">
                  <c:v>0.38868206860799098</c:v>
                </c:pt>
                <c:pt idx="28">
                  <c:v>0.40038446963326502</c:v>
                </c:pt>
                <c:pt idx="29">
                  <c:v>0.39855543820183198</c:v>
                </c:pt>
                <c:pt idx="30">
                  <c:v>0.39359442635759101</c:v>
                </c:pt>
                <c:pt idx="31">
                  <c:v>0.38888673988088301</c:v>
                </c:pt>
                <c:pt idx="32">
                  <c:v>0.345774838982216</c:v>
                </c:pt>
                <c:pt idx="33">
                  <c:v>0.34564922388526298</c:v>
                </c:pt>
                <c:pt idx="34">
                  <c:v>0.34829909422265698</c:v>
                </c:pt>
                <c:pt idx="35">
                  <c:v>0.32936772535335002</c:v>
                </c:pt>
                <c:pt idx="36">
                  <c:v>0.331307728953257</c:v>
                </c:pt>
              </c:numCache>
            </c:numRef>
          </c:val>
          <c:smooth val="0"/>
          <c:extLst>
            <c:ext xmlns:c16="http://schemas.microsoft.com/office/drawing/2014/chart" uri="{C3380CC4-5D6E-409C-BE32-E72D297353CC}">
              <c16:uniqueId val="{00000000-B6C6-43D6-98FA-4D7CE7DD50F4}"/>
            </c:ext>
          </c:extLst>
        </c:ser>
        <c:ser>
          <c:idx val="1"/>
          <c:order val="1"/>
          <c:tx>
            <c:strRef>
              <c:f>'4.5.F'!$W$1</c:f>
              <c:strCache>
                <c:ptCount val="1"/>
                <c:pt idx="0">
                  <c:v>Median of lower limit</c:v>
                </c:pt>
              </c:strCache>
            </c:strRef>
          </c:tx>
          <c:spPr>
            <a:ln w="76200" cap="rnd">
              <a:solidFill>
                <a:srgbClr val="002345"/>
              </a:solidFill>
              <a:prstDash val="sysDash"/>
              <a:round/>
            </a:ln>
            <a:effectLst/>
          </c:spPr>
          <c:marker>
            <c:symbol val="none"/>
          </c:marker>
          <c:cat>
            <c:numRef>
              <c:f>'4.5.F'!$V$2:$V$38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'4.5.F'!$W$2:$W$38</c:f>
              <c:numCache>
                <c:formatCode>0.00</c:formatCode>
                <c:ptCount val="37"/>
                <c:pt idx="0">
                  <c:v>0.38110466300224499</c:v>
                </c:pt>
                <c:pt idx="1">
                  <c:v>0.34079160465362202</c:v>
                </c:pt>
                <c:pt idx="2">
                  <c:v>0.184177322084284</c:v>
                </c:pt>
                <c:pt idx="3">
                  <c:v>0.2274851329774</c:v>
                </c:pt>
                <c:pt idx="4">
                  <c:v>0.34784626735678098</c:v>
                </c:pt>
                <c:pt idx="5">
                  <c:v>0.34440897235439599</c:v>
                </c:pt>
                <c:pt idx="6">
                  <c:v>0.331450381106561</c:v>
                </c:pt>
                <c:pt idx="7">
                  <c:v>0.30830169908865401</c:v>
                </c:pt>
                <c:pt idx="8">
                  <c:v>0.28537182514867598</c:v>
                </c:pt>
                <c:pt idx="9">
                  <c:v>0.27976135958266202</c:v>
                </c:pt>
                <c:pt idx="10">
                  <c:v>0.32459999222427099</c:v>
                </c:pt>
                <c:pt idx="11">
                  <c:v>0.32373326874036801</c:v>
                </c:pt>
                <c:pt idx="12">
                  <c:v>0.34101044679937098</c:v>
                </c:pt>
                <c:pt idx="13">
                  <c:v>0.338715134422157</c:v>
                </c:pt>
                <c:pt idx="14">
                  <c:v>0.33814734576833699</c:v>
                </c:pt>
                <c:pt idx="15">
                  <c:v>0.36430541076474698</c:v>
                </c:pt>
                <c:pt idx="16">
                  <c:v>0.33685893155918101</c:v>
                </c:pt>
                <c:pt idx="17">
                  <c:v>0.35488909577005501</c:v>
                </c:pt>
                <c:pt idx="18">
                  <c:v>0.34890710148034998</c:v>
                </c:pt>
                <c:pt idx="19">
                  <c:v>0.30439439379238997</c:v>
                </c:pt>
                <c:pt idx="20">
                  <c:v>0.23061760312204199</c:v>
                </c:pt>
                <c:pt idx="21">
                  <c:v>0.28751984308533302</c:v>
                </c:pt>
                <c:pt idx="22">
                  <c:v>0.21125314119475699</c:v>
                </c:pt>
                <c:pt idx="23">
                  <c:v>0.20472800231954999</c:v>
                </c:pt>
                <c:pt idx="24">
                  <c:v>0.20077360675408501</c:v>
                </c:pt>
                <c:pt idx="25">
                  <c:v>0.17139333112423899</c:v>
                </c:pt>
                <c:pt idx="26">
                  <c:v>0.18210196601289699</c:v>
                </c:pt>
                <c:pt idx="27">
                  <c:v>0.16449429111178901</c:v>
                </c:pt>
                <c:pt idx="28">
                  <c:v>0.16101100237587901</c:v>
                </c:pt>
                <c:pt idx="29">
                  <c:v>0.158083382811568</c:v>
                </c:pt>
                <c:pt idx="30">
                  <c:v>0.15935559494733001</c:v>
                </c:pt>
                <c:pt idx="31">
                  <c:v>0.15550903446374201</c:v>
                </c:pt>
                <c:pt idx="32">
                  <c:v>0.142896261420773</c:v>
                </c:pt>
                <c:pt idx="33">
                  <c:v>0.14107410559603301</c:v>
                </c:pt>
                <c:pt idx="34">
                  <c:v>0.13937819144327099</c:v>
                </c:pt>
                <c:pt idx="35">
                  <c:v>0.11827078467220201</c:v>
                </c:pt>
                <c:pt idx="36">
                  <c:v>0.11544686117847699</c:v>
                </c:pt>
              </c:numCache>
            </c:numRef>
          </c:val>
          <c:smooth val="0"/>
          <c:extLst>
            <c:ext xmlns:c16="http://schemas.microsoft.com/office/drawing/2014/chart" uri="{C3380CC4-5D6E-409C-BE32-E72D297353CC}">
              <c16:uniqueId val="{00000001-B6C6-43D6-98FA-4D7CE7DD50F4}"/>
            </c:ext>
          </c:extLst>
        </c:ser>
        <c:ser>
          <c:idx val="2"/>
          <c:order val="2"/>
          <c:tx>
            <c:strRef>
              <c:f>'4.5.F'!$Y$1</c:f>
              <c:strCache>
                <c:ptCount val="1"/>
                <c:pt idx="0">
                  <c:v>Median of upper limit</c:v>
                </c:pt>
              </c:strCache>
            </c:strRef>
          </c:tx>
          <c:spPr>
            <a:ln w="76200" cap="rnd">
              <a:solidFill>
                <a:srgbClr val="002345"/>
              </a:solidFill>
              <a:prstDash val="sysDash"/>
              <a:round/>
            </a:ln>
            <a:effectLst/>
          </c:spPr>
          <c:marker>
            <c:symbol val="none"/>
          </c:marker>
          <c:cat>
            <c:numRef>
              <c:f>'4.5.F'!$V$2:$V$38</c:f>
              <c:numCache>
                <c:formatCode>General</c:formatCode>
                <c:ptCount val="37"/>
                <c:pt idx="0">
                  <c:v>2000</c:v>
                </c:pt>
                <c:pt idx="4">
                  <c:v>2002</c:v>
                </c:pt>
                <c:pt idx="8">
                  <c:v>2004</c:v>
                </c:pt>
                <c:pt idx="12">
                  <c:v>2006</c:v>
                </c:pt>
                <c:pt idx="16">
                  <c:v>2008</c:v>
                </c:pt>
                <c:pt idx="20">
                  <c:v>2010</c:v>
                </c:pt>
                <c:pt idx="24">
                  <c:v>2012</c:v>
                </c:pt>
                <c:pt idx="28">
                  <c:v>2014</c:v>
                </c:pt>
                <c:pt idx="32">
                  <c:v>2016</c:v>
                </c:pt>
                <c:pt idx="36">
                  <c:v>2018</c:v>
                </c:pt>
              </c:numCache>
            </c:numRef>
          </c:cat>
          <c:val>
            <c:numRef>
              <c:f>'4.5.F'!$Y$2:$Y$38</c:f>
              <c:numCache>
                <c:formatCode>0.00</c:formatCode>
                <c:ptCount val="37"/>
                <c:pt idx="0">
                  <c:v>1.0833757786299101</c:v>
                </c:pt>
                <c:pt idx="1">
                  <c:v>1.0748551377077999</c:v>
                </c:pt>
                <c:pt idx="2">
                  <c:v>0.89876367760871601</c:v>
                </c:pt>
                <c:pt idx="3">
                  <c:v>0.89922115379685696</c:v>
                </c:pt>
                <c:pt idx="4">
                  <c:v>0.859953783143525</c:v>
                </c:pt>
                <c:pt idx="5">
                  <c:v>0.85550428468002504</c:v>
                </c:pt>
                <c:pt idx="6">
                  <c:v>0.85066166650327402</c:v>
                </c:pt>
                <c:pt idx="7">
                  <c:v>0.84424785537649805</c:v>
                </c:pt>
                <c:pt idx="8">
                  <c:v>0.83443117510341702</c:v>
                </c:pt>
                <c:pt idx="9">
                  <c:v>0.82678012966274195</c:v>
                </c:pt>
                <c:pt idx="10">
                  <c:v>0.80640462773796995</c:v>
                </c:pt>
                <c:pt idx="11">
                  <c:v>0.76452626227235598</c:v>
                </c:pt>
                <c:pt idx="12">
                  <c:v>0.76584639474404004</c:v>
                </c:pt>
                <c:pt idx="13">
                  <c:v>0.76695657232653203</c:v>
                </c:pt>
                <c:pt idx="14">
                  <c:v>0.81856024165096697</c:v>
                </c:pt>
                <c:pt idx="15">
                  <c:v>0.78397693214236297</c:v>
                </c:pt>
                <c:pt idx="16">
                  <c:v>0.82045870200794402</c:v>
                </c:pt>
                <c:pt idx="17">
                  <c:v>0.84840560785406105</c:v>
                </c:pt>
                <c:pt idx="18">
                  <c:v>0.79159831570394101</c:v>
                </c:pt>
                <c:pt idx="19">
                  <c:v>0.74908747269262099</c:v>
                </c:pt>
                <c:pt idx="20">
                  <c:v>0.73120227562789897</c:v>
                </c:pt>
                <c:pt idx="21">
                  <c:v>0.72605008778531699</c:v>
                </c:pt>
                <c:pt idx="22">
                  <c:v>0.68642352137124396</c:v>
                </c:pt>
                <c:pt idx="23">
                  <c:v>0.68897439041506103</c:v>
                </c:pt>
                <c:pt idx="24">
                  <c:v>0.67454078502598103</c:v>
                </c:pt>
                <c:pt idx="25">
                  <c:v>0.63043410693945701</c:v>
                </c:pt>
                <c:pt idx="26">
                  <c:v>0.62760179155937601</c:v>
                </c:pt>
                <c:pt idx="27">
                  <c:v>0.61273165325718804</c:v>
                </c:pt>
                <c:pt idx="28">
                  <c:v>0.62499997904391602</c:v>
                </c:pt>
                <c:pt idx="29">
                  <c:v>0.62490224224702595</c:v>
                </c:pt>
                <c:pt idx="30">
                  <c:v>0.62070446465979601</c:v>
                </c:pt>
                <c:pt idx="31">
                  <c:v>0.61691654628135395</c:v>
                </c:pt>
                <c:pt idx="32">
                  <c:v>0.55297587028131501</c:v>
                </c:pt>
                <c:pt idx="33">
                  <c:v>0.56316868540437404</c:v>
                </c:pt>
                <c:pt idx="34">
                  <c:v>0.55721999700204405</c:v>
                </c:pt>
                <c:pt idx="35">
                  <c:v>0.55721337135300997</c:v>
                </c:pt>
                <c:pt idx="36">
                  <c:v>0.55901994906125496</c:v>
                </c:pt>
              </c:numCache>
            </c:numRef>
          </c:val>
          <c:smooth val="0"/>
          <c:extLst>
            <c:ext xmlns:c16="http://schemas.microsoft.com/office/drawing/2014/chart" uri="{C3380CC4-5D6E-409C-BE32-E72D297353CC}">
              <c16:uniqueId val="{00000002-B6C6-43D6-98FA-4D7CE7DD50F4}"/>
            </c:ext>
          </c:extLst>
        </c:ser>
        <c:dLbls>
          <c:showLegendKey val="0"/>
          <c:showVal val="0"/>
          <c:showCatName val="0"/>
          <c:showSerName val="0"/>
          <c:showPercent val="0"/>
          <c:showBubbleSize val="0"/>
        </c:dLbls>
        <c:smooth val="0"/>
        <c:axId val="1927716272"/>
        <c:axId val="1"/>
      </c:lineChart>
      <c:catAx>
        <c:axId val="1927716272"/>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tickLblSkip val="1"/>
        <c:tickMarkSkip val="5"/>
        <c:noMultiLvlLbl val="0"/>
      </c:catAx>
      <c:valAx>
        <c:axId val="1"/>
        <c:scaling>
          <c:orientation val="minMax"/>
          <c:max val="1.5"/>
          <c:min val="-0.5"/>
        </c:scaling>
        <c:delete val="0"/>
        <c:axPos val="l"/>
        <c:numFmt formatCode="#,##0.0" sourceLinked="0"/>
        <c:majorTickMark val="none"/>
        <c:minorTickMark val="none"/>
        <c:tickLblPos val="nextTo"/>
        <c:spPr>
          <a:noFill/>
          <a:ln>
            <a:noFill/>
          </a:ln>
          <a:effectLst/>
        </c:spPr>
        <c:txPr>
          <a:bodyPr rot="-60000000" vert="horz"/>
          <a:lstStyle/>
          <a:p>
            <a:pPr>
              <a:defRPr/>
            </a:pPr>
            <a:endParaRPr lang="en-US"/>
          </a:p>
        </c:txPr>
        <c:crossAx val="1927716272"/>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9787384539247"/>
          <c:y val="0.13222800171744151"/>
          <c:w val="0.88000212615460749"/>
          <c:h val="0.67460087280558623"/>
        </c:manualLayout>
      </c:layout>
      <c:barChart>
        <c:barDir val="col"/>
        <c:grouping val="clustered"/>
        <c:varyColors val="0"/>
        <c:ser>
          <c:idx val="0"/>
          <c:order val="0"/>
          <c:tx>
            <c:strRef>
              <c:f>'4.6.A'!$V$2</c:f>
              <c:strCache>
                <c:ptCount val="1"/>
                <c:pt idx="0">
                  <c:v>Coefficient</c:v>
                </c:pt>
              </c:strCache>
            </c:strRef>
          </c:tx>
          <c:spPr>
            <a:solidFill>
              <a:srgbClr val="002345"/>
            </a:solidFill>
            <a:ln>
              <a:noFill/>
            </a:ln>
            <a:effectLst/>
          </c:spPr>
          <c:invertIfNegative val="0"/>
          <c:errBars>
            <c:errBarType val="both"/>
            <c:errValType val="cust"/>
            <c:noEndCap val="0"/>
            <c:plus>
              <c:numRef>
                <c:f>'4.6.A'!$W$3:$Y$3</c:f>
                <c:numCache>
                  <c:formatCode>General</c:formatCode>
                  <c:ptCount val="3"/>
                  <c:pt idx="0">
                    <c:v>0.15465199999999998</c:v>
                  </c:pt>
                  <c:pt idx="1">
                    <c:v>8.6756E-2</c:v>
                  </c:pt>
                  <c:pt idx="2">
                    <c:v>0.27060000000000001</c:v>
                  </c:pt>
                </c:numCache>
              </c:numRef>
            </c:plus>
            <c:minus>
              <c:numRef>
                <c:f>'4.6.A'!$W$3:$Y$3</c:f>
                <c:numCache>
                  <c:formatCode>General</c:formatCode>
                  <c:ptCount val="3"/>
                  <c:pt idx="0">
                    <c:v>0.15465199999999998</c:v>
                  </c:pt>
                  <c:pt idx="1">
                    <c:v>8.6756E-2</c:v>
                  </c:pt>
                  <c:pt idx="2">
                    <c:v>0.27060000000000001</c:v>
                  </c:pt>
                </c:numCache>
              </c:numRef>
            </c:minus>
            <c:spPr>
              <a:noFill/>
              <a:ln w="76200" cap="flat" cmpd="sng" algn="ctr">
                <a:solidFill>
                  <a:srgbClr val="F78D28"/>
                </a:solidFill>
                <a:round/>
              </a:ln>
              <a:effectLst/>
            </c:spPr>
          </c:errBars>
          <c:cat>
            <c:strRef>
              <c:f>'4.6.A'!$W$1:$Y$1</c:f>
              <c:strCache>
                <c:ptCount val="3"/>
                <c:pt idx="0">
                  <c:v>All</c:v>
                </c:pt>
                <c:pt idx="1">
                  <c:v>Advanced
economies</c:v>
                </c:pt>
                <c:pt idx="2">
                  <c:v>EMDEs</c:v>
                </c:pt>
              </c:strCache>
            </c:strRef>
          </c:cat>
          <c:val>
            <c:numRef>
              <c:f>'4.6.A'!$W$2:$Y$2</c:f>
              <c:numCache>
                <c:formatCode>0.00</c:formatCode>
                <c:ptCount val="3"/>
                <c:pt idx="0">
                  <c:v>-0.39</c:v>
                </c:pt>
                <c:pt idx="1">
                  <c:v>-0.222</c:v>
                </c:pt>
                <c:pt idx="2">
                  <c:v>-0.498</c:v>
                </c:pt>
              </c:numCache>
            </c:numRef>
          </c:val>
          <c:extLst>
            <c:ext xmlns:c16="http://schemas.microsoft.com/office/drawing/2014/chart" uri="{C3380CC4-5D6E-409C-BE32-E72D297353CC}">
              <c16:uniqueId val="{00000000-F123-4777-A78F-4BFB8F8F8157}"/>
            </c:ext>
          </c:extLst>
        </c:ser>
        <c:dLbls>
          <c:showLegendKey val="0"/>
          <c:showVal val="0"/>
          <c:showCatName val="0"/>
          <c:showSerName val="0"/>
          <c:showPercent val="0"/>
          <c:showBubbleSize val="0"/>
        </c:dLbls>
        <c:gapWidth val="219"/>
        <c:overlap val="-27"/>
        <c:axId val="1361192464"/>
        <c:axId val="1414441440"/>
      </c:barChart>
      <c:catAx>
        <c:axId val="13611924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4441440"/>
        <c:crosses val="autoZero"/>
        <c:auto val="1"/>
        <c:lblAlgn val="ctr"/>
        <c:lblOffset val="100"/>
        <c:noMultiLvlLbl val="0"/>
      </c:catAx>
      <c:valAx>
        <c:axId val="1414441440"/>
        <c:scaling>
          <c:orientation val="minMax"/>
          <c:max val="0.4"/>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192464"/>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9589530475357"/>
          <c:y val="0.15326408540560923"/>
          <c:w val="0.87292195246427529"/>
          <c:h val="0.65554878238092817"/>
        </c:manualLayout>
      </c:layout>
      <c:barChart>
        <c:barDir val="col"/>
        <c:grouping val="clustered"/>
        <c:varyColors val="0"/>
        <c:ser>
          <c:idx val="0"/>
          <c:order val="0"/>
          <c:tx>
            <c:strRef>
              <c:f>'4.6.B'!$Y$2</c:f>
              <c:strCache>
                <c:ptCount val="1"/>
                <c:pt idx="0">
                  <c:v>Coefficient</c:v>
                </c:pt>
              </c:strCache>
            </c:strRef>
          </c:tx>
          <c:spPr>
            <a:solidFill>
              <a:srgbClr val="002345"/>
            </a:solidFill>
            <a:ln>
              <a:noFill/>
            </a:ln>
            <a:effectLst/>
          </c:spPr>
          <c:invertIfNegative val="0"/>
          <c:errBars>
            <c:errBarType val="both"/>
            <c:errValType val="cust"/>
            <c:noEndCap val="0"/>
            <c:plus>
              <c:numRef>
                <c:f>'4.6.B'!$Z$3:$AB$3</c:f>
                <c:numCache>
                  <c:formatCode>General</c:formatCode>
                  <c:ptCount val="3"/>
                  <c:pt idx="0">
                    <c:v>0.33455999999999997</c:v>
                  </c:pt>
                  <c:pt idx="1">
                    <c:v>0.17712</c:v>
                  </c:pt>
                  <c:pt idx="2">
                    <c:v>0.61827999999999994</c:v>
                  </c:pt>
                </c:numCache>
              </c:numRef>
            </c:plus>
            <c:minus>
              <c:numRef>
                <c:f>'4.6.B'!$Z$3:$AB$3</c:f>
                <c:numCache>
                  <c:formatCode>General</c:formatCode>
                  <c:ptCount val="3"/>
                  <c:pt idx="0">
                    <c:v>0.33455999999999997</c:v>
                  </c:pt>
                  <c:pt idx="1">
                    <c:v>0.17712</c:v>
                  </c:pt>
                  <c:pt idx="2">
                    <c:v>0.61827999999999994</c:v>
                  </c:pt>
                </c:numCache>
              </c:numRef>
            </c:minus>
            <c:spPr>
              <a:noFill/>
              <a:ln w="76200" cap="flat" cmpd="sng" algn="ctr">
                <a:solidFill>
                  <a:srgbClr val="F78D28"/>
                </a:solidFill>
                <a:round/>
              </a:ln>
              <a:effectLst/>
            </c:spPr>
          </c:errBars>
          <c:cat>
            <c:strRef>
              <c:f>'4.6.B'!$Z$1:$AB$1</c:f>
              <c:strCache>
                <c:ptCount val="3"/>
                <c:pt idx="0">
                  <c:v>All</c:v>
                </c:pt>
                <c:pt idx="1">
                  <c:v>Advanced
economies</c:v>
                </c:pt>
                <c:pt idx="2">
                  <c:v>EMDEs</c:v>
                </c:pt>
              </c:strCache>
            </c:strRef>
          </c:cat>
          <c:val>
            <c:numRef>
              <c:f>'4.6.B'!$Z$2:$AB$2</c:f>
              <c:numCache>
                <c:formatCode>0.00</c:formatCode>
                <c:ptCount val="3"/>
                <c:pt idx="0">
                  <c:v>-0.41399999999999998</c:v>
                </c:pt>
                <c:pt idx="1">
                  <c:v>3.9E-2</c:v>
                </c:pt>
                <c:pt idx="2">
                  <c:v>-0.72399999999999998</c:v>
                </c:pt>
              </c:numCache>
            </c:numRef>
          </c:val>
          <c:extLst>
            <c:ext xmlns:c16="http://schemas.microsoft.com/office/drawing/2014/chart" uri="{C3380CC4-5D6E-409C-BE32-E72D297353CC}">
              <c16:uniqueId val="{00000000-158C-48EA-A1D9-8140DC7D4AE2}"/>
            </c:ext>
          </c:extLst>
        </c:ser>
        <c:dLbls>
          <c:showLegendKey val="0"/>
          <c:showVal val="0"/>
          <c:showCatName val="0"/>
          <c:showSerName val="0"/>
          <c:showPercent val="0"/>
          <c:showBubbleSize val="0"/>
        </c:dLbls>
        <c:gapWidth val="219"/>
        <c:overlap val="-27"/>
        <c:axId val="1361192464"/>
        <c:axId val="1414441440"/>
      </c:barChart>
      <c:catAx>
        <c:axId val="13611924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4441440"/>
        <c:crosses val="autoZero"/>
        <c:auto val="1"/>
        <c:lblAlgn val="ctr"/>
        <c:lblOffset val="100"/>
        <c:noMultiLvlLbl val="0"/>
      </c:catAx>
      <c:valAx>
        <c:axId val="1414441440"/>
        <c:scaling>
          <c:orientation val="minMax"/>
          <c:max val="0.4"/>
          <c:min val="-1.6"/>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192464"/>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15215806357538"/>
          <c:y val="0.14246826292783446"/>
          <c:w val="0.88684784193642463"/>
          <c:h val="0.66634478526380891"/>
        </c:manualLayout>
      </c:layout>
      <c:barChart>
        <c:barDir val="col"/>
        <c:grouping val="clustered"/>
        <c:varyColors val="0"/>
        <c:ser>
          <c:idx val="0"/>
          <c:order val="0"/>
          <c:tx>
            <c:strRef>
              <c:f>'4.6.C'!$V$2</c:f>
              <c:strCache>
                <c:ptCount val="1"/>
                <c:pt idx="0">
                  <c:v>Coefficient</c:v>
                </c:pt>
              </c:strCache>
            </c:strRef>
          </c:tx>
          <c:spPr>
            <a:solidFill>
              <a:srgbClr val="002345"/>
            </a:solidFill>
            <a:ln>
              <a:noFill/>
            </a:ln>
            <a:effectLst/>
          </c:spPr>
          <c:invertIfNegative val="0"/>
          <c:errBars>
            <c:errBarType val="both"/>
            <c:errValType val="cust"/>
            <c:noEndCap val="0"/>
            <c:plus>
              <c:numRef>
                <c:f>'4.6.C'!$W$3:$Y$3</c:f>
                <c:numCache>
                  <c:formatCode>General</c:formatCode>
                  <c:ptCount val="3"/>
                  <c:pt idx="0">
                    <c:v>0.24107999999999996</c:v>
                  </c:pt>
                  <c:pt idx="1">
                    <c:v>0.64780000000000004</c:v>
                  </c:pt>
                  <c:pt idx="2">
                    <c:v>0.36407999999999996</c:v>
                  </c:pt>
                </c:numCache>
              </c:numRef>
            </c:plus>
            <c:minus>
              <c:numRef>
                <c:f>'4.6.C'!$W$3:$Y$3</c:f>
                <c:numCache>
                  <c:formatCode>General</c:formatCode>
                  <c:ptCount val="3"/>
                  <c:pt idx="0">
                    <c:v>0.24107999999999996</c:v>
                  </c:pt>
                  <c:pt idx="1">
                    <c:v>0.64780000000000004</c:v>
                  </c:pt>
                  <c:pt idx="2">
                    <c:v>0.36407999999999996</c:v>
                  </c:pt>
                </c:numCache>
              </c:numRef>
            </c:minus>
            <c:spPr>
              <a:noFill/>
              <a:ln w="76200" cap="flat" cmpd="sng" algn="ctr">
                <a:solidFill>
                  <a:srgbClr val="F78D28"/>
                </a:solidFill>
                <a:round/>
              </a:ln>
              <a:effectLst/>
            </c:spPr>
          </c:errBars>
          <c:cat>
            <c:strRef>
              <c:f>'4.6.C'!$W$1:$Y$1</c:f>
              <c:strCache>
                <c:ptCount val="3"/>
                <c:pt idx="0">
                  <c:v>All</c:v>
                </c:pt>
                <c:pt idx="1">
                  <c:v>Advanced
economies</c:v>
                </c:pt>
                <c:pt idx="2">
                  <c:v>EMDEs</c:v>
                </c:pt>
              </c:strCache>
            </c:strRef>
          </c:cat>
          <c:val>
            <c:numRef>
              <c:f>'4.6.C'!$W$2:$Y$2</c:f>
              <c:numCache>
                <c:formatCode>0.00</c:formatCode>
                <c:ptCount val="3"/>
                <c:pt idx="0">
                  <c:v>0.30599999999999999</c:v>
                </c:pt>
                <c:pt idx="1">
                  <c:v>0.255</c:v>
                </c:pt>
                <c:pt idx="2">
                  <c:v>5.8999999999999997E-2</c:v>
                </c:pt>
              </c:numCache>
            </c:numRef>
          </c:val>
          <c:extLst>
            <c:ext xmlns:c16="http://schemas.microsoft.com/office/drawing/2014/chart" uri="{C3380CC4-5D6E-409C-BE32-E72D297353CC}">
              <c16:uniqueId val="{00000000-C6EA-41B4-9719-A1F59AA63F59}"/>
            </c:ext>
          </c:extLst>
        </c:ser>
        <c:dLbls>
          <c:showLegendKey val="0"/>
          <c:showVal val="0"/>
          <c:showCatName val="0"/>
          <c:showSerName val="0"/>
          <c:showPercent val="0"/>
          <c:showBubbleSize val="0"/>
        </c:dLbls>
        <c:gapWidth val="219"/>
        <c:overlap val="-27"/>
        <c:axId val="1361192464"/>
        <c:axId val="1414441440"/>
      </c:barChart>
      <c:catAx>
        <c:axId val="13611924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4441440"/>
        <c:crosses val="autoZero"/>
        <c:auto val="1"/>
        <c:lblAlgn val="ctr"/>
        <c:lblOffset val="100"/>
        <c:noMultiLvlLbl val="0"/>
      </c:catAx>
      <c:valAx>
        <c:axId val="1414441440"/>
        <c:scaling>
          <c:orientation val="minMax"/>
          <c:min val="-0.4"/>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192464"/>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517570720326"/>
          <c:y val="0.10124800729867091"/>
          <c:w val="0.88563557159521722"/>
          <c:h val="0.71906614208479191"/>
        </c:manualLayout>
      </c:layout>
      <c:barChart>
        <c:barDir val="col"/>
        <c:grouping val="clustered"/>
        <c:varyColors val="0"/>
        <c:ser>
          <c:idx val="0"/>
          <c:order val="0"/>
          <c:tx>
            <c:strRef>
              <c:f>'4.6.D'!$V$1</c:f>
              <c:strCache>
                <c:ptCount val="1"/>
                <c:pt idx="0">
                  <c:v>Financial openness</c:v>
                </c:pt>
              </c:strCache>
            </c:strRef>
          </c:tx>
          <c:spPr>
            <a:solidFill>
              <a:srgbClr val="002345"/>
            </a:solidFill>
            <a:ln>
              <a:noFill/>
            </a:ln>
            <a:effectLst/>
          </c:spPr>
          <c:invertIfNegative val="0"/>
          <c:errBars>
            <c:errBarType val="both"/>
            <c:errValType val="cust"/>
            <c:noEndCap val="0"/>
            <c:plus>
              <c:numRef>
                <c:f>'4.6.D'!$W$3:$Y$3</c:f>
                <c:numCache>
                  <c:formatCode>General</c:formatCode>
                  <c:ptCount val="3"/>
                  <c:pt idx="0">
                    <c:v>0.29191999999999996</c:v>
                  </c:pt>
                  <c:pt idx="1">
                    <c:v>0.19843999999999998</c:v>
                  </c:pt>
                  <c:pt idx="2">
                    <c:v>0.47395999999999994</c:v>
                  </c:pt>
                </c:numCache>
              </c:numRef>
            </c:plus>
            <c:minus>
              <c:numRef>
                <c:f>'4.6.D'!$W$3:$Y$3</c:f>
                <c:numCache>
                  <c:formatCode>General</c:formatCode>
                  <c:ptCount val="3"/>
                  <c:pt idx="0">
                    <c:v>0.29191999999999996</c:v>
                  </c:pt>
                  <c:pt idx="1">
                    <c:v>0.19843999999999998</c:v>
                  </c:pt>
                  <c:pt idx="2">
                    <c:v>0.47395999999999994</c:v>
                  </c:pt>
                </c:numCache>
              </c:numRef>
            </c:minus>
            <c:spPr>
              <a:noFill/>
              <a:ln w="76200" cap="flat" cmpd="sng" algn="ctr">
                <a:solidFill>
                  <a:srgbClr val="F78D28"/>
                </a:solidFill>
                <a:round/>
              </a:ln>
              <a:effectLst/>
            </c:spPr>
          </c:errBars>
          <c:cat>
            <c:strRef>
              <c:f>'4.6.D'!$W$1:$Y$1</c:f>
              <c:strCache>
                <c:ptCount val="3"/>
                <c:pt idx="0">
                  <c:v>All</c:v>
                </c:pt>
                <c:pt idx="1">
                  <c:v>Advanced
economies</c:v>
                </c:pt>
                <c:pt idx="2">
                  <c:v>EMDEs</c:v>
                </c:pt>
              </c:strCache>
            </c:strRef>
          </c:cat>
          <c:val>
            <c:numRef>
              <c:f>'4.6.D'!$W$2:$Y$2</c:f>
              <c:numCache>
                <c:formatCode>0.00</c:formatCode>
                <c:ptCount val="3"/>
                <c:pt idx="0">
                  <c:v>0.14099999999999999</c:v>
                </c:pt>
                <c:pt idx="1">
                  <c:v>3.1E-2</c:v>
                </c:pt>
                <c:pt idx="2">
                  <c:v>-0.05</c:v>
                </c:pt>
              </c:numCache>
            </c:numRef>
          </c:val>
          <c:extLst>
            <c:ext xmlns:c16="http://schemas.microsoft.com/office/drawing/2014/chart" uri="{C3380CC4-5D6E-409C-BE32-E72D297353CC}">
              <c16:uniqueId val="{00000000-B01D-4D6A-B6B6-ADDAA6B852AA}"/>
            </c:ext>
          </c:extLst>
        </c:ser>
        <c:ser>
          <c:idx val="1"/>
          <c:order val="1"/>
          <c:tx>
            <c:strRef>
              <c:f>'4.6.D'!$V$7</c:f>
              <c:strCache>
                <c:ptCount val="1"/>
                <c:pt idx="0">
                  <c:v>Financial openness  ×
 exchange rate regime</c:v>
                </c:pt>
              </c:strCache>
            </c:strRef>
          </c:tx>
          <c:spPr>
            <a:solidFill>
              <a:srgbClr val="EB1C2D"/>
            </a:solidFill>
            <a:ln>
              <a:noFill/>
            </a:ln>
            <a:effectLst/>
          </c:spPr>
          <c:invertIfNegative val="0"/>
          <c:errBars>
            <c:errBarType val="both"/>
            <c:errValType val="cust"/>
            <c:noEndCap val="0"/>
            <c:plus>
              <c:numRef>
                <c:f>'4.6.D'!$W$9:$Y$9</c:f>
                <c:numCache>
                  <c:formatCode>General</c:formatCode>
                  <c:ptCount val="3"/>
                  <c:pt idx="0">
                    <c:v>0.36407999999999996</c:v>
                  </c:pt>
                  <c:pt idx="1">
                    <c:v>0.65600000000000003</c:v>
                  </c:pt>
                  <c:pt idx="2">
                    <c:v>0.80359999999999998</c:v>
                  </c:pt>
                </c:numCache>
              </c:numRef>
            </c:plus>
            <c:minus>
              <c:numRef>
                <c:f>'4.6.D'!$W$9:$Y$9</c:f>
                <c:numCache>
                  <c:formatCode>General</c:formatCode>
                  <c:ptCount val="3"/>
                  <c:pt idx="0">
                    <c:v>0.36407999999999996</c:v>
                  </c:pt>
                  <c:pt idx="1">
                    <c:v>0.65600000000000003</c:v>
                  </c:pt>
                  <c:pt idx="2">
                    <c:v>0.80359999999999998</c:v>
                  </c:pt>
                </c:numCache>
              </c:numRef>
            </c:minus>
            <c:spPr>
              <a:noFill/>
              <a:ln w="76200" cap="flat" cmpd="sng" algn="ctr">
                <a:solidFill>
                  <a:srgbClr val="F78D28"/>
                </a:solidFill>
                <a:round/>
              </a:ln>
              <a:effectLst/>
            </c:spPr>
          </c:errBars>
          <c:cat>
            <c:strRef>
              <c:f>'4.6.D'!$W$1:$Y$1</c:f>
              <c:strCache>
                <c:ptCount val="3"/>
                <c:pt idx="0">
                  <c:v>All</c:v>
                </c:pt>
                <c:pt idx="1">
                  <c:v>Advanced
economies</c:v>
                </c:pt>
                <c:pt idx="2">
                  <c:v>EMDEs</c:v>
                </c:pt>
              </c:strCache>
            </c:strRef>
          </c:cat>
          <c:val>
            <c:numRef>
              <c:f>'4.6.D'!$W$8:$Y$8</c:f>
              <c:numCache>
                <c:formatCode>0.00</c:formatCode>
                <c:ptCount val="3"/>
                <c:pt idx="0">
                  <c:v>7.0000000000000007E-2</c:v>
                </c:pt>
                <c:pt idx="1">
                  <c:v>-0.34</c:v>
                </c:pt>
                <c:pt idx="2">
                  <c:v>1.0369999999999999</c:v>
                </c:pt>
              </c:numCache>
            </c:numRef>
          </c:val>
          <c:extLst>
            <c:ext xmlns:c16="http://schemas.microsoft.com/office/drawing/2014/chart" uri="{C3380CC4-5D6E-409C-BE32-E72D297353CC}">
              <c16:uniqueId val="{00000001-B01D-4D6A-B6B6-ADDAA6B852AA}"/>
            </c:ext>
          </c:extLst>
        </c:ser>
        <c:dLbls>
          <c:showLegendKey val="0"/>
          <c:showVal val="0"/>
          <c:showCatName val="0"/>
          <c:showSerName val="0"/>
          <c:showPercent val="0"/>
          <c:showBubbleSize val="0"/>
        </c:dLbls>
        <c:gapWidth val="219"/>
        <c:overlap val="-27"/>
        <c:axId val="1361192464"/>
        <c:axId val="1414441440"/>
      </c:barChart>
      <c:catAx>
        <c:axId val="13611924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4441440"/>
        <c:crosses val="autoZero"/>
        <c:auto val="1"/>
        <c:lblAlgn val="ctr"/>
        <c:lblOffset val="100"/>
        <c:noMultiLvlLbl val="0"/>
      </c:catAx>
      <c:valAx>
        <c:axId val="1414441440"/>
        <c:scaling>
          <c:orientation val="minMax"/>
          <c:max val="2"/>
          <c:min val="-0.60000000000000009"/>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192464"/>
        <c:crosses val="autoZero"/>
        <c:crossBetween val="between"/>
        <c:majorUnit val="0.4"/>
      </c:valAx>
      <c:spPr>
        <a:noFill/>
        <a:ln>
          <a:noFill/>
        </a:ln>
        <a:effectLst/>
      </c:spPr>
    </c:plotArea>
    <c:legend>
      <c:legendPos val="r"/>
      <c:layout>
        <c:manualLayout>
          <c:xMode val="edge"/>
          <c:yMode val="edge"/>
          <c:x val="0.14123231991834354"/>
          <c:y val="0.10411011123609551"/>
          <c:w val="0.74912401574803145"/>
          <c:h val="0.279558023997000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99549036794622E-2"/>
          <c:y val="0.14236103820355789"/>
          <c:w val="0.92548787587169445"/>
          <c:h val="0.71846617089530473"/>
        </c:manualLayout>
      </c:layout>
      <c:barChart>
        <c:barDir val="col"/>
        <c:grouping val="clustered"/>
        <c:varyColors val="0"/>
        <c:ser>
          <c:idx val="0"/>
          <c:order val="0"/>
          <c:tx>
            <c:strRef>
              <c:f>'4.1.C'!$V$2</c:f>
              <c:strCache>
                <c:ptCount val="1"/>
                <c:pt idx="0">
                  <c:v>Professional</c:v>
                </c:pt>
              </c:strCache>
            </c:strRef>
          </c:tx>
          <c:spPr>
            <a:solidFill>
              <a:srgbClr val="002345"/>
            </a:solidFill>
            <a:ln>
              <a:noFill/>
            </a:ln>
            <a:effectLst/>
          </c:spPr>
          <c:invertIfNegative val="0"/>
          <c:cat>
            <c:strRef>
              <c:f>'4.1.C'!$W$1:$Y$1</c:f>
              <c:strCache>
                <c:ptCount val="3"/>
                <c:pt idx="0">
                  <c:v>United States</c:v>
                </c:pt>
                <c:pt idx="1">
                  <c:v>Japan</c:v>
                </c:pt>
                <c:pt idx="2">
                  <c:v>New Zealand</c:v>
                </c:pt>
              </c:strCache>
            </c:strRef>
          </c:cat>
          <c:val>
            <c:numRef>
              <c:f>'4.1.C'!$W$2:$Y$2</c:f>
              <c:numCache>
                <c:formatCode>0.00</c:formatCode>
                <c:ptCount val="3"/>
                <c:pt idx="0">
                  <c:v>0.23554218965165497</c:v>
                </c:pt>
                <c:pt idx="1">
                  <c:v>0.78553743414457333</c:v>
                </c:pt>
                <c:pt idx="2">
                  <c:v>0.57834929235339561</c:v>
                </c:pt>
              </c:numCache>
            </c:numRef>
          </c:val>
          <c:extLst>
            <c:ext xmlns:c16="http://schemas.microsoft.com/office/drawing/2014/chart" uri="{C3380CC4-5D6E-409C-BE32-E72D297353CC}">
              <c16:uniqueId val="{00000000-A0BB-408A-958D-7E2C5FF87646}"/>
            </c:ext>
          </c:extLst>
        </c:ser>
        <c:ser>
          <c:idx val="1"/>
          <c:order val="1"/>
          <c:tx>
            <c:strRef>
              <c:f>'4.1.C'!$V$3</c:f>
              <c:strCache>
                <c:ptCount val="1"/>
                <c:pt idx="0">
                  <c:v>Household</c:v>
                </c:pt>
              </c:strCache>
            </c:strRef>
          </c:tx>
          <c:spPr>
            <a:solidFill>
              <a:srgbClr val="EB1C2D"/>
            </a:solidFill>
            <a:ln>
              <a:noFill/>
            </a:ln>
            <a:effectLst/>
          </c:spPr>
          <c:invertIfNegative val="0"/>
          <c:cat>
            <c:strRef>
              <c:f>'4.1.C'!$W$1:$Y$1</c:f>
              <c:strCache>
                <c:ptCount val="3"/>
                <c:pt idx="0">
                  <c:v>United States</c:v>
                </c:pt>
                <c:pt idx="1">
                  <c:v>Japan</c:v>
                </c:pt>
                <c:pt idx="2">
                  <c:v>New Zealand</c:v>
                </c:pt>
              </c:strCache>
            </c:strRef>
          </c:cat>
          <c:val>
            <c:numRef>
              <c:f>'4.1.C'!$W$3:$Y$3</c:f>
              <c:numCache>
                <c:formatCode>0.00</c:formatCode>
                <c:ptCount val="3"/>
                <c:pt idx="0">
                  <c:v>0.46811014848122312</c:v>
                </c:pt>
                <c:pt idx="1">
                  <c:v>1.3431812982617037</c:v>
                </c:pt>
                <c:pt idx="2">
                  <c:v>0.76208660925120453</c:v>
                </c:pt>
              </c:numCache>
            </c:numRef>
          </c:val>
          <c:extLst>
            <c:ext xmlns:c16="http://schemas.microsoft.com/office/drawing/2014/chart" uri="{C3380CC4-5D6E-409C-BE32-E72D297353CC}">
              <c16:uniqueId val="{00000001-A0BB-408A-958D-7E2C5FF87646}"/>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40902698751098382"/>
          <c:y val="3.5892700912385951E-2"/>
          <c:w val="0.31924102577030006"/>
          <c:h val="0.1994277277840269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3224336541266"/>
          <c:y val="0.16544668768588575"/>
          <c:w val="0.89096775663458738"/>
          <c:h val="0.64336636050575757"/>
        </c:manualLayout>
      </c:layout>
      <c:barChart>
        <c:barDir val="col"/>
        <c:grouping val="clustered"/>
        <c:varyColors val="0"/>
        <c:ser>
          <c:idx val="1"/>
          <c:order val="0"/>
          <c:tx>
            <c:strRef>
              <c:f>'4.6.E'!$AB$1</c:f>
              <c:strCache>
                <c:ptCount val="1"/>
                <c:pt idx="0">
                  <c:v>Group-mean FMOLS</c:v>
                </c:pt>
              </c:strCache>
            </c:strRef>
          </c:tx>
          <c:spPr>
            <a:solidFill>
              <a:srgbClr val="002345"/>
            </a:solidFill>
            <a:ln>
              <a:noFill/>
            </a:ln>
            <a:effectLst/>
          </c:spPr>
          <c:invertIfNegative val="0"/>
          <c:errBars>
            <c:errBarType val="both"/>
            <c:errValType val="cust"/>
            <c:noEndCap val="0"/>
            <c:plus>
              <c:numRef>
                <c:f>'4.6.E'!$AC$3:$AE$3</c:f>
                <c:numCache>
                  <c:formatCode>General</c:formatCode>
                  <c:ptCount val="3"/>
                  <c:pt idx="0">
                    <c:v>6.7699199999999987E-2</c:v>
                  </c:pt>
                  <c:pt idx="1">
                    <c:v>5.3004799999999998E-2</c:v>
                  </c:pt>
                  <c:pt idx="2">
                    <c:v>0.12685399999999999</c:v>
                  </c:pt>
                </c:numCache>
              </c:numRef>
            </c:plus>
            <c:minus>
              <c:numRef>
                <c:f>'4.6.E'!$AC$3:$AE$3</c:f>
                <c:numCache>
                  <c:formatCode>General</c:formatCode>
                  <c:ptCount val="3"/>
                  <c:pt idx="0">
                    <c:v>6.7699199999999987E-2</c:v>
                  </c:pt>
                  <c:pt idx="1">
                    <c:v>5.3004799999999998E-2</c:v>
                  </c:pt>
                  <c:pt idx="2">
                    <c:v>0.12685399999999999</c:v>
                  </c:pt>
                </c:numCache>
              </c:numRef>
            </c:minus>
            <c:spPr>
              <a:noFill/>
              <a:ln w="76200" cap="flat" cmpd="sng" algn="ctr">
                <a:solidFill>
                  <a:srgbClr val="F78D28"/>
                </a:solidFill>
                <a:round/>
              </a:ln>
              <a:effectLst/>
            </c:spPr>
          </c:errBars>
          <c:cat>
            <c:strRef>
              <c:f>'4.6.E'!$AC$1:$AE$1</c:f>
              <c:strCache>
                <c:ptCount val="3"/>
                <c:pt idx="0">
                  <c:v>All</c:v>
                </c:pt>
                <c:pt idx="1">
                  <c:v>Advanced
economies</c:v>
                </c:pt>
                <c:pt idx="2">
                  <c:v>EMDEs</c:v>
                </c:pt>
              </c:strCache>
            </c:strRef>
          </c:cat>
          <c:val>
            <c:numRef>
              <c:f>'4.6.E'!$AC$2:$AE$2</c:f>
              <c:numCache>
                <c:formatCode>0.00</c:formatCode>
                <c:ptCount val="3"/>
                <c:pt idx="0">
                  <c:v>-3.6920000000000001E-2</c:v>
                </c:pt>
                <c:pt idx="1">
                  <c:v>0.11627999999999999</c:v>
                </c:pt>
                <c:pt idx="2">
                  <c:v>-0.15216000000000002</c:v>
                </c:pt>
              </c:numCache>
            </c:numRef>
          </c:val>
          <c:extLst>
            <c:ext xmlns:c16="http://schemas.microsoft.com/office/drawing/2014/chart" uri="{C3380CC4-5D6E-409C-BE32-E72D297353CC}">
              <c16:uniqueId val="{00000000-0FFD-4D71-AED1-4B778D0182C6}"/>
            </c:ext>
          </c:extLst>
        </c:ser>
        <c:ser>
          <c:idx val="2"/>
          <c:order val="1"/>
          <c:tx>
            <c:strRef>
              <c:f>'4.6.E'!$AB$5</c:f>
              <c:strCache>
                <c:ptCount val="1"/>
                <c:pt idx="0">
                  <c:v>Group-mean DOLS</c:v>
                </c:pt>
              </c:strCache>
            </c:strRef>
          </c:tx>
          <c:spPr>
            <a:solidFill>
              <a:srgbClr val="EB1C2D"/>
            </a:solidFill>
            <a:ln>
              <a:noFill/>
            </a:ln>
            <a:effectLst/>
          </c:spPr>
          <c:invertIfNegative val="0"/>
          <c:errBars>
            <c:errBarType val="both"/>
            <c:errValType val="cust"/>
            <c:noEndCap val="0"/>
            <c:plus>
              <c:numRef>
                <c:f>'4.6.E'!$AC$7:$AE$7</c:f>
                <c:numCache>
                  <c:formatCode>General</c:formatCode>
                  <c:ptCount val="3"/>
                  <c:pt idx="0">
                    <c:v>0.16345880000000002</c:v>
                  </c:pt>
                  <c:pt idx="1">
                    <c:v>9.2577999999999994E-2</c:v>
                  </c:pt>
                  <c:pt idx="2">
                    <c:v>0.18136759999999999</c:v>
                  </c:pt>
                </c:numCache>
              </c:numRef>
            </c:plus>
            <c:minus>
              <c:numRef>
                <c:f>'4.6.E'!$AC$7:$AE$7</c:f>
                <c:numCache>
                  <c:formatCode>General</c:formatCode>
                  <c:ptCount val="3"/>
                  <c:pt idx="0">
                    <c:v>0.16345880000000002</c:v>
                  </c:pt>
                  <c:pt idx="1">
                    <c:v>9.2577999999999994E-2</c:v>
                  </c:pt>
                  <c:pt idx="2">
                    <c:v>0.18136759999999999</c:v>
                  </c:pt>
                </c:numCache>
              </c:numRef>
            </c:minus>
            <c:spPr>
              <a:noFill/>
              <a:ln w="76200" cap="flat" cmpd="sng" algn="ctr">
                <a:solidFill>
                  <a:srgbClr val="F78D28"/>
                </a:solidFill>
                <a:round/>
              </a:ln>
              <a:effectLst/>
            </c:spPr>
          </c:errBars>
          <c:cat>
            <c:strRef>
              <c:f>'4.6.E'!$AC$1:$AE$1</c:f>
              <c:strCache>
                <c:ptCount val="3"/>
                <c:pt idx="0">
                  <c:v>All</c:v>
                </c:pt>
                <c:pt idx="1">
                  <c:v>Advanced
economies</c:v>
                </c:pt>
                <c:pt idx="2">
                  <c:v>EMDEs</c:v>
                </c:pt>
              </c:strCache>
            </c:strRef>
          </c:cat>
          <c:val>
            <c:numRef>
              <c:f>'4.6.E'!$AC$6:$AE$6</c:f>
              <c:numCache>
                <c:formatCode>0.00</c:formatCode>
                <c:ptCount val="3"/>
                <c:pt idx="0">
                  <c:v>-0.10289</c:v>
                </c:pt>
                <c:pt idx="1">
                  <c:v>9.6329999999999999E-2</c:v>
                </c:pt>
                <c:pt idx="2">
                  <c:v>-0.20702000000000001</c:v>
                </c:pt>
              </c:numCache>
            </c:numRef>
          </c:val>
          <c:extLst>
            <c:ext xmlns:c16="http://schemas.microsoft.com/office/drawing/2014/chart" uri="{C3380CC4-5D6E-409C-BE32-E72D297353CC}">
              <c16:uniqueId val="{00000001-0FFD-4D71-AED1-4B778D0182C6}"/>
            </c:ext>
          </c:extLst>
        </c:ser>
        <c:dLbls>
          <c:showLegendKey val="0"/>
          <c:showVal val="0"/>
          <c:showCatName val="0"/>
          <c:showSerName val="0"/>
          <c:showPercent val="0"/>
          <c:showBubbleSize val="0"/>
        </c:dLbls>
        <c:gapWidth val="219"/>
        <c:overlap val="-27"/>
        <c:axId val="1411025920"/>
        <c:axId val="1454448144"/>
      </c:barChart>
      <c:catAx>
        <c:axId val="14110259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54448144"/>
        <c:crosses val="autoZero"/>
        <c:auto val="1"/>
        <c:lblAlgn val="ctr"/>
        <c:lblOffset val="100"/>
        <c:noMultiLvlLbl val="0"/>
      </c:catAx>
      <c:valAx>
        <c:axId val="1454448144"/>
        <c:scaling>
          <c:orientation val="minMax"/>
          <c:max val="0.2"/>
          <c:min val="-0.4"/>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1025920"/>
        <c:crosses val="autoZero"/>
        <c:crossBetween val="between"/>
        <c:majorUnit val="0.2"/>
      </c:valAx>
      <c:spPr>
        <a:noFill/>
        <a:ln>
          <a:noFill/>
        </a:ln>
        <a:effectLst/>
      </c:spPr>
    </c:plotArea>
    <c:legend>
      <c:legendPos val="t"/>
      <c:layout>
        <c:manualLayout>
          <c:xMode val="edge"/>
          <c:yMode val="edge"/>
          <c:x val="0.42117791265675114"/>
          <c:y val="1.3211004874390697E-2"/>
          <c:w val="0.53944149168853894"/>
          <c:h val="0.1543239354959084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8149241761446"/>
          <c:y val="0.1337716033191674"/>
          <c:w val="0.88150052857976102"/>
          <c:h val="0.679009586650555"/>
        </c:manualLayout>
      </c:layout>
      <c:barChart>
        <c:barDir val="col"/>
        <c:grouping val="clustered"/>
        <c:varyColors val="0"/>
        <c:ser>
          <c:idx val="1"/>
          <c:order val="0"/>
          <c:tx>
            <c:strRef>
              <c:f>'4.6.F'!$Z$1</c:f>
              <c:strCache>
                <c:ptCount val="1"/>
                <c:pt idx="0">
                  <c:v>Group-mean FMOLS</c:v>
                </c:pt>
              </c:strCache>
            </c:strRef>
          </c:tx>
          <c:spPr>
            <a:solidFill>
              <a:srgbClr val="002345"/>
            </a:solidFill>
            <a:ln>
              <a:noFill/>
            </a:ln>
            <a:effectLst/>
          </c:spPr>
          <c:invertIfNegative val="0"/>
          <c:errBars>
            <c:errBarType val="both"/>
            <c:errValType val="cust"/>
            <c:noEndCap val="0"/>
            <c:plus>
              <c:numRef>
                <c:f>'4.6.F'!$AA$3:$AC$3</c:f>
                <c:numCache>
                  <c:formatCode>General</c:formatCode>
                  <c:ptCount val="3"/>
                  <c:pt idx="0">
                    <c:v>3.9031999999999997E-2</c:v>
                  </c:pt>
                  <c:pt idx="1">
                    <c:v>1.0594399999999999E-2</c:v>
                  </c:pt>
                  <c:pt idx="2">
                    <c:v>8.0704399999999996E-2</c:v>
                  </c:pt>
                </c:numCache>
              </c:numRef>
            </c:plus>
            <c:minus>
              <c:numRef>
                <c:f>'4.6.F'!$AA$3:$AC$3</c:f>
                <c:numCache>
                  <c:formatCode>General</c:formatCode>
                  <c:ptCount val="3"/>
                  <c:pt idx="0">
                    <c:v>3.9031999999999997E-2</c:v>
                  </c:pt>
                  <c:pt idx="1">
                    <c:v>1.0594399999999999E-2</c:v>
                  </c:pt>
                  <c:pt idx="2">
                    <c:v>8.0704399999999996E-2</c:v>
                  </c:pt>
                </c:numCache>
              </c:numRef>
            </c:minus>
            <c:spPr>
              <a:noFill/>
              <a:ln w="76200" cap="flat" cmpd="sng" algn="ctr">
                <a:solidFill>
                  <a:srgbClr val="F78D28"/>
                </a:solidFill>
                <a:round/>
              </a:ln>
              <a:effectLst/>
            </c:spPr>
          </c:errBars>
          <c:cat>
            <c:strRef>
              <c:f>'4.6.F'!$AA$1:$AC$1</c:f>
              <c:strCache>
                <c:ptCount val="3"/>
                <c:pt idx="0">
                  <c:v>All</c:v>
                </c:pt>
                <c:pt idx="1">
                  <c:v>Advanced
economies</c:v>
                </c:pt>
                <c:pt idx="2">
                  <c:v>EMDEs</c:v>
                </c:pt>
              </c:strCache>
            </c:strRef>
          </c:cat>
          <c:val>
            <c:numRef>
              <c:f>'4.6.F'!$AA$2:$AC$2</c:f>
              <c:numCache>
                <c:formatCode>0.00</c:formatCode>
                <c:ptCount val="3"/>
                <c:pt idx="0">
                  <c:v>8.4870000000000001E-2</c:v>
                </c:pt>
                <c:pt idx="1">
                  <c:v>-1.8329999999999999E-2</c:v>
                </c:pt>
                <c:pt idx="2">
                  <c:v>0.18346000000000001</c:v>
                </c:pt>
              </c:numCache>
            </c:numRef>
          </c:val>
          <c:extLst>
            <c:ext xmlns:c16="http://schemas.microsoft.com/office/drawing/2014/chart" uri="{C3380CC4-5D6E-409C-BE32-E72D297353CC}">
              <c16:uniqueId val="{00000000-1998-4DE8-AE7F-1BC2B7902CAB}"/>
            </c:ext>
          </c:extLst>
        </c:ser>
        <c:ser>
          <c:idx val="2"/>
          <c:order val="1"/>
          <c:tx>
            <c:strRef>
              <c:f>'4.6.F'!$Z$5</c:f>
              <c:strCache>
                <c:ptCount val="1"/>
                <c:pt idx="0">
                  <c:v>Group-mean DOLS</c:v>
                </c:pt>
              </c:strCache>
            </c:strRef>
          </c:tx>
          <c:spPr>
            <a:solidFill>
              <a:srgbClr val="EB1C2D"/>
            </a:solidFill>
            <a:ln>
              <a:noFill/>
            </a:ln>
            <a:effectLst/>
          </c:spPr>
          <c:invertIfNegative val="0"/>
          <c:errBars>
            <c:errBarType val="both"/>
            <c:errValType val="cust"/>
            <c:noEndCap val="0"/>
            <c:plus>
              <c:numRef>
                <c:f>'4.6.F'!$AA$7:$AC$7</c:f>
                <c:numCache>
                  <c:formatCode>General</c:formatCode>
                  <c:ptCount val="3"/>
                  <c:pt idx="0">
                    <c:v>4.4673599999999994E-2</c:v>
                  </c:pt>
                  <c:pt idx="1">
                    <c:v>1.4923999999999998E-2</c:v>
                  </c:pt>
                  <c:pt idx="2">
                    <c:v>9.4053999999999999E-2</c:v>
                  </c:pt>
                </c:numCache>
              </c:numRef>
            </c:plus>
            <c:minus>
              <c:numRef>
                <c:f>'4.6.F'!$AA$7:$AC$7</c:f>
                <c:numCache>
                  <c:formatCode>General</c:formatCode>
                  <c:ptCount val="3"/>
                  <c:pt idx="0">
                    <c:v>4.4673599999999994E-2</c:v>
                  </c:pt>
                  <c:pt idx="1">
                    <c:v>1.4923999999999998E-2</c:v>
                  </c:pt>
                  <c:pt idx="2">
                    <c:v>9.4053999999999999E-2</c:v>
                  </c:pt>
                </c:numCache>
              </c:numRef>
            </c:minus>
            <c:spPr>
              <a:noFill/>
              <a:ln w="76200" cap="flat" cmpd="sng" algn="ctr">
                <a:solidFill>
                  <a:srgbClr val="F78D28"/>
                </a:solidFill>
                <a:round/>
              </a:ln>
              <a:effectLst/>
            </c:spPr>
          </c:errBars>
          <c:cat>
            <c:strRef>
              <c:f>'4.6.F'!$AA$1:$AC$1</c:f>
              <c:strCache>
                <c:ptCount val="3"/>
                <c:pt idx="0">
                  <c:v>All</c:v>
                </c:pt>
                <c:pt idx="1">
                  <c:v>Advanced
economies</c:v>
                </c:pt>
                <c:pt idx="2">
                  <c:v>EMDEs</c:v>
                </c:pt>
              </c:strCache>
            </c:strRef>
          </c:cat>
          <c:val>
            <c:numRef>
              <c:f>'4.6.F'!$AA$6:$AC$6</c:f>
              <c:numCache>
                <c:formatCode>0.00</c:formatCode>
                <c:ptCount val="3"/>
                <c:pt idx="0">
                  <c:v>8.9660000000000004E-2</c:v>
                </c:pt>
                <c:pt idx="1">
                  <c:v>-1.204E-2</c:v>
                </c:pt>
                <c:pt idx="2">
                  <c:v>0.20379999999999998</c:v>
                </c:pt>
              </c:numCache>
            </c:numRef>
          </c:val>
          <c:extLst>
            <c:ext xmlns:c16="http://schemas.microsoft.com/office/drawing/2014/chart" uri="{C3380CC4-5D6E-409C-BE32-E72D297353CC}">
              <c16:uniqueId val="{00000001-1998-4DE8-AE7F-1BC2B7902CAB}"/>
            </c:ext>
          </c:extLst>
        </c:ser>
        <c:dLbls>
          <c:showLegendKey val="0"/>
          <c:showVal val="0"/>
          <c:showCatName val="0"/>
          <c:showSerName val="0"/>
          <c:showPercent val="0"/>
          <c:showBubbleSize val="0"/>
        </c:dLbls>
        <c:gapWidth val="219"/>
        <c:overlap val="-27"/>
        <c:axId val="1411025920"/>
        <c:axId val="1454448144"/>
      </c:barChart>
      <c:catAx>
        <c:axId val="14110259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54448144"/>
        <c:crosses val="autoZero"/>
        <c:auto val="1"/>
        <c:lblAlgn val="ctr"/>
        <c:lblOffset val="100"/>
        <c:noMultiLvlLbl val="0"/>
      </c:catAx>
      <c:valAx>
        <c:axId val="1454448144"/>
        <c:scaling>
          <c:orientation val="minMax"/>
          <c:min val="-0.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1025920"/>
        <c:crosses val="autoZero"/>
        <c:crossBetween val="between"/>
        <c:majorUnit val="0.2"/>
      </c:valAx>
      <c:spPr>
        <a:noFill/>
        <a:ln>
          <a:noFill/>
        </a:ln>
        <a:effectLst/>
      </c:spPr>
    </c:plotArea>
    <c:legend>
      <c:legendPos val="t"/>
      <c:layout>
        <c:manualLayout>
          <c:xMode val="edge"/>
          <c:yMode val="edge"/>
          <c:x val="0.16504201297754451"/>
          <c:y val="0.10433945756780404"/>
          <c:w val="0.70633174335303661"/>
          <c:h val="0.1572675707203266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47505969217665E-2"/>
          <c:y val="0.1287201599800025"/>
          <c:w val="0.90452494030782338"/>
          <c:h val="0.67215629296337953"/>
        </c:manualLayout>
      </c:layout>
      <c:barChart>
        <c:barDir val="col"/>
        <c:grouping val="clustered"/>
        <c:varyColors val="0"/>
        <c:ser>
          <c:idx val="0"/>
          <c:order val="0"/>
          <c:tx>
            <c:strRef>
              <c:f>'4.7.A'!$W$1</c:f>
              <c:strCache>
                <c:ptCount val="1"/>
                <c:pt idx="0">
                  <c:v>2005</c:v>
                </c:pt>
              </c:strCache>
            </c:strRef>
          </c:tx>
          <c:spPr>
            <a:solidFill>
              <a:srgbClr val="002345"/>
            </a:solidFill>
            <a:ln>
              <a:noFill/>
            </a:ln>
            <a:effectLst/>
          </c:spPr>
          <c:invertIfNegative val="0"/>
          <c:errBars>
            <c:errBarType val="both"/>
            <c:errValType val="cust"/>
            <c:noEndCap val="0"/>
            <c:plus>
              <c:numRef>
                <c:f>'4.7.A'!$X$3:$X$6</c:f>
                <c:numCache>
                  <c:formatCode>General</c:formatCode>
                  <c:ptCount val="4"/>
                  <c:pt idx="0">
                    <c:v>0.21995726926570103</c:v>
                  </c:pt>
                  <c:pt idx="1">
                    <c:v>0.181298783890051</c:v>
                  </c:pt>
                  <c:pt idx="2">
                    <c:v>0.23803383749409102</c:v>
                  </c:pt>
                  <c:pt idx="3">
                    <c:v>0.25633128565288582</c:v>
                  </c:pt>
                </c:numCache>
              </c:numRef>
            </c:plus>
            <c:minus>
              <c:numRef>
                <c:f>'4.7.A'!$X$3:$X$6</c:f>
                <c:numCache>
                  <c:formatCode>General</c:formatCode>
                  <c:ptCount val="4"/>
                  <c:pt idx="0">
                    <c:v>0.21995726926570103</c:v>
                  </c:pt>
                  <c:pt idx="1">
                    <c:v>0.181298783890051</c:v>
                  </c:pt>
                  <c:pt idx="2">
                    <c:v>0.23803383749409102</c:v>
                  </c:pt>
                  <c:pt idx="3">
                    <c:v>0.25633128565288582</c:v>
                  </c:pt>
                </c:numCache>
              </c:numRef>
            </c:minus>
            <c:spPr>
              <a:noFill/>
              <a:ln w="57150" cap="flat" cmpd="sng" algn="ctr">
                <a:solidFill>
                  <a:srgbClr val="A6A6A6"/>
                </a:solidFill>
                <a:round/>
              </a:ln>
              <a:effectLst/>
            </c:spPr>
          </c:errBars>
          <c:cat>
            <c:strRef>
              <c:f>'4.7.A'!$V$3:$V$6</c:f>
              <c:strCache>
                <c:ptCount val="4"/>
                <c:pt idx="0">
                  <c:v>Canada</c:v>
                </c:pt>
                <c:pt idx="1">
                  <c:v>Korea, Rep.</c:v>
                </c:pt>
                <c:pt idx="2">
                  <c:v>New Zealand</c:v>
                </c:pt>
                <c:pt idx="3">
                  <c:v>United Kingdom</c:v>
                </c:pt>
              </c:strCache>
            </c:strRef>
          </c:cat>
          <c:val>
            <c:numRef>
              <c:f>'4.7.A'!$W$3:$W$6</c:f>
              <c:numCache>
                <c:formatCode>0.00</c:formatCode>
                <c:ptCount val="4"/>
                <c:pt idx="0">
                  <c:v>0.152020668389243</c:v>
                </c:pt>
                <c:pt idx="1">
                  <c:v>0.30497747723343699</c:v>
                </c:pt>
                <c:pt idx="2">
                  <c:v>0.26947928644943497</c:v>
                </c:pt>
                <c:pt idx="3">
                  <c:v>-2.01186610114488E-2</c:v>
                </c:pt>
              </c:numCache>
            </c:numRef>
          </c:val>
          <c:extLst>
            <c:ext xmlns:c16="http://schemas.microsoft.com/office/drawing/2014/chart" uri="{C3380CC4-5D6E-409C-BE32-E72D297353CC}">
              <c16:uniqueId val="{00000000-650A-4028-AF05-F1470C85EAF0}"/>
            </c:ext>
          </c:extLst>
        </c:ser>
        <c:ser>
          <c:idx val="1"/>
          <c:order val="1"/>
          <c:tx>
            <c:strRef>
              <c:f>'4.7.A'!$Z$1</c:f>
              <c:strCache>
                <c:ptCount val="1"/>
                <c:pt idx="0">
                  <c:v>2010</c:v>
                </c:pt>
              </c:strCache>
            </c:strRef>
          </c:tx>
          <c:spPr>
            <a:solidFill>
              <a:schemeClr val="accent2"/>
            </a:solidFill>
            <a:ln>
              <a:noFill/>
            </a:ln>
            <a:effectLst/>
          </c:spPr>
          <c:invertIfNegative val="0"/>
          <c:errBars>
            <c:errBarType val="both"/>
            <c:errValType val="cust"/>
            <c:noEndCap val="0"/>
            <c:plus>
              <c:numRef>
                <c:f>'4.7.A'!$AA$3:$AA$6</c:f>
                <c:numCache>
                  <c:formatCode>General</c:formatCode>
                  <c:ptCount val="4"/>
                  <c:pt idx="0">
                    <c:v>0.1709146120796867</c:v>
                  </c:pt>
                  <c:pt idx="1">
                    <c:v>0.19472847707167601</c:v>
                  </c:pt>
                  <c:pt idx="2">
                    <c:v>0.195577733218362</c:v>
                  </c:pt>
                  <c:pt idx="3">
                    <c:v>0.18897610570228329</c:v>
                  </c:pt>
                </c:numCache>
              </c:numRef>
            </c:plus>
            <c:minus>
              <c:numRef>
                <c:f>'4.7.A'!$AA$3:$AA$6</c:f>
                <c:numCache>
                  <c:formatCode>General</c:formatCode>
                  <c:ptCount val="4"/>
                  <c:pt idx="0">
                    <c:v>0.1709146120796867</c:v>
                  </c:pt>
                  <c:pt idx="1">
                    <c:v>0.19472847707167601</c:v>
                  </c:pt>
                  <c:pt idx="2">
                    <c:v>0.195577733218362</c:v>
                  </c:pt>
                  <c:pt idx="3">
                    <c:v>0.18897610570228329</c:v>
                  </c:pt>
                </c:numCache>
              </c:numRef>
            </c:minus>
            <c:spPr>
              <a:noFill/>
              <a:ln w="57150" cap="flat" cmpd="sng" algn="ctr">
                <a:solidFill>
                  <a:srgbClr val="A6A6A6"/>
                </a:solidFill>
                <a:round/>
              </a:ln>
              <a:effectLst/>
            </c:spPr>
          </c:errBars>
          <c:cat>
            <c:strRef>
              <c:f>'4.7.A'!$V$3:$V$6</c:f>
              <c:strCache>
                <c:ptCount val="4"/>
                <c:pt idx="0">
                  <c:v>Canada</c:v>
                </c:pt>
                <c:pt idx="1">
                  <c:v>Korea, Rep.</c:v>
                </c:pt>
                <c:pt idx="2">
                  <c:v>New Zealand</c:v>
                </c:pt>
                <c:pt idx="3">
                  <c:v>United Kingdom</c:v>
                </c:pt>
              </c:strCache>
            </c:strRef>
          </c:cat>
          <c:val>
            <c:numRef>
              <c:f>'4.7.A'!$Z$3:$Z$6</c:f>
              <c:numCache>
                <c:formatCode>0.00</c:formatCode>
                <c:ptCount val="4"/>
                <c:pt idx="0">
                  <c:v>5.6035209202207302E-2</c:v>
                </c:pt>
                <c:pt idx="1">
                  <c:v>0.30190131578059798</c:v>
                </c:pt>
                <c:pt idx="2">
                  <c:v>0.19121809397892101</c:v>
                </c:pt>
                <c:pt idx="3">
                  <c:v>-5.5740666369341302E-2</c:v>
                </c:pt>
              </c:numCache>
            </c:numRef>
          </c:val>
          <c:extLst>
            <c:ext xmlns:c16="http://schemas.microsoft.com/office/drawing/2014/chart" uri="{C3380CC4-5D6E-409C-BE32-E72D297353CC}">
              <c16:uniqueId val="{00000001-650A-4028-AF05-F1470C85EAF0}"/>
            </c:ext>
          </c:extLst>
        </c:ser>
        <c:ser>
          <c:idx val="2"/>
          <c:order val="2"/>
          <c:tx>
            <c:strRef>
              <c:f>'4.7.A'!$AC$1</c:f>
              <c:strCache>
                <c:ptCount val="1"/>
                <c:pt idx="0">
                  <c:v>2015</c:v>
                </c:pt>
              </c:strCache>
            </c:strRef>
          </c:tx>
          <c:spPr>
            <a:solidFill>
              <a:schemeClr val="accent3"/>
            </a:solidFill>
            <a:ln>
              <a:noFill/>
            </a:ln>
            <a:effectLst/>
          </c:spPr>
          <c:invertIfNegative val="0"/>
          <c:errBars>
            <c:errBarType val="both"/>
            <c:errValType val="cust"/>
            <c:noEndCap val="0"/>
            <c:plus>
              <c:numRef>
                <c:f>'4.7.A'!$AD$3:$AD$6</c:f>
                <c:numCache>
                  <c:formatCode>General</c:formatCode>
                  <c:ptCount val="4"/>
                  <c:pt idx="0">
                    <c:v>0.17959652659595698</c:v>
                  </c:pt>
                  <c:pt idx="1">
                    <c:v>0.20630203526114205</c:v>
                  </c:pt>
                  <c:pt idx="2">
                    <c:v>0.18278167143964197</c:v>
                  </c:pt>
                  <c:pt idx="3">
                    <c:v>0.16629287178020102</c:v>
                  </c:pt>
                </c:numCache>
              </c:numRef>
            </c:plus>
            <c:minus>
              <c:numRef>
                <c:f>'4.7.A'!$AD$3:$AD$6</c:f>
                <c:numCache>
                  <c:formatCode>General</c:formatCode>
                  <c:ptCount val="4"/>
                  <c:pt idx="0">
                    <c:v>0.17959652659595698</c:v>
                  </c:pt>
                  <c:pt idx="1">
                    <c:v>0.20630203526114205</c:v>
                  </c:pt>
                  <c:pt idx="2">
                    <c:v>0.18278167143964197</c:v>
                  </c:pt>
                  <c:pt idx="3">
                    <c:v>0.16629287178020102</c:v>
                  </c:pt>
                </c:numCache>
              </c:numRef>
            </c:minus>
            <c:spPr>
              <a:noFill/>
              <a:ln w="57150" cap="flat" cmpd="sng" algn="ctr">
                <a:solidFill>
                  <a:srgbClr val="A6A6A6"/>
                </a:solidFill>
                <a:round/>
              </a:ln>
              <a:effectLst/>
            </c:spPr>
          </c:errBars>
          <c:val>
            <c:numRef>
              <c:f>'4.7.A'!$AC$3:$AC$6</c:f>
              <c:numCache>
                <c:formatCode>0.00</c:formatCode>
                <c:ptCount val="4"/>
                <c:pt idx="0">
                  <c:v>3.4205313534775003E-2</c:v>
                </c:pt>
                <c:pt idx="1">
                  <c:v>0.27549285229791798</c:v>
                </c:pt>
                <c:pt idx="2">
                  <c:v>0.12580994045623201</c:v>
                </c:pt>
                <c:pt idx="3">
                  <c:v>-3.7380895300566999E-2</c:v>
                </c:pt>
              </c:numCache>
            </c:numRef>
          </c:val>
          <c:extLst>
            <c:ext xmlns:c16="http://schemas.microsoft.com/office/drawing/2014/chart" uri="{C3380CC4-5D6E-409C-BE32-E72D297353CC}">
              <c16:uniqueId val="{00000002-650A-4028-AF05-F1470C85EAF0}"/>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29344005176436277"/>
          <c:y val="0.1555969566304212"/>
          <c:w val="0.55510904067113176"/>
          <c:h val="9.3541097074791288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146833162669421E-2"/>
          <c:y val="0.14341926009248843"/>
          <c:w val="0.90153917434411934"/>
          <c:h val="0.71008248968878873"/>
        </c:manualLayout>
      </c:layout>
      <c:barChart>
        <c:barDir val="col"/>
        <c:grouping val="clustered"/>
        <c:varyColors val="0"/>
        <c:ser>
          <c:idx val="0"/>
          <c:order val="0"/>
          <c:tx>
            <c:strRef>
              <c:f>'4.7.B'!$W$1</c:f>
              <c:strCache>
                <c:ptCount val="1"/>
                <c:pt idx="0">
                  <c:v>2005</c:v>
                </c:pt>
              </c:strCache>
            </c:strRef>
          </c:tx>
          <c:spPr>
            <a:solidFill>
              <a:srgbClr val="002345"/>
            </a:solidFill>
            <a:ln>
              <a:noFill/>
            </a:ln>
            <a:effectLst/>
          </c:spPr>
          <c:invertIfNegative val="0"/>
          <c:errBars>
            <c:errBarType val="both"/>
            <c:errValType val="cust"/>
            <c:noEndCap val="0"/>
            <c:plus>
              <c:numRef>
                <c:f>'4.7.B'!$X$3:$X$5</c:f>
                <c:numCache>
                  <c:formatCode>General</c:formatCode>
                  <c:ptCount val="3"/>
                  <c:pt idx="0">
                    <c:v>0.24333736738309197</c:v>
                  </c:pt>
                  <c:pt idx="1">
                    <c:v>0.32962410787403196</c:v>
                  </c:pt>
                  <c:pt idx="2">
                    <c:v>0.32786718112239799</c:v>
                  </c:pt>
                </c:numCache>
              </c:numRef>
            </c:plus>
            <c:minus>
              <c:numRef>
                <c:f>'4.7.B'!$X$3:$X$5</c:f>
                <c:numCache>
                  <c:formatCode>General</c:formatCode>
                  <c:ptCount val="3"/>
                  <c:pt idx="0">
                    <c:v>0.24333736738309197</c:v>
                  </c:pt>
                  <c:pt idx="1">
                    <c:v>0.32962410787403196</c:v>
                  </c:pt>
                  <c:pt idx="2">
                    <c:v>0.32786718112239799</c:v>
                  </c:pt>
                </c:numCache>
              </c:numRef>
            </c:minus>
            <c:spPr>
              <a:noFill/>
              <a:ln w="57150" cap="flat" cmpd="sng" algn="ctr">
                <a:solidFill>
                  <a:srgbClr val="A6A6A6"/>
                </a:solidFill>
                <a:round/>
              </a:ln>
              <a:effectLst/>
            </c:spPr>
          </c:errBars>
          <c:cat>
            <c:strRef>
              <c:f>'4.7.B'!$V$3:$V$5</c:f>
              <c:strCache>
                <c:ptCount val="3"/>
                <c:pt idx="0">
                  <c:v>Euro Area</c:v>
                </c:pt>
                <c:pt idx="1">
                  <c:v>Japan</c:v>
                </c:pt>
                <c:pt idx="2">
                  <c:v>United States</c:v>
                </c:pt>
              </c:strCache>
            </c:strRef>
          </c:cat>
          <c:val>
            <c:numRef>
              <c:f>'4.7.B'!$W$3:$W$5</c:f>
              <c:numCache>
                <c:formatCode>0.00</c:formatCode>
                <c:ptCount val="3"/>
                <c:pt idx="0">
                  <c:v>0.31684350689141</c:v>
                </c:pt>
                <c:pt idx="1">
                  <c:v>0.46124342059887802</c:v>
                </c:pt>
                <c:pt idx="2">
                  <c:v>0.855927284323582</c:v>
                </c:pt>
              </c:numCache>
            </c:numRef>
          </c:val>
          <c:extLst>
            <c:ext xmlns:c16="http://schemas.microsoft.com/office/drawing/2014/chart" uri="{C3380CC4-5D6E-409C-BE32-E72D297353CC}">
              <c16:uniqueId val="{00000000-49BF-4F71-B55D-5DA6249A15EC}"/>
            </c:ext>
          </c:extLst>
        </c:ser>
        <c:ser>
          <c:idx val="1"/>
          <c:order val="1"/>
          <c:tx>
            <c:strRef>
              <c:f>'4.7.B'!$Z$1</c:f>
              <c:strCache>
                <c:ptCount val="1"/>
                <c:pt idx="0">
                  <c:v>2010</c:v>
                </c:pt>
              </c:strCache>
            </c:strRef>
          </c:tx>
          <c:spPr>
            <a:solidFill>
              <a:schemeClr val="accent2"/>
            </a:solidFill>
            <a:ln>
              <a:noFill/>
            </a:ln>
            <a:effectLst/>
          </c:spPr>
          <c:invertIfNegative val="0"/>
          <c:errBars>
            <c:errBarType val="both"/>
            <c:errValType val="cust"/>
            <c:noEndCap val="0"/>
            <c:plus>
              <c:numRef>
                <c:f>'4.7.B'!$AA$3:$AA$5</c:f>
                <c:numCache>
                  <c:formatCode>General</c:formatCode>
                  <c:ptCount val="3"/>
                  <c:pt idx="0">
                    <c:v>0.18361376868639021</c:v>
                  </c:pt>
                  <c:pt idx="1">
                    <c:v>0.15965580632265103</c:v>
                  </c:pt>
                  <c:pt idx="2">
                    <c:v>0.1658789860545066</c:v>
                  </c:pt>
                </c:numCache>
              </c:numRef>
            </c:plus>
            <c:minus>
              <c:numRef>
                <c:f>'4.7.B'!$AA$3:$AA$5</c:f>
                <c:numCache>
                  <c:formatCode>General</c:formatCode>
                  <c:ptCount val="3"/>
                  <c:pt idx="0">
                    <c:v>0.18361376868639021</c:v>
                  </c:pt>
                  <c:pt idx="1">
                    <c:v>0.15965580632265103</c:v>
                  </c:pt>
                  <c:pt idx="2">
                    <c:v>0.1658789860545066</c:v>
                  </c:pt>
                </c:numCache>
              </c:numRef>
            </c:minus>
            <c:spPr>
              <a:noFill/>
              <a:ln w="57150" cap="flat" cmpd="sng" algn="ctr">
                <a:solidFill>
                  <a:srgbClr val="A6A6A6"/>
                </a:solidFill>
                <a:round/>
              </a:ln>
              <a:effectLst/>
            </c:spPr>
          </c:errBars>
          <c:cat>
            <c:strRef>
              <c:f>'4.7.B'!$V$3:$V$5</c:f>
              <c:strCache>
                <c:ptCount val="3"/>
                <c:pt idx="0">
                  <c:v>Euro Area</c:v>
                </c:pt>
                <c:pt idx="1">
                  <c:v>Japan</c:v>
                </c:pt>
                <c:pt idx="2">
                  <c:v>United States</c:v>
                </c:pt>
              </c:strCache>
            </c:strRef>
          </c:cat>
          <c:val>
            <c:numRef>
              <c:f>'4.7.B'!$Z$3:$Z$5</c:f>
              <c:numCache>
                <c:formatCode>0.00</c:formatCode>
                <c:ptCount val="3"/>
                <c:pt idx="0">
                  <c:v>0.19087282191947</c:v>
                </c:pt>
                <c:pt idx="1">
                  <c:v>0.27650884749862098</c:v>
                </c:pt>
                <c:pt idx="2">
                  <c:v>-4.0074135771034601E-2</c:v>
                </c:pt>
              </c:numCache>
            </c:numRef>
          </c:val>
          <c:extLst>
            <c:ext xmlns:c16="http://schemas.microsoft.com/office/drawing/2014/chart" uri="{C3380CC4-5D6E-409C-BE32-E72D297353CC}">
              <c16:uniqueId val="{00000001-49BF-4F71-B55D-5DA6249A15EC}"/>
            </c:ext>
          </c:extLst>
        </c:ser>
        <c:ser>
          <c:idx val="2"/>
          <c:order val="2"/>
          <c:tx>
            <c:strRef>
              <c:f>'4.7.B'!$AC$1</c:f>
              <c:strCache>
                <c:ptCount val="1"/>
                <c:pt idx="0">
                  <c:v>2015</c:v>
                </c:pt>
              </c:strCache>
            </c:strRef>
          </c:tx>
          <c:spPr>
            <a:solidFill>
              <a:schemeClr val="accent3"/>
            </a:solidFill>
            <a:ln>
              <a:noFill/>
            </a:ln>
            <a:effectLst/>
          </c:spPr>
          <c:invertIfNegative val="0"/>
          <c:errBars>
            <c:errBarType val="both"/>
            <c:errValType val="cust"/>
            <c:noEndCap val="0"/>
            <c:plus>
              <c:numRef>
                <c:f>'4.7.B'!$AD$3:$AD$5</c:f>
                <c:numCache>
                  <c:formatCode>General</c:formatCode>
                  <c:ptCount val="3"/>
                  <c:pt idx="0">
                    <c:v>0.1749901502239814</c:v>
                  </c:pt>
                  <c:pt idx="1">
                    <c:v>0.16192871384818497</c:v>
                  </c:pt>
                  <c:pt idx="2">
                    <c:v>0.16547740214754028</c:v>
                  </c:pt>
                </c:numCache>
              </c:numRef>
            </c:plus>
            <c:minus>
              <c:numRef>
                <c:f>'4.7.B'!$AD$3:$AD$5</c:f>
                <c:numCache>
                  <c:formatCode>General</c:formatCode>
                  <c:ptCount val="3"/>
                  <c:pt idx="0">
                    <c:v>0.1749901502239814</c:v>
                  </c:pt>
                  <c:pt idx="1">
                    <c:v>0.16192871384818497</c:v>
                  </c:pt>
                  <c:pt idx="2">
                    <c:v>0.16547740214754028</c:v>
                  </c:pt>
                </c:numCache>
              </c:numRef>
            </c:minus>
            <c:spPr>
              <a:noFill/>
              <a:ln w="57150" cap="flat" cmpd="sng" algn="ctr">
                <a:solidFill>
                  <a:srgbClr val="A6A6A6"/>
                </a:solidFill>
                <a:round/>
              </a:ln>
              <a:effectLst/>
            </c:spPr>
          </c:errBars>
          <c:val>
            <c:numRef>
              <c:f>'4.7.B'!$AC$3:$AC$5</c:f>
              <c:numCache>
                <c:formatCode>0.0</c:formatCode>
                <c:ptCount val="3"/>
                <c:pt idx="0" formatCode="0.00">
                  <c:v>0.14081619661172201</c:v>
                </c:pt>
                <c:pt idx="1">
                  <c:v>0.30130039050319501</c:v>
                </c:pt>
                <c:pt idx="2">
                  <c:v>-3.0879629761270299E-2</c:v>
                </c:pt>
              </c:numCache>
            </c:numRef>
          </c:val>
          <c:extLst>
            <c:ext xmlns:c16="http://schemas.microsoft.com/office/drawing/2014/chart" uri="{C3380CC4-5D6E-409C-BE32-E72D297353CC}">
              <c16:uniqueId val="{00000002-49BF-4F71-B55D-5DA6249A15EC}"/>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26926308690580347"/>
          <c:y val="9.7604674415698034E-2"/>
          <c:w val="0.55724674079178405"/>
          <c:h val="9.516632816175110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0-63D3-4491-8C42-A294C6F15AD1}"/>
            </c:ext>
          </c:extLst>
        </c:ser>
        <c:ser>
          <c:idx val="1"/>
          <c:order val="1"/>
          <c:spPr>
            <a:solidFill>
              <a:schemeClr val="accent2"/>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1-63D3-4491-8C42-A294C6F15AD1}"/>
            </c:ext>
          </c:extLst>
        </c:ser>
        <c:dLbls>
          <c:showLegendKey val="0"/>
          <c:showVal val="0"/>
          <c:showCatName val="0"/>
          <c:showSerName val="0"/>
          <c:showPercent val="0"/>
          <c:showBubbleSize val="0"/>
        </c:dLbls>
        <c:gapWidth val="219"/>
        <c:overlap val="-27"/>
        <c:axId val="1461995728"/>
        <c:axId val="1798162800"/>
      </c:barChart>
      <c:catAx>
        <c:axId val="146199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162800"/>
        <c:crosses val="autoZero"/>
        <c:auto val="1"/>
        <c:lblAlgn val="ctr"/>
        <c:lblOffset val="100"/>
        <c:noMultiLvlLbl val="0"/>
      </c:catAx>
      <c:valAx>
        <c:axId val="179816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199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18186789151359E-2"/>
          <c:y val="0.12806524184476942"/>
          <c:w val="0.89786125692621754"/>
          <c:h val="0.73192835270591172"/>
        </c:manualLayout>
      </c:layout>
      <c:barChart>
        <c:barDir val="col"/>
        <c:grouping val="clustered"/>
        <c:varyColors val="0"/>
        <c:ser>
          <c:idx val="0"/>
          <c:order val="0"/>
          <c:tx>
            <c:strRef>
              <c:f>'4.7.C'!$W$1</c:f>
              <c:strCache>
                <c:ptCount val="1"/>
                <c:pt idx="0">
                  <c:v>2005</c:v>
                </c:pt>
              </c:strCache>
            </c:strRef>
          </c:tx>
          <c:spPr>
            <a:solidFill>
              <a:srgbClr val="00233C"/>
            </a:solidFill>
            <a:ln>
              <a:noFill/>
            </a:ln>
            <a:effectLst/>
          </c:spPr>
          <c:invertIfNegative val="0"/>
          <c:errBars>
            <c:errBarType val="both"/>
            <c:errValType val="cust"/>
            <c:noEndCap val="0"/>
            <c:plus>
              <c:numRef>
                <c:f>'4.7.C'!$X$3:$X$5</c:f>
                <c:numCache>
                  <c:formatCode>General</c:formatCode>
                  <c:ptCount val="3"/>
                  <c:pt idx="0">
                    <c:v>0.19455930275872901</c:v>
                  </c:pt>
                  <c:pt idx="1">
                    <c:v>0.14085936096642993</c:v>
                  </c:pt>
                  <c:pt idx="2">
                    <c:v>0.180960795565837</c:v>
                  </c:pt>
                </c:numCache>
              </c:numRef>
            </c:plus>
            <c:minus>
              <c:numRef>
                <c:f>'4.7.C'!$X$3:$X$5</c:f>
                <c:numCache>
                  <c:formatCode>General</c:formatCode>
                  <c:ptCount val="3"/>
                  <c:pt idx="0">
                    <c:v>0.19455930275872901</c:v>
                  </c:pt>
                  <c:pt idx="1">
                    <c:v>0.14085936096642993</c:v>
                  </c:pt>
                  <c:pt idx="2">
                    <c:v>0.180960795565837</c:v>
                  </c:pt>
                </c:numCache>
              </c:numRef>
            </c:minus>
            <c:spPr>
              <a:noFill/>
              <a:ln w="57150" cap="flat" cmpd="sng" algn="ctr">
                <a:solidFill>
                  <a:srgbClr val="A6A6A6"/>
                </a:solidFill>
                <a:round/>
              </a:ln>
              <a:effectLst/>
            </c:spPr>
          </c:errBars>
          <c:cat>
            <c:strRef>
              <c:f>'4.7.C'!$V$3:$V$5</c:f>
              <c:strCache>
                <c:ptCount val="3"/>
                <c:pt idx="0">
                  <c:v>Poland</c:v>
                </c:pt>
                <c:pt idx="1">
                  <c:v>Russia</c:v>
                </c:pt>
                <c:pt idx="2">
                  <c:v>Turkey</c:v>
                </c:pt>
              </c:strCache>
            </c:strRef>
          </c:cat>
          <c:val>
            <c:numRef>
              <c:f>'4.7.C'!$W$3:$W$5</c:f>
              <c:numCache>
                <c:formatCode>0.00</c:formatCode>
                <c:ptCount val="3"/>
                <c:pt idx="0">
                  <c:v>0.40735546504901998</c:v>
                </c:pt>
                <c:pt idx="1">
                  <c:v>0.82525080491111602</c:v>
                </c:pt>
                <c:pt idx="2">
                  <c:v>0.35519515001379198</c:v>
                </c:pt>
              </c:numCache>
            </c:numRef>
          </c:val>
          <c:extLst>
            <c:ext xmlns:c16="http://schemas.microsoft.com/office/drawing/2014/chart" uri="{C3380CC4-5D6E-409C-BE32-E72D297353CC}">
              <c16:uniqueId val="{00000000-4814-42B9-8DAB-9EA8CAF0FF9F}"/>
            </c:ext>
          </c:extLst>
        </c:ser>
        <c:ser>
          <c:idx val="1"/>
          <c:order val="1"/>
          <c:tx>
            <c:strRef>
              <c:f>'4.7.C'!$Z$1</c:f>
              <c:strCache>
                <c:ptCount val="1"/>
                <c:pt idx="0">
                  <c:v>2010</c:v>
                </c:pt>
              </c:strCache>
            </c:strRef>
          </c:tx>
          <c:spPr>
            <a:solidFill>
              <a:srgbClr val="EB1C2D"/>
            </a:solidFill>
            <a:ln>
              <a:noFill/>
            </a:ln>
            <a:effectLst/>
          </c:spPr>
          <c:invertIfNegative val="0"/>
          <c:errBars>
            <c:errBarType val="both"/>
            <c:errValType val="cust"/>
            <c:noEndCap val="0"/>
            <c:plus>
              <c:numRef>
                <c:f>'4.7.C'!$AA$3:$AA$5</c:f>
                <c:numCache>
                  <c:formatCode>General</c:formatCode>
                  <c:ptCount val="3"/>
                  <c:pt idx="0">
                    <c:v>0.20224957421673595</c:v>
                  </c:pt>
                  <c:pt idx="1">
                    <c:v>0.17196428922526807</c:v>
                  </c:pt>
                  <c:pt idx="2">
                    <c:v>0.20600586965443102</c:v>
                  </c:pt>
                </c:numCache>
              </c:numRef>
            </c:plus>
            <c:minus>
              <c:numRef>
                <c:f>'4.7.C'!$AA$3:$AA$5</c:f>
                <c:numCache>
                  <c:formatCode>General</c:formatCode>
                  <c:ptCount val="3"/>
                  <c:pt idx="0">
                    <c:v>0.20224957421673595</c:v>
                  </c:pt>
                  <c:pt idx="1">
                    <c:v>0.17196428922526807</c:v>
                  </c:pt>
                  <c:pt idx="2">
                    <c:v>0.20600586965443102</c:v>
                  </c:pt>
                </c:numCache>
              </c:numRef>
            </c:minus>
            <c:spPr>
              <a:noFill/>
              <a:ln w="57150" cap="flat" cmpd="sng" algn="ctr">
                <a:solidFill>
                  <a:srgbClr val="A6A6A6"/>
                </a:solidFill>
                <a:round/>
              </a:ln>
              <a:effectLst/>
            </c:spPr>
          </c:errBars>
          <c:cat>
            <c:strRef>
              <c:f>'4.7.C'!$V$3:$V$5</c:f>
              <c:strCache>
                <c:ptCount val="3"/>
                <c:pt idx="0">
                  <c:v>Poland</c:v>
                </c:pt>
                <c:pt idx="1">
                  <c:v>Russia</c:v>
                </c:pt>
                <c:pt idx="2">
                  <c:v>Turkey</c:v>
                </c:pt>
              </c:strCache>
            </c:strRef>
          </c:cat>
          <c:val>
            <c:numRef>
              <c:f>'4.7.C'!$Z$3:$Z$5</c:f>
              <c:numCache>
                <c:formatCode>0.00</c:formatCode>
                <c:ptCount val="3"/>
                <c:pt idx="0">
                  <c:v>0.34093336950869002</c:v>
                </c:pt>
                <c:pt idx="1">
                  <c:v>0.82452210949272797</c:v>
                </c:pt>
                <c:pt idx="2">
                  <c:v>0.35298337556421899</c:v>
                </c:pt>
              </c:numCache>
            </c:numRef>
          </c:val>
          <c:extLst>
            <c:ext xmlns:c16="http://schemas.microsoft.com/office/drawing/2014/chart" uri="{C3380CC4-5D6E-409C-BE32-E72D297353CC}">
              <c16:uniqueId val="{00000001-4814-42B9-8DAB-9EA8CAF0FF9F}"/>
            </c:ext>
          </c:extLst>
        </c:ser>
        <c:ser>
          <c:idx val="2"/>
          <c:order val="2"/>
          <c:tx>
            <c:strRef>
              <c:f>'4.7.C'!$AC$1</c:f>
              <c:strCache>
                <c:ptCount val="1"/>
                <c:pt idx="0">
                  <c:v>2015</c:v>
                </c:pt>
              </c:strCache>
            </c:strRef>
          </c:tx>
          <c:spPr>
            <a:solidFill>
              <a:srgbClr val="F78D28"/>
            </a:solidFill>
            <a:ln>
              <a:noFill/>
            </a:ln>
            <a:effectLst/>
          </c:spPr>
          <c:invertIfNegative val="0"/>
          <c:errBars>
            <c:errBarType val="both"/>
            <c:errValType val="cust"/>
            <c:noEndCap val="0"/>
            <c:plus>
              <c:numRef>
                <c:f>'4.7.C'!$AD$3:$AD$5</c:f>
                <c:numCache>
                  <c:formatCode>General</c:formatCode>
                  <c:ptCount val="3"/>
                  <c:pt idx="0">
                    <c:v>0.19565391278760902</c:v>
                  </c:pt>
                  <c:pt idx="1">
                    <c:v>0.19759971241683505</c:v>
                  </c:pt>
                  <c:pt idx="2">
                    <c:v>0.22836512154649902</c:v>
                  </c:pt>
                </c:numCache>
              </c:numRef>
            </c:plus>
            <c:minus>
              <c:numRef>
                <c:f>'4.7.C'!$AD$3:$AD$5</c:f>
                <c:numCache>
                  <c:formatCode>General</c:formatCode>
                  <c:ptCount val="3"/>
                  <c:pt idx="0">
                    <c:v>0.19565391278760902</c:v>
                  </c:pt>
                  <c:pt idx="1">
                    <c:v>0.19759971241683505</c:v>
                  </c:pt>
                  <c:pt idx="2">
                    <c:v>0.22836512154649902</c:v>
                  </c:pt>
                </c:numCache>
              </c:numRef>
            </c:minus>
            <c:spPr>
              <a:noFill/>
              <a:ln w="57150" cap="flat" cmpd="sng" algn="ctr">
                <a:solidFill>
                  <a:srgbClr val="A6A6A6"/>
                </a:solidFill>
                <a:round/>
              </a:ln>
              <a:effectLst/>
            </c:spPr>
          </c:errBars>
          <c:val>
            <c:numRef>
              <c:f>'4.7.C'!$AC$3:$AC$5</c:f>
              <c:numCache>
                <c:formatCode>0.00</c:formatCode>
                <c:ptCount val="3"/>
                <c:pt idx="0">
                  <c:v>0.26946323679194201</c:v>
                </c:pt>
                <c:pt idx="1">
                  <c:v>0.82190474691814497</c:v>
                </c:pt>
                <c:pt idx="2">
                  <c:v>0.35000485242360801</c:v>
                </c:pt>
              </c:numCache>
            </c:numRef>
          </c:val>
          <c:extLst>
            <c:ext xmlns:c16="http://schemas.microsoft.com/office/drawing/2014/chart" uri="{C3380CC4-5D6E-409C-BE32-E72D297353CC}">
              <c16:uniqueId val="{00000002-4814-42B9-8DAB-9EA8CAF0FF9F}"/>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34737068022747158"/>
          <c:y val="0.16339770028746406"/>
          <c:w val="0.50359080651225474"/>
          <c:h val="9.978979251494735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188557159521722E-2"/>
          <c:y val="0.11777824646919136"/>
          <c:w val="0.90481144284047832"/>
          <c:h val="0.75579052618422693"/>
        </c:manualLayout>
      </c:layout>
      <c:barChart>
        <c:barDir val="col"/>
        <c:grouping val="clustered"/>
        <c:varyColors val="0"/>
        <c:ser>
          <c:idx val="0"/>
          <c:order val="0"/>
          <c:tx>
            <c:strRef>
              <c:f>'4.7.D'!$V$1</c:f>
              <c:strCache>
                <c:ptCount val="1"/>
                <c:pt idx="0">
                  <c:v>2005</c:v>
                </c:pt>
              </c:strCache>
            </c:strRef>
          </c:tx>
          <c:spPr>
            <a:solidFill>
              <a:srgbClr val="00233C"/>
            </a:solidFill>
            <a:ln>
              <a:noFill/>
            </a:ln>
            <a:effectLst/>
          </c:spPr>
          <c:invertIfNegative val="0"/>
          <c:errBars>
            <c:errBarType val="both"/>
            <c:errValType val="cust"/>
            <c:noEndCap val="0"/>
            <c:plus>
              <c:numRef>
                <c:f>'4.7.D'!$W$3:$W$5</c:f>
                <c:numCache>
                  <c:formatCode>General</c:formatCode>
                  <c:ptCount val="3"/>
                  <c:pt idx="0">
                    <c:v>0.14608839475280599</c:v>
                  </c:pt>
                  <c:pt idx="1">
                    <c:v>0.38440509148165192</c:v>
                  </c:pt>
                  <c:pt idx="2">
                    <c:v>0.17767026113081796</c:v>
                  </c:pt>
                </c:numCache>
              </c:numRef>
            </c:plus>
            <c:minus>
              <c:numRef>
                <c:f>'4.7.D'!$W$3:$W$5</c:f>
                <c:numCache>
                  <c:formatCode>General</c:formatCode>
                  <c:ptCount val="3"/>
                  <c:pt idx="0">
                    <c:v>0.14608839475280599</c:v>
                  </c:pt>
                  <c:pt idx="1">
                    <c:v>0.38440509148165192</c:v>
                  </c:pt>
                  <c:pt idx="2">
                    <c:v>0.17767026113081796</c:v>
                  </c:pt>
                </c:numCache>
              </c:numRef>
            </c:minus>
            <c:spPr>
              <a:noFill/>
              <a:ln w="57150" cap="flat" cmpd="sng" algn="ctr">
                <a:solidFill>
                  <a:srgbClr val="A6A6A6"/>
                </a:solidFill>
                <a:round/>
              </a:ln>
              <a:effectLst/>
            </c:spPr>
          </c:errBars>
          <c:cat>
            <c:strRef>
              <c:f>'4.7.D'!$U$3:$U$5</c:f>
              <c:strCache>
                <c:ptCount val="3"/>
                <c:pt idx="0">
                  <c:v>Brazil</c:v>
                </c:pt>
                <c:pt idx="1">
                  <c:v>Chile</c:v>
                </c:pt>
                <c:pt idx="2">
                  <c:v>Mexico</c:v>
                </c:pt>
              </c:strCache>
            </c:strRef>
          </c:cat>
          <c:val>
            <c:numRef>
              <c:f>'4.7.D'!$V$3:$V$5</c:f>
              <c:numCache>
                <c:formatCode>0.00</c:formatCode>
                <c:ptCount val="3"/>
                <c:pt idx="0">
                  <c:v>0.67921418843562298</c:v>
                </c:pt>
                <c:pt idx="1">
                  <c:v>0.89727082856737805</c:v>
                </c:pt>
                <c:pt idx="2">
                  <c:v>0.66981358075253705</c:v>
                </c:pt>
              </c:numCache>
            </c:numRef>
          </c:val>
          <c:extLst>
            <c:ext xmlns:c16="http://schemas.microsoft.com/office/drawing/2014/chart" uri="{C3380CC4-5D6E-409C-BE32-E72D297353CC}">
              <c16:uniqueId val="{00000000-E340-4856-A314-4FA503C64A49}"/>
            </c:ext>
          </c:extLst>
        </c:ser>
        <c:ser>
          <c:idx val="1"/>
          <c:order val="1"/>
          <c:tx>
            <c:strRef>
              <c:f>'4.7.D'!$Y$1</c:f>
              <c:strCache>
                <c:ptCount val="1"/>
                <c:pt idx="0">
                  <c:v>2010</c:v>
                </c:pt>
              </c:strCache>
            </c:strRef>
          </c:tx>
          <c:spPr>
            <a:solidFill>
              <a:srgbClr val="EB1C2D"/>
            </a:solidFill>
            <a:ln>
              <a:noFill/>
            </a:ln>
            <a:effectLst/>
          </c:spPr>
          <c:invertIfNegative val="0"/>
          <c:errBars>
            <c:errBarType val="both"/>
            <c:errValType val="cust"/>
            <c:noEndCap val="0"/>
            <c:plus>
              <c:numRef>
                <c:f>'4.7.D'!$Z$3:$Z$5</c:f>
                <c:numCache>
                  <c:formatCode>General</c:formatCode>
                  <c:ptCount val="3"/>
                  <c:pt idx="0">
                    <c:v>0.17238309384432793</c:v>
                  </c:pt>
                  <c:pt idx="1">
                    <c:v>0.159952872246029</c:v>
                  </c:pt>
                  <c:pt idx="2">
                    <c:v>0.19521120396098801</c:v>
                  </c:pt>
                </c:numCache>
              </c:numRef>
            </c:plus>
            <c:minus>
              <c:numRef>
                <c:f>'4.7.D'!$Z$3:$Z$5</c:f>
                <c:numCache>
                  <c:formatCode>General</c:formatCode>
                  <c:ptCount val="3"/>
                  <c:pt idx="0">
                    <c:v>0.17238309384432793</c:v>
                  </c:pt>
                  <c:pt idx="1">
                    <c:v>0.159952872246029</c:v>
                  </c:pt>
                  <c:pt idx="2">
                    <c:v>0.19521120396098801</c:v>
                  </c:pt>
                </c:numCache>
              </c:numRef>
            </c:minus>
            <c:spPr>
              <a:noFill/>
              <a:ln w="57150" cap="flat" cmpd="sng" algn="ctr">
                <a:solidFill>
                  <a:srgbClr val="A6A6A6"/>
                </a:solidFill>
                <a:round/>
              </a:ln>
              <a:effectLst/>
            </c:spPr>
          </c:errBars>
          <c:cat>
            <c:strRef>
              <c:f>'4.7.D'!$U$3:$U$5</c:f>
              <c:strCache>
                <c:ptCount val="3"/>
                <c:pt idx="0">
                  <c:v>Brazil</c:v>
                </c:pt>
                <c:pt idx="1">
                  <c:v>Chile</c:v>
                </c:pt>
                <c:pt idx="2">
                  <c:v>Mexico</c:v>
                </c:pt>
              </c:strCache>
            </c:strRef>
          </c:cat>
          <c:val>
            <c:numRef>
              <c:f>'4.7.D'!$Y$3:$Y$5</c:f>
              <c:numCache>
                <c:formatCode>0.00</c:formatCode>
                <c:ptCount val="3"/>
                <c:pt idx="0">
                  <c:v>0.67257838721393803</c:v>
                </c:pt>
                <c:pt idx="1">
                  <c:v>0.27577493395976999</c:v>
                </c:pt>
                <c:pt idx="2">
                  <c:v>0.66389109792500001</c:v>
                </c:pt>
              </c:numCache>
            </c:numRef>
          </c:val>
          <c:extLst>
            <c:ext xmlns:c16="http://schemas.microsoft.com/office/drawing/2014/chart" uri="{C3380CC4-5D6E-409C-BE32-E72D297353CC}">
              <c16:uniqueId val="{00000001-E340-4856-A314-4FA503C64A49}"/>
            </c:ext>
          </c:extLst>
        </c:ser>
        <c:ser>
          <c:idx val="2"/>
          <c:order val="2"/>
          <c:tx>
            <c:strRef>
              <c:f>'4.7.D'!$AB$1</c:f>
              <c:strCache>
                <c:ptCount val="1"/>
                <c:pt idx="0">
                  <c:v>2015</c:v>
                </c:pt>
              </c:strCache>
            </c:strRef>
          </c:tx>
          <c:spPr>
            <a:solidFill>
              <a:srgbClr val="F78D28"/>
            </a:solidFill>
            <a:ln>
              <a:noFill/>
            </a:ln>
            <a:effectLst/>
          </c:spPr>
          <c:invertIfNegative val="0"/>
          <c:errBars>
            <c:errBarType val="both"/>
            <c:errValType val="cust"/>
            <c:noEndCap val="0"/>
            <c:plus>
              <c:numRef>
                <c:f>'4.7.D'!$AC$3:$AC$5</c:f>
                <c:numCache>
                  <c:formatCode>General</c:formatCode>
                  <c:ptCount val="3"/>
                  <c:pt idx="0">
                    <c:v>0.19422456133707999</c:v>
                  </c:pt>
                  <c:pt idx="1">
                    <c:v>0.17828157436516301</c:v>
                  </c:pt>
                  <c:pt idx="2">
                    <c:v>0.21514666821782902</c:v>
                  </c:pt>
                </c:numCache>
              </c:numRef>
            </c:plus>
            <c:minus>
              <c:numRef>
                <c:f>'4.7.D'!$AC$3:$AC$5</c:f>
                <c:numCache>
                  <c:formatCode>General</c:formatCode>
                  <c:ptCount val="3"/>
                  <c:pt idx="0">
                    <c:v>0.19422456133707999</c:v>
                  </c:pt>
                  <c:pt idx="1">
                    <c:v>0.17828157436516301</c:v>
                  </c:pt>
                  <c:pt idx="2">
                    <c:v>0.21514666821782902</c:v>
                  </c:pt>
                </c:numCache>
              </c:numRef>
            </c:minus>
            <c:spPr>
              <a:noFill/>
              <a:ln w="57150" cap="flat" cmpd="sng" algn="ctr">
                <a:solidFill>
                  <a:srgbClr val="A6A6A6"/>
                </a:solidFill>
                <a:round/>
              </a:ln>
              <a:effectLst/>
            </c:spPr>
          </c:errBars>
          <c:val>
            <c:numRef>
              <c:f>'4.7.D'!$AB$3:$AB$5</c:f>
              <c:numCache>
                <c:formatCode>0.00</c:formatCode>
                <c:ptCount val="3"/>
                <c:pt idx="0">
                  <c:v>0.64839805258973404</c:v>
                </c:pt>
                <c:pt idx="1">
                  <c:v>0.231886859413381</c:v>
                </c:pt>
                <c:pt idx="2">
                  <c:v>0.59592512348220095</c:v>
                </c:pt>
              </c:numCache>
            </c:numRef>
          </c:val>
          <c:extLst>
            <c:ext xmlns:c16="http://schemas.microsoft.com/office/drawing/2014/chart" uri="{C3380CC4-5D6E-409C-BE32-E72D297353CC}">
              <c16:uniqueId val="{00000002-E340-4856-A314-4FA503C64A49}"/>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36557013706620006"/>
          <c:y val="8.8526902887139089E-2"/>
          <c:w val="0.50652903297886875"/>
          <c:h val="9.8592315256206778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0-C8BE-4F4A-B65F-A43566699827}"/>
            </c:ext>
          </c:extLst>
        </c:ser>
        <c:ser>
          <c:idx val="1"/>
          <c:order val="1"/>
          <c:spPr>
            <a:solidFill>
              <a:schemeClr val="accent2"/>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1-C8BE-4F4A-B65F-A43566699827}"/>
            </c:ext>
          </c:extLst>
        </c:ser>
        <c:dLbls>
          <c:showLegendKey val="0"/>
          <c:showVal val="0"/>
          <c:showCatName val="0"/>
          <c:showSerName val="0"/>
          <c:showPercent val="0"/>
          <c:showBubbleSize val="0"/>
        </c:dLbls>
        <c:gapWidth val="219"/>
        <c:overlap val="-27"/>
        <c:axId val="1461995728"/>
        <c:axId val="1798162800"/>
      </c:barChart>
      <c:catAx>
        <c:axId val="146199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162800"/>
        <c:crosses val="autoZero"/>
        <c:auto val="1"/>
        <c:lblAlgn val="ctr"/>
        <c:lblOffset val="100"/>
        <c:noMultiLvlLbl val="0"/>
      </c:catAx>
      <c:valAx>
        <c:axId val="179816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199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0-70C9-434A-B3B8-26C33C1F2CEE}"/>
            </c:ext>
          </c:extLst>
        </c:ser>
        <c:ser>
          <c:idx val="1"/>
          <c:order val="1"/>
          <c:spPr>
            <a:solidFill>
              <a:schemeClr val="accent2"/>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1-70C9-434A-B3B8-26C33C1F2CEE}"/>
            </c:ext>
          </c:extLst>
        </c:ser>
        <c:dLbls>
          <c:showLegendKey val="0"/>
          <c:showVal val="0"/>
          <c:showCatName val="0"/>
          <c:showSerName val="0"/>
          <c:showPercent val="0"/>
          <c:showBubbleSize val="0"/>
        </c:dLbls>
        <c:gapWidth val="219"/>
        <c:overlap val="-27"/>
        <c:axId val="1461995728"/>
        <c:axId val="1798162800"/>
      </c:barChart>
      <c:catAx>
        <c:axId val="146199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162800"/>
        <c:crosses val="autoZero"/>
        <c:auto val="1"/>
        <c:lblAlgn val="ctr"/>
        <c:lblOffset val="100"/>
        <c:noMultiLvlLbl val="0"/>
      </c:catAx>
      <c:valAx>
        <c:axId val="179816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199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686487832320628E-2"/>
          <c:y val="0.1585623672040995"/>
          <c:w val="0.89822915739183795"/>
          <c:h val="0.72875437445319335"/>
        </c:manualLayout>
      </c:layout>
      <c:barChart>
        <c:barDir val="col"/>
        <c:grouping val="clustered"/>
        <c:varyColors val="0"/>
        <c:ser>
          <c:idx val="0"/>
          <c:order val="0"/>
          <c:tx>
            <c:strRef>
              <c:f>'4.7.E'!$W$1</c:f>
              <c:strCache>
                <c:ptCount val="1"/>
                <c:pt idx="0">
                  <c:v>2005</c:v>
                </c:pt>
              </c:strCache>
            </c:strRef>
          </c:tx>
          <c:spPr>
            <a:solidFill>
              <a:srgbClr val="00233C"/>
            </a:solidFill>
            <a:ln>
              <a:noFill/>
            </a:ln>
            <a:effectLst/>
          </c:spPr>
          <c:invertIfNegative val="0"/>
          <c:errBars>
            <c:errBarType val="both"/>
            <c:errValType val="cust"/>
            <c:noEndCap val="0"/>
            <c:plus>
              <c:numRef>
                <c:f>'4.7.E'!$X$3</c:f>
                <c:numCache>
                  <c:formatCode>General</c:formatCode>
                  <c:ptCount val="1"/>
                  <c:pt idx="0">
                    <c:v>0.253105728137201</c:v>
                  </c:pt>
                </c:numCache>
              </c:numRef>
            </c:plus>
            <c:minus>
              <c:numRef>
                <c:f>'4.7.E'!$X$3</c:f>
                <c:numCache>
                  <c:formatCode>General</c:formatCode>
                  <c:ptCount val="1"/>
                  <c:pt idx="0">
                    <c:v>0.253105728137201</c:v>
                  </c:pt>
                </c:numCache>
              </c:numRef>
            </c:minus>
            <c:spPr>
              <a:noFill/>
              <a:ln w="57150" cap="flat" cmpd="sng" algn="ctr">
                <a:solidFill>
                  <a:srgbClr val="A6A6A6"/>
                </a:solidFill>
                <a:round/>
              </a:ln>
              <a:effectLst/>
            </c:spPr>
          </c:errBars>
          <c:cat>
            <c:strRef>
              <c:f>'4.7.E'!$V$3</c:f>
              <c:strCache>
                <c:ptCount val="1"/>
                <c:pt idx="0">
                  <c:v>India </c:v>
                </c:pt>
              </c:strCache>
            </c:strRef>
          </c:cat>
          <c:val>
            <c:numRef>
              <c:f>'4.7.E'!$W$3</c:f>
              <c:numCache>
                <c:formatCode>0.00</c:formatCode>
                <c:ptCount val="1"/>
                <c:pt idx="0">
                  <c:v>0.94861750648277898</c:v>
                </c:pt>
              </c:numCache>
            </c:numRef>
          </c:val>
          <c:extLst>
            <c:ext xmlns:c16="http://schemas.microsoft.com/office/drawing/2014/chart" uri="{C3380CC4-5D6E-409C-BE32-E72D297353CC}">
              <c16:uniqueId val="{00000000-70F5-43E1-9FD0-4EA9734FD91D}"/>
            </c:ext>
          </c:extLst>
        </c:ser>
        <c:ser>
          <c:idx val="1"/>
          <c:order val="1"/>
          <c:tx>
            <c:strRef>
              <c:f>'4.7.E'!$Z$1</c:f>
              <c:strCache>
                <c:ptCount val="1"/>
                <c:pt idx="0">
                  <c:v>2010</c:v>
                </c:pt>
              </c:strCache>
            </c:strRef>
          </c:tx>
          <c:spPr>
            <a:solidFill>
              <a:schemeClr val="accent2"/>
            </a:solidFill>
            <a:ln>
              <a:noFill/>
            </a:ln>
            <a:effectLst/>
          </c:spPr>
          <c:invertIfNegative val="0"/>
          <c:errBars>
            <c:errBarType val="both"/>
            <c:errValType val="cust"/>
            <c:noEndCap val="0"/>
            <c:plus>
              <c:numRef>
                <c:f>'4.7.E'!$AA$3</c:f>
                <c:numCache>
                  <c:formatCode>General</c:formatCode>
                  <c:ptCount val="1"/>
                  <c:pt idx="0">
                    <c:v>0.177263769239628</c:v>
                  </c:pt>
                </c:numCache>
              </c:numRef>
            </c:plus>
            <c:minus>
              <c:numRef>
                <c:f>'4.7.E'!$AA$3</c:f>
                <c:numCache>
                  <c:formatCode>General</c:formatCode>
                  <c:ptCount val="1"/>
                  <c:pt idx="0">
                    <c:v>0.177263769239628</c:v>
                  </c:pt>
                </c:numCache>
              </c:numRef>
            </c:minus>
            <c:spPr>
              <a:noFill/>
              <a:ln w="57150" cap="flat" cmpd="sng" algn="ctr">
                <a:solidFill>
                  <a:srgbClr val="A6A6A6"/>
                </a:solidFill>
                <a:round/>
              </a:ln>
              <a:effectLst/>
            </c:spPr>
          </c:errBars>
          <c:cat>
            <c:strRef>
              <c:f>'4.7.E'!$V$3</c:f>
              <c:strCache>
                <c:ptCount val="1"/>
                <c:pt idx="0">
                  <c:v>India </c:v>
                </c:pt>
              </c:strCache>
            </c:strRef>
          </c:cat>
          <c:val>
            <c:numRef>
              <c:f>'4.7.E'!$Z$3</c:f>
              <c:numCache>
                <c:formatCode>0.00</c:formatCode>
                <c:ptCount val="1"/>
                <c:pt idx="0">
                  <c:v>0.35560653456562902</c:v>
                </c:pt>
              </c:numCache>
            </c:numRef>
          </c:val>
          <c:extLst>
            <c:ext xmlns:c16="http://schemas.microsoft.com/office/drawing/2014/chart" uri="{C3380CC4-5D6E-409C-BE32-E72D297353CC}">
              <c16:uniqueId val="{00000001-70F5-43E1-9FD0-4EA9734FD91D}"/>
            </c:ext>
          </c:extLst>
        </c:ser>
        <c:ser>
          <c:idx val="2"/>
          <c:order val="2"/>
          <c:tx>
            <c:strRef>
              <c:f>'4.7.E'!$AC$1</c:f>
              <c:strCache>
                <c:ptCount val="1"/>
                <c:pt idx="0">
                  <c:v>2015</c:v>
                </c:pt>
              </c:strCache>
            </c:strRef>
          </c:tx>
          <c:spPr>
            <a:solidFill>
              <a:srgbClr val="F78D28"/>
            </a:solidFill>
            <a:ln>
              <a:noFill/>
            </a:ln>
            <a:effectLst/>
          </c:spPr>
          <c:invertIfNegative val="0"/>
          <c:errBars>
            <c:errBarType val="both"/>
            <c:errValType val="cust"/>
            <c:noEndCap val="0"/>
            <c:plus>
              <c:numRef>
                <c:f>'4.7.E'!$AD$3</c:f>
                <c:numCache>
                  <c:formatCode>General</c:formatCode>
                  <c:ptCount val="1"/>
                  <c:pt idx="0">
                    <c:v>0.17839877267236798</c:v>
                  </c:pt>
                </c:numCache>
              </c:numRef>
            </c:plus>
            <c:minus>
              <c:numRef>
                <c:f>'4.7.E'!$AD$3</c:f>
                <c:numCache>
                  <c:formatCode>General</c:formatCode>
                  <c:ptCount val="1"/>
                  <c:pt idx="0">
                    <c:v>0.17839877267236798</c:v>
                  </c:pt>
                </c:numCache>
              </c:numRef>
            </c:minus>
            <c:spPr>
              <a:noFill/>
              <a:ln w="57150" cap="flat" cmpd="sng" algn="ctr">
                <a:solidFill>
                  <a:srgbClr val="A6A6A6"/>
                </a:solidFill>
                <a:round/>
              </a:ln>
              <a:effectLst/>
            </c:spPr>
          </c:errBars>
          <c:cat>
            <c:strRef>
              <c:f>'4.7.E'!$V$3</c:f>
              <c:strCache>
                <c:ptCount val="1"/>
                <c:pt idx="0">
                  <c:v>India </c:v>
                </c:pt>
              </c:strCache>
            </c:strRef>
          </c:cat>
          <c:val>
            <c:numRef>
              <c:f>'4.7.E'!$AC$3</c:f>
              <c:numCache>
                <c:formatCode>0.00</c:formatCode>
                <c:ptCount val="1"/>
                <c:pt idx="0">
                  <c:v>0.32986083574009301</c:v>
                </c:pt>
              </c:numCache>
            </c:numRef>
          </c:val>
          <c:extLst>
            <c:ext xmlns:c16="http://schemas.microsoft.com/office/drawing/2014/chart" uri="{C3380CC4-5D6E-409C-BE32-E72D297353CC}">
              <c16:uniqueId val="{00000002-70F5-43E1-9FD0-4EA9734FD91D}"/>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38285026454963772"/>
          <c:y val="0.1184778465191851"/>
          <c:w val="0.50359080651225474"/>
          <c:h val="9.978979251494735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99549036794622E-2"/>
          <c:y val="0.14236103820355789"/>
          <c:w val="0.92548787587169445"/>
          <c:h val="0.71846617089530473"/>
        </c:manualLayout>
      </c:layout>
      <c:barChart>
        <c:barDir val="col"/>
        <c:grouping val="clustered"/>
        <c:varyColors val="0"/>
        <c:ser>
          <c:idx val="0"/>
          <c:order val="0"/>
          <c:tx>
            <c:strRef>
              <c:f>'4.1.D'!$U$2</c:f>
              <c:strCache>
                <c:ptCount val="1"/>
                <c:pt idx="0">
                  <c:v>Professional</c:v>
                </c:pt>
              </c:strCache>
            </c:strRef>
          </c:tx>
          <c:spPr>
            <a:solidFill>
              <a:srgbClr val="002345"/>
            </a:solidFill>
            <a:ln>
              <a:noFill/>
            </a:ln>
            <a:effectLst/>
          </c:spPr>
          <c:invertIfNegative val="0"/>
          <c:cat>
            <c:strRef>
              <c:f>'4.1.D'!$V$1:$X$1</c:f>
              <c:strCache>
                <c:ptCount val="3"/>
                <c:pt idx="0">
                  <c:v>India</c:v>
                </c:pt>
                <c:pt idx="1">
                  <c:v>Philippines</c:v>
                </c:pt>
                <c:pt idx="2">
                  <c:v>South Africa</c:v>
                </c:pt>
              </c:strCache>
            </c:strRef>
          </c:cat>
          <c:val>
            <c:numRef>
              <c:f>'4.1.D'!$V$2:$X$2</c:f>
              <c:numCache>
                <c:formatCode>0.00</c:formatCode>
                <c:ptCount val="3"/>
                <c:pt idx="0">
                  <c:v>0.94173489529713117</c:v>
                </c:pt>
                <c:pt idx="1">
                  <c:v>0.83297428025397535</c:v>
                </c:pt>
                <c:pt idx="2">
                  <c:v>0.60244247526498473</c:v>
                </c:pt>
              </c:numCache>
            </c:numRef>
          </c:val>
          <c:extLst>
            <c:ext xmlns:c16="http://schemas.microsoft.com/office/drawing/2014/chart" uri="{C3380CC4-5D6E-409C-BE32-E72D297353CC}">
              <c16:uniqueId val="{00000000-AC2D-438B-A408-48331D5F0929}"/>
            </c:ext>
          </c:extLst>
        </c:ser>
        <c:ser>
          <c:idx val="1"/>
          <c:order val="1"/>
          <c:tx>
            <c:strRef>
              <c:f>'4.1.D'!$U$3</c:f>
              <c:strCache>
                <c:ptCount val="1"/>
                <c:pt idx="0">
                  <c:v>Household</c:v>
                </c:pt>
              </c:strCache>
            </c:strRef>
          </c:tx>
          <c:spPr>
            <a:solidFill>
              <a:schemeClr val="accent2"/>
            </a:solidFill>
            <a:ln>
              <a:noFill/>
            </a:ln>
            <a:effectLst/>
          </c:spPr>
          <c:invertIfNegative val="0"/>
          <c:cat>
            <c:strRef>
              <c:f>'4.1.D'!$V$1:$X$1</c:f>
              <c:strCache>
                <c:ptCount val="3"/>
                <c:pt idx="0">
                  <c:v>India</c:v>
                </c:pt>
                <c:pt idx="1">
                  <c:v>Philippines</c:v>
                </c:pt>
                <c:pt idx="2">
                  <c:v>South Africa</c:v>
                </c:pt>
              </c:strCache>
            </c:strRef>
          </c:cat>
          <c:val>
            <c:numRef>
              <c:f>'4.1.D'!$V$3:$X$3</c:f>
              <c:numCache>
                <c:formatCode>0.00</c:formatCode>
                <c:ptCount val="3"/>
                <c:pt idx="0">
                  <c:v>2.3303376665178002</c:v>
                </c:pt>
                <c:pt idx="1">
                  <c:v>2.5371393746635773</c:v>
                </c:pt>
                <c:pt idx="2">
                  <c:v>1.1959972229390363</c:v>
                </c:pt>
              </c:numCache>
            </c:numRef>
          </c:val>
          <c:extLst>
            <c:ext xmlns:c16="http://schemas.microsoft.com/office/drawing/2014/chart" uri="{C3380CC4-5D6E-409C-BE32-E72D297353CC}">
              <c16:uniqueId val="{00000001-AC2D-438B-A408-48331D5F0929}"/>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35643123118364767"/>
          <c:y val="2.5972065991751031E-2"/>
          <c:w val="0.53076743708676044"/>
          <c:h val="0.1934753468316460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0-4CFE-4E36-A316-EB7D874B078B}"/>
            </c:ext>
          </c:extLst>
        </c:ser>
        <c:ser>
          <c:idx val="1"/>
          <c:order val="1"/>
          <c:spPr>
            <a:solidFill>
              <a:schemeClr val="accent2"/>
            </a:solidFill>
            <a:ln>
              <a:noFill/>
            </a:ln>
            <a:effectLst/>
          </c:spPr>
          <c:invertIfNegative val="0"/>
          <c:errBars>
            <c:errBarType val="both"/>
            <c:errValType val="cust"/>
            <c:noEndCap val="0"/>
            <c:plus>
              <c:numRef>
                <c:f>'4.7.C'!#REF!</c:f>
                <c:numCache>
                  <c:formatCode>General</c:formatCode>
                  <c:ptCount val="1"/>
                  <c:pt idx="0">
                    <c:v>1</c:v>
                  </c:pt>
                </c:numCache>
              </c:numRef>
            </c:plus>
            <c:minus>
              <c:numRef>
                <c:f>'4.7.C'!#REF!</c:f>
                <c:numCache>
                  <c:formatCode>General</c:formatCode>
                  <c:ptCount val="1"/>
                  <c:pt idx="0">
                    <c:v>1</c:v>
                  </c:pt>
                </c:numCache>
              </c:numRef>
            </c:minus>
            <c:spPr>
              <a:noFill/>
              <a:ln w="9525" cap="flat" cmpd="sng" algn="ctr">
                <a:solidFill>
                  <a:schemeClr val="tx1">
                    <a:lumMod val="65000"/>
                    <a:lumOff val="35000"/>
                  </a:schemeClr>
                </a:solidFill>
                <a:round/>
              </a:ln>
              <a:effectLst/>
            </c:spPr>
          </c:errBars>
          <c:val>
            <c:numRef>
              <c:f>'4.7.C'!#REF!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'4.7.C'!#REF!</c15:sqref>
                        </c15:formulaRef>
                      </c:ext>
                    </c:extLst>
                  </c:multiLvlStrRef>
                </c15:cat>
              </c15:filteredCategoryTitle>
            </c:ext>
            <c:ext xmlns:c16="http://schemas.microsoft.com/office/drawing/2014/chart" uri="{C3380CC4-5D6E-409C-BE32-E72D297353CC}">
              <c16:uniqueId val="{00000001-4CFE-4E36-A316-EB7D874B078B}"/>
            </c:ext>
          </c:extLst>
        </c:ser>
        <c:dLbls>
          <c:showLegendKey val="0"/>
          <c:showVal val="0"/>
          <c:showCatName val="0"/>
          <c:showSerName val="0"/>
          <c:showPercent val="0"/>
          <c:showBubbleSize val="0"/>
        </c:dLbls>
        <c:gapWidth val="219"/>
        <c:overlap val="-27"/>
        <c:axId val="1461995728"/>
        <c:axId val="1798162800"/>
      </c:barChart>
      <c:catAx>
        <c:axId val="146199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162800"/>
        <c:crosses val="autoZero"/>
        <c:auto val="1"/>
        <c:lblAlgn val="ctr"/>
        <c:lblOffset val="100"/>
        <c:noMultiLvlLbl val="0"/>
      </c:catAx>
      <c:valAx>
        <c:axId val="179816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199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8833114610676"/>
          <c:y val="0.15260998625171854"/>
          <c:w val="0.8762384076990376"/>
          <c:h val="0.73272262842144731"/>
        </c:manualLayout>
      </c:layout>
      <c:barChart>
        <c:barDir val="col"/>
        <c:grouping val="clustered"/>
        <c:varyColors val="0"/>
        <c:ser>
          <c:idx val="0"/>
          <c:order val="0"/>
          <c:tx>
            <c:strRef>
              <c:f>'4.7.F'!$W$1</c:f>
              <c:strCache>
                <c:ptCount val="1"/>
                <c:pt idx="0">
                  <c:v>2005</c:v>
                </c:pt>
              </c:strCache>
            </c:strRef>
          </c:tx>
          <c:spPr>
            <a:solidFill>
              <a:srgbClr val="002345"/>
            </a:solidFill>
            <a:ln>
              <a:noFill/>
            </a:ln>
            <a:effectLst/>
          </c:spPr>
          <c:invertIfNegative val="0"/>
          <c:errBars>
            <c:errBarType val="both"/>
            <c:errValType val="cust"/>
            <c:noEndCap val="0"/>
            <c:plus>
              <c:numRef>
                <c:f>'4.7.F'!$X$3</c:f>
                <c:numCache>
                  <c:formatCode>General</c:formatCode>
                  <c:ptCount val="1"/>
                  <c:pt idx="0">
                    <c:v>0.18565485944344107</c:v>
                  </c:pt>
                </c:numCache>
              </c:numRef>
            </c:plus>
            <c:minus>
              <c:numRef>
                <c:f>'4.7.F'!$X$3</c:f>
                <c:numCache>
                  <c:formatCode>General</c:formatCode>
                  <c:ptCount val="1"/>
                  <c:pt idx="0">
                    <c:v>0.18565485944344107</c:v>
                  </c:pt>
                </c:numCache>
              </c:numRef>
            </c:minus>
            <c:spPr>
              <a:noFill/>
              <a:ln w="57150" cap="flat" cmpd="sng" algn="ctr">
                <a:solidFill>
                  <a:srgbClr val="A6A6A6"/>
                </a:solidFill>
                <a:round/>
              </a:ln>
              <a:effectLst/>
            </c:spPr>
          </c:errBars>
          <c:cat>
            <c:strRef>
              <c:f>'4.7.F'!$V$3</c:f>
              <c:strCache>
                <c:ptCount val="1"/>
                <c:pt idx="0">
                  <c:v>South Africa</c:v>
                </c:pt>
              </c:strCache>
            </c:strRef>
          </c:cat>
          <c:val>
            <c:numRef>
              <c:f>'4.7.F'!$W$3</c:f>
              <c:numCache>
                <c:formatCode>0.00</c:formatCode>
                <c:ptCount val="1"/>
                <c:pt idx="0">
                  <c:v>0.68553807174301395</c:v>
                </c:pt>
              </c:numCache>
            </c:numRef>
          </c:val>
          <c:extLst>
            <c:ext xmlns:c16="http://schemas.microsoft.com/office/drawing/2014/chart" uri="{C3380CC4-5D6E-409C-BE32-E72D297353CC}">
              <c16:uniqueId val="{00000000-03BA-4818-B766-F65279C51C34}"/>
            </c:ext>
          </c:extLst>
        </c:ser>
        <c:ser>
          <c:idx val="1"/>
          <c:order val="1"/>
          <c:tx>
            <c:strRef>
              <c:f>'4.7.F'!$Z$1</c:f>
              <c:strCache>
                <c:ptCount val="1"/>
                <c:pt idx="0">
                  <c:v>2010</c:v>
                </c:pt>
              </c:strCache>
            </c:strRef>
          </c:tx>
          <c:spPr>
            <a:solidFill>
              <a:schemeClr val="accent2"/>
            </a:solidFill>
            <a:ln>
              <a:noFill/>
            </a:ln>
            <a:effectLst/>
          </c:spPr>
          <c:invertIfNegative val="0"/>
          <c:errBars>
            <c:errBarType val="both"/>
            <c:errValType val="cust"/>
            <c:noEndCap val="0"/>
            <c:plus>
              <c:numRef>
                <c:f>'4.7.F'!$AA$3</c:f>
                <c:numCache>
                  <c:formatCode>General</c:formatCode>
                  <c:ptCount val="1"/>
                  <c:pt idx="0">
                    <c:v>0.166391365935325</c:v>
                  </c:pt>
                </c:numCache>
              </c:numRef>
            </c:plus>
            <c:minus>
              <c:numRef>
                <c:f>'4.7.F'!$AA$3</c:f>
                <c:numCache>
                  <c:formatCode>General</c:formatCode>
                  <c:ptCount val="1"/>
                  <c:pt idx="0">
                    <c:v>0.166391365935325</c:v>
                  </c:pt>
                </c:numCache>
              </c:numRef>
            </c:minus>
            <c:spPr>
              <a:noFill/>
              <a:ln w="57150" cap="flat" cmpd="sng" algn="ctr">
                <a:solidFill>
                  <a:srgbClr val="A6A6A6"/>
                </a:solidFill>
                <a:round/>
              </a:ln>
              <a:effectLst/>
            </c:spPr>
          </c:errBars>
          <c:cat>
            <c:strRef>
              <c:f>'4.7.F'!$V$3</c:f>
              <c:strCache>
                <c:ptCount val="1"/>
                <c:pt idx="0">
                  <c:v>South Africa</c:v>
                </c:pt>
              </c:strCache>
            </c:strRef>
          </c:cat>
          <c:val>
            <c:numRef>
              <c:f>'4.7.F'!$Z$3</c:f>
              <c:numCache>
                <c:formatCode>0.00</c:formatCode>
                <c:ptCount val="1"/>
                <c:pt idx="0">
                  <c:v>0.36084393384945801</c:v>
                </c:pt>
              </c:numCache>
            </c:numRef>
          </c:val>
          <c:extLst>
            <c:ext xmlns:c16="http://schemas.microsoft.com/office/drawing/2014/chart" uri="{C3380CC4-5D6E-409C-BE32-E72D297353CC}">
              <c16:uniqueId val="{00000001-03BA-4818-B766-F65279C51C34}"/>
            </c:ext>
          </c:extLst>
        </c:ser>
        <c:ser>
          <c:idx val="2"/>
          <c:order val="2"/>
          <c:tx>
            <c:strRef>
              <c:f>'4.7.F'!$AC$1</c:f>
              <c:strCache>
                <c:ptCount val="1"/>
                <c:pt idx="0">
                  <c:v>2015</c:v>
                </c:pt>
              </c:strCache>
            </c:strRef>
          </c:tx>
          <c:spPr>
            <a:solidFill>
              <a:schemeClr val="accent3"/>
            </a:solidFill>
            <a:ln>
              <a:noFill/>
            </a:ln>
            <a:effectLst/>
          </c:spPr>
          <c:invertIfNegative val="0"/>
          <c:errBars>
            <c:errBarType val="both"/>
            <c:errValType val="cust"/>
            <c:noEndCap val="0"/>
            <c:plus>
              <c:numRef>
                <c:f>'4.7.F'!$AD$3</c:f>
                <c:numCache>
                  <c:formatCode>General</c:formatCode>
                  <c:ptCount val="1"/>
                  <c:pt idx="0">
                    <c:v>0.184744334717652</c:v>
                  </c:pt>
                </c:numCache>
              </c:numRef>
            </c:plus>
            <c:minus>
              <c:numRef>
                <c:f>'4.7.F'!$AD$3</c:f>
                <c:numCache>
                  <c:formatCode>General</c:formatCode>
                  <c:ptCount val="1"/>
                  <c:pt idx="0">
                    <c:v>0.184744334717652</c:v>
                  </c:pt>
                </c:numCache>
              </c:numRef>
            </c:minus>
            <c:spPr>
              <a:noFill/>
              <a:ln w="57150" cap="flat" cmpd="sng" algn="ctr">
                <a:solidFill>
                  <a:srgbClr val="A6A6A6"/>
                </a:solidFill>
                <a:round/>
              </a:ln>
              <a:effectLst/>
            </c:spPr>
          </c:errBars>
          <c:cat>
            <c:strRef>
              <c:f>'4.7.F'!$V$3</c:f>
              <c:strCache>
                <c:ptCount val="1"/>
                <c:pt idx="0">
                  <c:v>South Africa</c:v>
                </c:pt>
              </c:strCache>
            </c:strRef>
          </c:cat>
          <c:val>
            <c:numRef>
              <c:f>'4.7.F'!$AC$3</c:f>
              <c:numCache>
                <c:formatCode>0.00</c:formatCode>
                <c:ptCount val="1"/>
                <c:pt idx="0">
                  <c:v>0.32691489769605803</c:v>
                </c:pt>
              </c:numCache>
            </c:numRef>
          </c:val>
          <c:extLst>
            <c:ext xmlns:c16="http://schemas.microsoft.com/office/drawing/2014/chart" uri="{C3380CC4-5D6E-409C-BE32-E72D297353CC}">
              <c16:uniqueId val="{00000002-03BA-4818-B766-F65279C51C34}"/>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5"/>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5"/>
      </c:valAx>
      <c:spPr>
        <a:noFill/>
        <a:ln>
          <a:noFill/>
        </a:ln>
        <a:effectLst/>
      </c:spPr>
    </c:plotArea>
    <c:legend>
      <c:legendPos val="b"/>
      <c:layout>
        <c:manualLayout>
          <c:xMode val="edge"/>
          <c:yMode val="edge"/>
          <c:x val="0.26132245188101488"/>
          <c:y val="0.13435086239220098"/>
          <c:w val="0.50359080651225474"/>
          <c:h val="9.978979251494735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1525955088947"/>
          <c:y val="0.12939807524059493"/>
          <c:w val="0.84988626421697289"/>
          <c:h val="0.66519091363579552"/>
        </c:manualLayout>
      </c:layout>
      <c:barChart>
        <c:barDir val="col"/>
        <c:grouping val="stacked"/>
        <c:varyColors val="0"/>
        <c:ser>
          <c:idx val="4"/>
          <c:order val="1"/>
          <c:tx>
            <c:strRef>
              <c:f>'A.4.5.1.B'!$Z$1</c:f>
              <c:strCache>
                <c:ptCount val="1"/>
              </c:strCache>
            </c:strRef>
          </c:tx>
          <c:spPr>
            <a:solidFill>
              <a:schemeClr val="accent5"/>
            </a:solidFill>
            <a:ln>
              <a:noFill/>
            </a:ln>
            <a:effectLst/>
          </c:spPr>
          <c:invertIfNegative val="0"/>
          <c:dPt>
            <c:idx val="1"/>
            <c:invertIfNegative val="0"/>
            <c:bubble3D val="0"/>
            <c:spPr>
              <a:solidFill>
                <a:srgbClr val="A6A6A6"/>
              </a:solidFill>
              <a:ln>
                <a:noFill/>
              </a:ln>
              <a:effectLst/>
            </c:spPr>
            <c:extLst>
              <c:ext xmlns:c16="http://schemas.microsoft.com/office/drawing/2014/chart" uri="{C3380CC4-5D6E-409C-BE32-E72D297353CC}">
                <c16:uniqueId val="{00000001-7A33-4C6C-A037-9CDDA597BB5D}"/>
              </c:ext>
            </c:extLst>
          </c:dPt>
          <c:cat>
            <c:numRef>
              <c:f>'A.4.5.1.B'!$W$2:$W$18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'A.4.5.1.B'!$Z$2:$Z$18</c:f>
              <c:numCache>
                <c:formatCode>General</c:formatCode>
                <c:ptCount val="17"/>
                <c:pt idx="1">
                  <c:v>110</c:v>
                </c:pt>
              </c:numCache>
            </c:numRef>
          </c:val>
          <c:extLst>
            <c:ext xmlns:c16="http://schemas.microsoft.com/office/drawing/2014/chart" uri="{C3380CC4-5D6E-409C-BE32-E72D297353CC}">
              <c16:uniqueId val="{00000002-7A33-4C6C-A037-9CDDA597BB5D}"/>
            </c:ext>
          </c:extLst>
        </c:ser>
        <c:dLbls>
          <c:showLegendKey val="0"/>
          <c:showVal val="0"/>
          <c:showCatName val="0"/>
          <c:showSerName val="0"/>
          <c:showPercent val="0"/>
          <c:showBubbleSize val="0"/>
        </c:dLbls>
        <c:gapWidth val="150"/>
        <c:axId val="389105999"/>
        <c:axId val="361175583"/>
      </c:barChart>
      <c:lineChart>
        <c:grouping val="standard"/>
        <c:varyColors val="0"/>
        <c:ser>
          <c:idx val="0"/>
          <c:order val="0"/>
          <c:tx>
            <c:v>Brazil</c:v>
          </c:tx>
          <c:spPr>
            <a:ln w="76200" cap="rnd">
              <a:solidFill>
                <a:srgbClr val="002345"/>
              </a:solidFill>
              <a:round/>
            </a:ln>
            <a:effectLst/>
          </c:spPr>
          <c:marker>
            <c:symbol val="none"/>
          </c:marker>
          <c:cat>
            <c:numRef>
              <c:f>'A.4.5.1.B'!$W$2:$W$18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'A.4.5.1.B'!$X$2:$X$18</c:f>
              <c:numCache>
                <c:formatCode>General</c:formatCode>
                <c:ptCount val="17"/>
                <c:pt idx="0">
                  <c:v>3.5</c:v>
                </c:pt>
                <c:pt idx="1">
                  <c:v>5.5</c:v>
                </c:pt>
                <c:pt idx="2">
                  <c:v>9</c:v>
                </c:pt>
                <c:pt idx="3">
                  <c:v>9</c:v>
                </c:pt>
                <c:pt idx="4">
                  <c:v>9</c:v>
                </c:pt>
                <c:pt idx="5">
                  <c:v>9</c:v>
                </c:pt>
                <c:pt idx="6">
                  <c:v>9</c:v>
                </c:pt>
                <c:pt idx="7">
                  <c:v>9</c:v>
                </c:pt>
                <c:pt idx="8">
                  <c:v>8</c:v>
                </c:pt>
                <c:pt idx="9">
                  <c:v>6.5</c:v>
                </c:pt>
                <c:pt idx="10">
                  <c:v>6</c:v>
                </c:pt>
                <c:pt idx="11">
                  <c:v>6</c:v>
                </c:pt>
                <c:pt idx="12">
                  <c:v>8.5</c:v>
                </c:pt>
                <c:pt idx="13">
                  <c:v>8.5</c:v>
                </c:pt>
                <c:pt idx="14">
                  <c:v>9</c:v>
                </c:pt>
                <c:pt idx="15">
                  <c:v>9</c:v>
                </c:pt>
                <c:pt idx="16">
                  <c:v>9</c:v>
                </c:pt>
              </c:numCache>
            </c:numRef>
          </c:val>
          <c:smooth val="0"/>
          <c:extLst>
            <c:ext xmlns:c16="http://schemas.microsoft.com/office/drawing/2014/chart" uri="{C3380CC4-5D6E-409C-BE32-E72D297353CC}">
              <c16:uniqueId val="{00000003-7A33-4C6C-A037-9CDDA597BB5D}"/>
            </c:ext>
          </c:extLst>
        </c:ser>
        <c:ser>
          <c:idx val="5"/>
          <c:order val="2"/>
          <c:tx>
            <c:strRef>
              <c:f>'A.4.5.1.B'!$Y$1</c:f>
              <c:strCache>
                <c:ptCount val="1"/>
                <c:pt idx="0">
                  <c:v>Median of EMDEs</c:v>
                </c:pt>
              </c:strCache>
            </c:strRef>
          </c:tx>
          <c:spPr>
            <a:ln w="76200" cap="rnd">
              <a:solidFill>
                <a:srgbClr val="FF0000"/>
              </a:solidFill>
              <a:round/>
            </a:ln>
            <a:effectLst/>
          </c:spPr>
          <c:marker>
            <c:symbol val="none"/>
          </c:marker>
          <c:val>
            <c:numRef>
              <c:f>'A.4.5.1.B'!$Y$2:$Y$18</c:f>
              <c:numCache>
                <c:formatCode>General</c:formatCode>
                <c:ptCount val="17"/>
                <c:pt idx="0">
                  <c:v>3</c:v>
                </c:pt>
                <c:pt idx="1">
                  <c:v>2.5</c:v>
                </c:pt>
                <c:pt idx="2">
                  <c:v>4</c:v>
                </c:pt>
                <c:pt idx="3">
                  <c:v>4</c:v>
                </c:pt>
                <c:pt idx="4">
                  <c:v>4.5</c:v>
                </c:pt>
                <c:pt idx="5">
                  <c:v>4.5</c:v>
                </c:pt>
                <c:pt idx="6">
                  <c:v>5.5</c:v>
                </c:pt>
                <c:pt idx="7">
                  <c:v>5.5</c:v>
                </c:pt>
                <c:pt idx="8">
                  <c:v>5.5</c:v>
                </c:pt>
                <c:pt idx="9">
                  <c:v>5.5</c:v>
                </c:pt>
                <c:pt idx="10">
                  <c:v>5.5</c:v>
                </c:pt>
                <c:pt idx="11">
                  <c:v>5.5</c:v>
                </c:pt>
                <c:pt idx="12">
                  <c:v>6</c:v>
                </c:pt>
                <c:pt idx="13">
                  <c:v>6</c:v>
                </c:pt>
                <c:pt idx="14">
                  <c:v>6</c:v>
                </c:pt>
                <c:pt idx="15">
                  <c:v>6</c:v>
                </c:pt>
                <c:pt idx="16">
                  <c:v>6</c:v>
                </c:pt>
              </c:numCache>
            </c:numRef>
          </c:val>
          <c:smooth val="0"/>
          <c:extLst>
            <c:ext xmlns:c16="http://schemas.microsoft.com/office/drawing/2014/chart" uri="{C3380CC4-5D6E-409C-BE32-E72D297353CC}">
              <c16:uniqueId val="{00000004-7A33-4C6C-A037-9CDDA597BB5D}"/>
            </c:ext>
          </c:extLst>
        </c:ser>
        <c:dLbls>
          <c:showLegendKey val="0"/>
          <c:showVal val="0"/>
          <c:showCatName val="0"/>
          <c:showSerName val="0"/>
          <c:showPercent val="0"/>
          <c:showBubbleSize val="0"/>
        </c:dLbls>
        <c:marker val="1"/>
        <c:smooth val="0"/>
        <c:axId val="389105999"/>
        <c:axId val="361175583"/>
        <c:extLst/>
      </c:lineChart>
      <c:catAx>
        <c:axId val="3891059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1175583"/>
        <c:crosses val="autoZero"/>
        <c:auto val="1"/>
        <c:lblAlgn val="ctr"/>
        <c:lblOffset val="100"/>
        <c:tickLblSkip val="2"/>
        <c:noMultiLvlLbl val="0"/>
      </c:catAx>
      <c:valAx>
        <c:axId val="361175583"/>
        <c:scaling>
          <c:orientation val="minMax"/>
          <c:max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89105999"/>
        <c:crosses val="autoZero"/>
        <c:crossBetween val="between"/>
        <c:majorUnit val="3"/>
      </c:valAx>
      <c:spPr>
        <a:noFill/>
        <a:ln>
          <a:noFill/>
        </a:ln>
        <a:effectLst/>
      </c:spPr>
    </c:plotArea>
    <c:legend>
      <c:legendPos val="r"/>
      <c:legendEntry>
        <c:idx val="0"/>
        <c:delete val="1"/>
      </c:legendEntry>
      <c:layout>
        <c:manualLayout>
          <c:xMode val="edge"/>
          <c:yMode val="edge"/>
          <c:x val="0.4584012064832324"/>
          <c:y val="0.10131943801142504"/>
          <c:w val="0.5169845431584319"/>
          <c:h val="0.16251814111471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88927637314718E-2"/>
          <c:y val="0.14959871682706327"/>
          <c:w val="0.80118487804543181"/>
          <c:h val="0.64631296087988999"/>
        </c:manualLayout>
      </c:layout>
      <c:lineChart>
        <c:grouping val="standard"/>
        <c:varyColors val="0"/>
        <c:ser>
          <c:idx val="1"/>
          <c:order val="0"/>
          <c:tx>
            <c:strRef>
              <c:f>'A.4.5.1.C'!$W$1</c:f>
              <c:strCache>
                <c:ptCount val="1"/>
                <c:pt idx="0">
                  <c:v>Primary balance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'A.4.5.1.C'!$V$2:$V$19</c15:sqref>
                  </c15:fullRef>
                </c:ext>
              </c:extLst>
              <c:f>('A.4.5.1.C'!$V$2:$V$17,'A.4.5.1.C'!$V$19)</c:f>
              <c:numCache>
                <c:formatCode>General</c:formatCode>
                <c:ptCount val="17"/>
                <c:pt idx="0">
                  <c:v>2000</c:v>
                </c:pt>
                <c:pt idx="2">
                  <c:v>2002</c:v>
                </c:pt>
                <c:pt idx="4">
                  <c:v>2004</c:v>
                </c:pt>
                <c:pt idx="6">
                  <c:v>2006</c:v>
                </c:pt>
                <c:pt idx="8">
                  <c:v>2008</c:v>
                </c:pt>
                <c:pt idx="10">
                  <c:v>2010</c:v>
                </c:pt>
                <c:pt idx="12">
                  <c:v>2012</c:v>
                </c:pt>
                <c:pt idx="14">
                  <c:v>2014</c:v>
                </c:pt>
                <c:pt idx="16">
                  <c:v>2017</c:v>
                </c:pt>
              </c:numCache>
            </c:numRef>
          </c:cat>
          <c:val>
            <c:numRef>
              <c:extLst>
                <c:ext xmlns:c15="http://schemas.microsoft.com/office/drawing/2012/chart" uri="{02D57815-91ED-43cb-92C2-25804820EDAC}">
                  <c15:fullRef>
                    <c15:sqref>'A.4.5.1.C'!$W$2:$W$19</c15:sqref>
                  </c15:fullRef>
                </c:ext>
              </c:extLst>
              <c:f>('A.4.5.1.C'!$W$2:$W$17,'A.4.5.1.C'!$W$19)</c:f>
              <c:numCache>
                <c:formatCode>0.0</c:formatCode>
                <c:ptCount val="17"/>
                <c:pt idx="2">
                  <c:v>9.4510000000000005</c:v>
                </c:pt>
                <c:pt idx="3">
                  <c:v>3.2429999999999999</c:v>
                </c:pt>
                <c:pt idx="4">
                  <c:v>3.694</c:v>
                </c:pt>
                <c:pt idx="5">
                  <c:v>3.7490000000000001</c:v>
                </c:pt>
                <c:pt idx="6">
                  <c:v>3.1539999999999999</c:v>
                </c:pt>
                <c:pt idx="7">
                  <c:v>3.24</c:v>
                </c:pt>
                <c:pt idx="8">
                  <c:v>3.7909999999999999</c:v>
                </c:pt>
                <c:pt idx="9">
                  <c:v>1.9450000000000001</c:v>
                </c:pt>
                <c:pt idx="10">
                  <c:v>2.31</c:v>
                </c:pt>
                <c:pt idx="11">
                  <c:v>2.9409999999999998</c:v>
                </c:pt>
                <c:pt idx="12">
                  <c:v>1.9219999999999999</c:v>
                </c:pt>
                <c:pt idx="13">
                  <c:v>1.7130000000000001</c:v>
                </c:pt>
                <c:pt idx="14">
                  <c:v>3.4000000000000002E-2</c:v>
                </c:pt>
                <c:pt idx="15">
                  <c:v>-1.958</c:v>
                </c:pt>
                <c:pt idx="16">
                  <c:v>-1.704</c:v>
                </c:pt>
              </c:numCache>
            </c:numRef>
          </c:val>
          <c:smooth val="0"/>
          <c:extLst>
            <c:ext xmlns:c16="http://schemas.microsoft.com/office/drawing/2014/chart" uri="{C3380CC4-5D6E-409C-BE32-E72D297353CC}">
              <c16:uniqueId val="{00000000-1090-436F-A27E-AA93139CC707}"/>
            </c:ext>
          </c:extLst>
        </c:ser>
        <c:dLbls>
          <c:showLegendKey val="0"/>
          <c:showVal val="0"/>
          <c:showCatName val="0"/>
          <c:showSerName val="0"/>
          <c:showPercent val="0"/>
          <c:showBubbleSize val="0"/>
        </c:dLbls>
        <c:marker val="1"/>
        <c:smooth val="0"/>
        <c:axId val="198462144"/>
        <c:axId val="198462536"/>
      </c:lineChart>
      <c:lineChart>
        <c:grouping val="standard"/>
        <c:varyColors val="0"/>
        <c:ser>
          <c:idx val="2"/>
          <c:order val="1"/>
          <c:tx>
            <c:strRef>
              <c:f>'A.4.5.1.C'!$X$1</c:f>
              <c:strCache>
                <c:ptCount val="1"/>
                <c:pt idx="0">
                  <c:v>Gross debt (RHS)</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'A.4.5.1.C'!$Z$3:$Z$20</c15:sqref>
                  </c15:fullRef>
                </c:ext>
              </c:extLst>
              <c:f>('A.4.5.1.C'!$Z$3:$Z$18,'A.4.5.1.C'!$Z$20)</c:f>
              <c:numCache>
                <c:formatCode>General</c:formatCode>
                <c:ptCount val="17"/>
              </c:numCache>
            </c:numRef>
          </c:cat>
          <c:val>
            <c:numRef>
              <c:extLst>
                <c:ext xmlns:c15="http://schemas.microsoft.com/office/drawing/2012/chart" uri="{02D57815-91ED-43cb-92C2-25804820EDAC}">
                  <c15:fullRef>
                    <c15:sqref>'A.4.5.1.C'!$X$2:$X$19</c15:sqref>
                  </c15:fullRef>
                </c:ext>
              </c:extLst>
              <c:f>('A.4.5.1.C'!$X$2:$X$17,'A.4.5.1.C'!$X$19)</c:f>
              <c:numCache>
                <c:formatCode>0.0</c:formatCode>
                <c:ptCount val="17"/>
                <c:pt idx="0">
                  <c:v>65.563000000000002</c:v>
                </c:pt>
                <c:pt idx="1">
                  <c:v>70.055999999999997</c:v>
                </c:pt>
                <c:pt idx="2">
                  <c:v>78.866</c:v>
                </c:pt>
                <c:pt idx="3">
                  <c:v>73.896000000000001</c:v>
                </c:pt>
                <c:pt idx="4">
                  <c:v>70.167000000000002</c:v>
                </c:pt>
                <c:pt idx="5">
                  <c:v>68.659000000000006</c:v>
                </c:pt>
                <c:pt idx="6">
                  <c:v>65.92</c:v>
                </c:pt>
                <c:pt idx="7">
                  <c:v>63.789000000000001</c:v>
                </c:pt>
                <c:pt idx="8">
                  <c:v>61.904000000000003</c:v>
                </c:pt>
                <c:pt idx="9">
                  <c:v>65.003</c:v>
                </c:pt>
                <c:pt idx="10">
                  <c:v>63.076000000000001</c:v>
                </c:pt>
                <c:pt idx="11">
                  <c:v>61.204000000000001</c:v>
                </c:pt>
                <c:pt idx="12">
                  <c:v>62.186999999999998</c:v>
                </c:pt>
                <c:pt idx="13">
                  <c:v>60.197000000000003</c:v>
                </c:pt>
                <c:pt idx="14">
                  <c:v>62.307000000000002</c:v>
                </c:pt>
                <c:pt idx="15">
                  <c:v>72.573999999999998</c:v>
                </c:pt>
                <c:pt idx="16">
                  <c:v>83.972999999999999</c:v>
                </c:pt>
              </c:numCache>
            </c:numRef>
          </c:val>
          <c:smooth val="0"/>
          <c:extLst>
            <c:ext xmlns:c16="http://schemas.microsoft.com/office/drawing/2014/chart" uri="{C3380CC4-5D6E-409C-BE32-E72D297353CC}">
              <c16:uniqueId val="{00000001-1090-436F-A27E-AA93139CC707}"/>
            </c:ext>
          </c:extLst>
        </c:ser>
        <c:dLbls>
          <c:showLegendKey val="0"/>
          <c:showVal val="0"/>
          <c:showCatName val="0"/>
          <c:showSerName val="0"/>
          <c:showPercent val="0"/>
          <c:showBubbleSize val="0"/>
        </c:dLbls>
        <c:marker val="1"/>
        <c:smooth val="0"/>
        <c:axId val="125696559"/>
        <c:axId val="520923567"/>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noMultiLvlLbl val="0"/>
      </c:catAx>
      <c:valAx>
        <c:axId val="198462536"/>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4"/>
      </c:valAx>
      <c:valAx>
        <c:axId val="520923567"/>
        <c:scaling>
          <c:orientation val="minMax"/>
          <c:max val="90"/>
          <c:min val="3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5696559"/>
        <c:crosses val="max"/>
        <c:crossBetween val="between"/>
        <c:majorUnit val="20"/>
      </c:valAx>
      <c:catAx>
        <c:axId val="125696559"/>
        <c:scaling>
          <c:orientation val="minMax"/>
        </c:scaling>
        <c:delete val="1"/>
        <c:axPos val="b"/>
        <c:numFmt formatCode="General" sourceLinked="1"/>
        <c:majorTickMark val="out"/>
        <c:minorTickMark val="none"/>
        <c:tickLblPos val="nextTo"/>
        <c:crossAx val="520923567"/>
        <c:crosses val="autoZero"/>
        <c:auto val="1"/>
        <c:lblAlgn val="ctr"/>
        <c:lblOffset val="100"/>
        <c:noMultiLvlLbl val="0"/>
      </c:catAx>
      <c:spPr>
        <a:noFill/>
        <a:ln>
          <a:noFill/>
        </a:ln>
        <a:effectLst/>
      </c:spPr>
    </c:plotArea>
    <c:legend>
      <c:legendPos val="t"/>
      <c:layout>
        <c:manualLayout>
          <c:xMode val="edge"/>
          <c:yMode val="edge"/>
          <c:x val="6.6087051618547679E-2"/>
          <c:y val="7.5925925925925924E-2"/>
          <c:w val="0.8891011592300962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907076581002785E-2"/>
          <c:y val="0.13675946756655419"/>
          <c:w val="0.88118504899777228"/>
          <c:h val="0.65498281464816899"/>
        </c:manualLayout>
      </c:layout>
      <c:barChart>
        <c:barDir val="col"/>
        <c:grouping val="stacked"/>
        <c:varyColors val="0"/>
        <c:ser>
          <c:idx val="3"/>
          <c:order val="3"/>
          <c:tx>
            <c:v>shade</c:v>
          </c:tx>
          <c:spPr>
            <a:solidFill>
              <a:schemeClr val="accent4"/>
            </a:solidFill>
            <a:ln>
              <a:noFill/>
            </a:ln>
            <a:effectLst/>
          </c:spPr>
          <c:invertIfNegative val="0"/>
          <c:dPt>
            <c:idx val="3"/>
            <c:invertIfNegative val="0"/>
            <c:bubble3D val="0"/>
            <c:spPr>
              <a:solidFill>
                <a:srgbClr val="A6A6A6"/>
              </a:solidFill>
              <a:ln>
                <a:noFill/>
              </a:ln>
              <a:effectLst/>
            </c:spPr>
            <c:extLst>
              <c:ext xmlns:c16="http://schemas.microsoft.com/office/drawing/2014/chart" uri="{C3380CC4-5D6E-409C-BE32-E72D297353CC}">
                <c16:uniqueId val="{00000001-4033-4A5A-8D33-E03A76DAE1CF}"/>
              </c:ext>
            </c:extLst>
          </c:dPt>
          <c:cat>
            <c:strLit>
              <c:ptCount val="40"/>
              <c:pt idx="0">
                <c:v>1998</c:v>
              </c:pt>
              <c:pt idx="4">
                <c:v>2000</c:v>
              </c:pt>
              <c:pt idx="8">
                <c:v>2002</c:v>
              </c:pt>
              <c:pt idx="12">
                <c:v>2004</c:v>
              </c:pt>
              <c:pt idx="16">
                <c:v>2006</c:v>
              </c:pt>
              <c:pt idx="20">
                <c:v>2008</c:v>
              </c:pt>
              <c:pt idx="24">
                <c:v>2010</c:v>
              </c:pt>
              <c:pt idx="28">
                <c:v>2012</c:v>
              </c:pt>
              <c:pt idx="32">
                <c:v>2014</c:v>
              </c:pt>
              <c:pt idx="36">
                <c:v>2016</c:v>
              </c:pt>
              <c:pt idx="39">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'A.4.5.1.D'!$Y$2:$Y$42</c15:sqref>
                  </c15:fullRef>
                </c:ext>
              </c:extLst>
              <c:f>('A.4.5.1.D'!$Y$2:$Y$40,'A.4.5.1.D'!$Y$42)</c:f>
              <c:numCache>
                <c:formatCode>General</c:formatCode>
                <c:ptCount val="40"/>
                <c:pt idx="3">
                  <c:v>110</c:v>
                </c:pt>
              </c:numCache>
            </c:numRef>
          </c:val>
          <c:extLst>
            <c:ext xmlns:c16="http://schemas.microsoft.com/office/drawing/2014/chart" uri="{C3380CC4-5D6E-409C-BE32-E72D297353CC}">
              <c16:uniqueId val="{00000002-4033-4A5A-8D33-E03A76DAE1CF}"/>
            </c:ext>
          </c:extLst>
        </c:ser>
        <c:ser>
          <c:idx val="4"/>
          <c:order val="4"/>
          <c:spPr>
            <a:solidFill>
              <a:schemeClr val="accent5"/>
            </a:solidFill>
            <a:ln>
              <a:noFill/>
            </a:ln>
            <a:effectLst/>
          </c:spPr>
          <c:invertIfNegative val="0"/>
          <c:dPt>
            <c:idx val="3"/>
            <c:invertIfNegative val="0"/>
            <c:bubble3D val="0"/>
            <c:spPr>
              <a:solidFill>
                <a:srgbClr val="A6A6A6"/>
              </a:solidFill>
              <a:ln>
                <a:noFill/>
              </a:ln>
              <a:effectLst/>
            </c:spPr>
            <c:extLst>
              <c:ext xmlns:c16="http://schemas.microsoft.com/office/drawing/2014/chart" uri="{C3380CC4-5D6E-409C-BE32-E72D297353CC}">
                <c16:uniqueId val="{00000004-4033-4A5A-8D33-E03A76DAE1CF}"/>
              </c:ext>
            </c:extLst>
          </c:dPt>
          <c:cat>
            <c:strLit>
              <c:ptCount val="40"/>
              <c:pt idx="0">
                <c:v>1998</c:v>
              </c:pt>
              <c:pt idx="4">
                <c:v>2000</c:v>
              </c:pt>
              <c:pt idx="8">
                <c:v>2002</c:v>
              </c:pt>
              <c:pt idx="12">
                <c:v>2004</c:v>
              </c:pt>
              <c:pt idx="16">
                <c:v>2006</c:v>
              </c:pt>
              <c:pt idx="20">
                <c:v>2008</c:v>
              </c:pt>
              <c:pt idx="24">
                <c:v>2010</c:v>
              </c:pt>
              <c:pt idx="28">
                <c:v>2012</c:v>
              </c:pt>
              <c:pt idx="32">
                <c:v>2014</c:v>
              </c:pt>
              <c:pt idx="36">
                <c:v>2016</c:v>
              </c:pt>
              <c:pt idx="39">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'A.4.5.1.D'!$Z$7:$Z$47</c15:sqref>
                  </c15:fullRef>
                </c:ext>
              </c:extLst>
              <c:f>('A.4.5.1.D'!$Z$7:$Z$45,'A.4.5.1.D'!$Z$47)</c:f>
              <c:numCache>
                <c:formatCode>General</c:formatCode>
                <c:ptCount val="40"/>
              </c:numCache>
            </c:numRef>
          </c:val>
          <c:extLst>
            <c:ext xmlns:c16="http://schemas.microsoft.com/office/drawing/2014/chart" uri="{C3380CC4-5D6E-409C-BE32-E72D297353CC}">
              <c16:uniqueId val="{00000005-4033-4A5A-8D33-E03A76DAE1CF}"/>
            </c:ext>
          </c:extLst>
        </c:ser>
        <c:dLbls>
          <c:showLegendKey val="0"/>
          <c:showVal val="0"/>
          <c:showCatName val="0"/>
          <c:showSerName val="0"/>
          <c:showPercent val="0"/>
          <c:showBubbleSize val="0"/>
        </c:dLbls>
        <c:gapWidth val="150"/>
        <c:overlap val="100"/>
        <c:axId val="198462144"/>
        <c:axId val="198462536"/>
      </c:barChart>
      <c:lineChart>
        <c:grouping val="standard"/>
        <c:varyColors val="0"/>
        <c:ser>
          <c:idx val="1"/>
          <c:order val="0"/>
          <c:tx>
            <c:v>Sensitivity</c:v>
          </c:tx>
          <c:spPr>
            <a:ln w="76200" cap="rnd">
              <a:solidFill>
                <a:srgbClr val="002345"/>
              </a:solidFill>
              <a:round/>
            </a:ln>
            <a:effectLst/>
          </c:spPr>
          <c:marker>
            <c:symbol val="none"/>
          </c:marker>
          <c:cat>
            <c:numRef>
              <c:extLst>
                <c:ext xmlns:c15="http://schemas.microsoft.com/office/drawing/2012/chart" uri="{02D57815-91ED-43cb-92C2-25804820EDAC}">
                  <c15:fullRef>
                    <c15:sqref>'A.4.5.1.D'!$U$2:$U$42</c15:sqref>
                  </c15:fullRef>
                </c:ext>
              </c:extLst>
              <c:f>('A.4.5.1.D'!$U$2:$U$40,'A.4.5.1.D'!$U$42)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'A.4.5.1.D'!$W$2:$W$42</c15:sqref>
                  </c15:fullRef>
                </c:ext>
              </c:extLst>
              <c:f>('A.4.5.1.D'!$W$2:$W$40,'A.4.5.1.D'!$W$42)</c:f>
              <c:numCache>
                <c:formatCode>0.00</c:formatCode>
                <c:ptCount val="40"/>
                <c:pt idx="0">
                  <c:v>1.3825750701886601</c:v>
                </c:pt>
                <c:pt idx="1">
                  <c:v>1.389208216054</c:v>
                </c:pt>
                <c:pt idx="2">
                  <c:v>0.72641716245569599</c:v>
                </c:pt>
                <c:pt idx="3">
                  <c:v>0.70229259054724802</c:v>
                </c:pt>
                <c:pt idx="4">
                  <c:v>0.75526602702621803</c:v>
                </c:pt>
                <c:pt idx="5">
                  <c:v>0.72933147141669696</c:v>
                </c:pt>
                <c:pt idx="6">
                  <c:v>0.74564745596716497</c:v>
                </c:pt>
                <c:pt idx="7">
                  <c:v>0.73296139874513899</c:v>
                </c:pt>
                <c:pt idx="8">
                  <c:v>0.73752078590782399</c:v>
                </c:pt>
                <c:pt idx="9">
                  <c:v>0.782360607202091</c:v>
                </c:pt>
                <c:pt idx="10">
                  <c:v>0.71506063097066297</c:v>
                </c:pt>
                <c:pt idx="11">
                  <c:v>0.68156538377610398</c:v>
                </c:pt>
                <c:pt idx="12">
                  <c:v>0.68043491665056499</c:v>
                </c:pt>
                <c:pt idx="13">
                  <c:v>0.67652617014295202</c:v>
                </c:pt>
                <c:pt idx="14">
                  <c:v>0.67921418843562298</c:v>
                </c:pt>
                <c:pt idx="15">
                  <c:v>0.68452396489364098</c:v>
                </c:pt>
                <c:pt idx="16">
                  <c:v>0.68440209983400901</c:v>
                </c:pt>
                <c:pt idx="17">
                  <c:v>0.675213894429739</c:v>
                </c:pt>
                <c:pt idx="18">
                  <c:v>0.67499648350006802</c:v>
                </c:pt>
                <c:pt idx="19">
                  <c:v>0.67760742595424805</c:v>
                </c:pt>
                <c:pt idx="20">
                  <c:v>0.68266287721119501</c:v>
                </c:pt>
                <c:pt idx="21">
                  <c:v>0.67213228340596498</c:v>
                </c:pt>
                <c:pt idx="22">
                  <c:v>0.66953855158559905</c:v>
                </c:pt>
                <c:pt idx="23">
                  <c:v>0.67208226396470605</c:v>
                </c:pt>
                <c:pt idx="24">
                  <c:v>0.67257838721393803</c:v>
                </c:pt>
                <c:pt idx="25">
                  <c:v>0.67257332241113199</c:v>
                </c:pt>
                <c:pt idx="26">
                  <c:v>0.66649945500627195</c:v>
                </c:pt>
                <c:pt idx="27">
                  <c:v>0.67200837828906601</c:v>
                </c:pt>
                <c:pt idx="28">
                  <c:v>0.66642152587580805</c:v>
                </c:pt>
                <c:pt idx="29">
                  <c:v>0.66623335480082002</c:v>
                </c:pt>
                <c:pt idx="30">
                  <c:v>0.66850830979391296</c:v>
                </c:pt>
                <c:pt idx="31">
                  <c:v>0.66866983983829498</c:v>
                </c:pt>
                <c:pt idx="32">
                  <c:v>0.66983466208224096</c:v>
                </c:pt>
                <c:pt idx="33">
                  <c:v>0.66956844902074297</c:v>
                </c:pt>
                <c:pt idx="34">
                  <c:v>0.64839805258973404</c:v>
                </c:pt>
                <c:pt idx="35">
                  <c:v>0.61866716475866501</c:v>
                </c:pt>
                <c:pt idx="36">
                  <c:v>0.62463634468211804</c:v>
                </c:pt>
                <c:pt idx="37">
                  <c:v>0.62570065884229498</c:v>
                </c:pt>
                <c:pt idx="38">
                  <c:v>0.62045601211354795</c:v>
                </c:pt>
                <c:pt idx="39">
                  <c:v>0.60687459566993995</c:v>
                </c:pt>
              </c:numCache>
            </c:numRef>
          </c:val>
          <c:smooth val="0"/>
          <c:extLst>
            <c:ext xmlns:c16="http://schemas.microsoft.com/office/drawing/2014/chart" uri="{C3380CC4-5D6E-409C-BE32-E72D297353CC}">
              <c16:uniqueId val="{00000006-4033-4A5A-8D33-E03A76DAE1CF}"/>
            </c:ext>
          </c:extLst>
        </c:ser>
        <c:ser>
          <c:idx val="0"/>
          <c:order val="1"/>
          <c:tx>
            <c:strRef>
              <c:f>'A.4.5.1.D'!$V$1</c:f>
              <c:strCache>
                <c:ptCount val="1"/>
                <c:pt idx="0">
                  <c:v>Upper limit</c:v>
                </c:pt>
              </c:strCache>
            </c:strRef>
          </c:tx>
          <c:spPr>
            <a:ln w="76200" cap="rnd">
              <a:solidFill>
                <a:srgbClr val="002060"/>
              </a:solidFill>
              <a:prstDash val="sysDash"/>
              <a:round/>
            </a:ln>
            <a:effectLst/>
          </c:spPr>
          <c:marker>
            <c:symbol val="none"/>
          </c:marker>
          <c:cat>
            <c:numRef>
              <c:extLst>
                <c:ext xmlns:c15="http://schemas.microsoft.com/office/drawing/2012/chart" uri="{02D57815-91ED-43cb-92C2-25804820EDAC}">
                  <c15:fullRef>
                    <c15:sqref>'A.4.5.1.D'!$U$2:$U$42</c15:sqref>
                  </c15:fullRef>
                </c:ext>
              </c:extLst>
              <c:f>('A.4.5.1.D'!$U$2:$U$40,'A.4.5.1.D'!$U$42)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'A.4.5.1.D'!$V$2:$V$42</c15:sqref>
                  </c15:fullRef>
                </c:ext>
              </c:extLst>
              <c:f>('A.4.5.1.D'!$V$2:$V$40,'A.4.5.1.D'!$V$42)</c:f>
              <c:numCache>
                <c:formatCode>0.00</c:formatCode>
                <c:ptCount val="40"/>
                <c:pt idx="0">
                  <c:v>1.6523792496224301</c:v>
                </c:pt>
                <c:pt idx="1">
                  <c:v>1.66033089365508</c:v>
                </c:pt>
                <c:pt idx="2">
                  <c:v>0.85644076038346995</c:v>
                </c:pt>
                <c:pt idx="3">
                  <c:v>0.83502016572797999</c:v>
                </c:pt>
                <c:pt idx="4">
                  <c:v>0.88988721367630297</c:v>
                </c:pt>
                <c:pt idx="5">
                  <c:v>0.86682839763423003</c:v>
                </c:pt>
                <c:pt idx="6">
                  <c:v>0.886124176399532</c:v>
                </c:pt>
                <c:pt idx="7">
                  <c:v>0.87364333955949702</c:v>
                </c:pt>
                <c:pt idx="8">
                  <c:v>0.88155779651451605</c:v>
                </c:pt>
                <c:pt idx="9">
                  <c:v>0.92586393221403196</c:v>
                </c:pt>
                <c:pt idx="10">
                  <c:v>0.85079446604600695</c:v>
                </c:pt>
                <c:pt idx="11">
                  <c:v>0.81800905921427003</c:v>
                </c:pt>
                <c:pt idx="12">
                  <c:v>0.82046257229781305</c:v>
                </c:pt>
                <c:pt idx="13">
                  <c:v>0.81926494194998101</c:v>
                </c:pt>
                <c:pt idx="14">
                  <c:v>0.82530258318842897</c:v>
                </c:pt>
                <c:pt idx="15">
                  <c:v>0.83353848397333097</c:v>
                </c:pt>
                <c:pt idx="16">
                  <c:v>0.83673469622981</c:v>
                </c:pt>
                <c:pt idx="17">
                  <c:v>0.82991503386102305</c:v>
                </c:pt>
                <c:pt idx="18">
                  <c:v>0.83288131283659395</c:v>
                </c:pt>
                <c:pt idx="19">
                  <c:v>0.83845973107449301</c:v>
                </c:pt>
                <c:pt idx="20">
                  <c:v>0.84616998864944204</c:v>
                </c:pt>
                <c:pt idx="21">
                  <c:v>0.83648464771419395</c:v>
                </c:pt>
                <c:pt idx="22">
                  <c:v>0.83668570856824298</c:v>
                </c:pt>
                <c:pt idx="23">
                  <c:v>0.84210520383983001</c:v>
                </c:pt>
                <c:pt idx="24">
                  <c:v>0.84496148105826596</c:v>
                </c:pt>
                <c:pt idx="25">
                  <c:v>0.84783292789623699</c:v>
                </c:pt>
                <c:pt idx="26">
                  <c:v>0.84344364938861704</c:v>
                </c:pt>
                <c:pt idx="27">
                  <c:v>0.85150214412408598</c:v>
                </c:pt>
                <c:pt idx="28">
                  <c:v>0.84848935026002004</c:v>
                </c:pt>
                <c:pt idx="29">
                  <c:v>0.85097474080693203</c:v>
                </c:pt>
                <c:pt idx="30">
                  <c:v>0.855704963005541</c:v>
                </c:pt>
                <c:pt idx="31">
                  <c:v>0.85851142718687501</c:v>
                </c:pt>
                <c:pt idx="32">
                  <c:v>0.86207264313995902</c:v>
                </c:pt>
                <c:pt idx="33">
                  <c:v>0.86438765347540902</c:v>
                </c:pt>
                <c:pt idx="34">
                  <c:v>0.84262261392681403</c:v>
                </c:pt>
                <c:pt idx="35">
                  <c:v>0.81240383531608995</c:v>
                </c:pt>
                <c:pt idx="36">
                  <c:v>0.82009764664303497</c:v>
                </c:pt>
                <c:pt idx="37">
                  <c:v>0.82365579255034305</c:v>
                </c:pt>
                <c:pt idx="38">
                  <c:v>0.819158735748724</c:v>
                </c:pt>
                <c:pt idx="39">
                  <c:v>0.80773890846188601</c:v>
                </c:pt>
              </c:numCache>
            </c:numRef>
          </c:val>
          <c:smooth val="0"/>
          <c:extLst>
            <c:ext xmlns:c16="http://schemas.microsoft.com/office/drawing/2014/chart" uri="{C3380CC4-5D6E-409C-BE32-E72D297353CC}">
              <c16:uniqueId val="{00000007-4033-4A5A-8D33-E03A76DAE1CF}"/>
            </c:ext>
          </c:extLst>
        </c:ser>
        <c:ser>
          <c:idx val="2"/>
          <c:order val="2"/>
          <c:tx>
            <c:strRef>
              <c:f>'A.4.5.1.D'!$X$1</c:f>
              <c:strCache>
                <c:ptCount val="1"/>
                <c:pt idx="0">
                  <c:v>Lower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'A.4.5.1.D'!$U$2:$U$42</c15:sqref>
                  </c15:fullRef>
                </c:ext>
              </c:extLst>
              <c:f>('A.4.5.1.D'!$U$2:$U$40,'A.4.5.1.D'!$U$42)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'A.4.5.1.D'!$X$2:$X$42</c15:sqref>
                  </c15:fullRef>
                </c:ext>
              </c:extLst>
              <c:f>('A.4.5.1.D'!$X$2:$X$40,'A.4.5.1.D'!$X$42)</c:f>
              <c:numCache>
                <c:formatCode>0.00</c:formatCode>
                <c:ptCount val="40"/>
                <c:pt idx="0">
                  <c:v>1.1127708907549001</c:v>
                </c:pt>
                <c:pt idx="1">
                  <c:v>1.11808553845292</c:v>
                </c:pt>
                <c:pt idx="2">
                  <c:v>0.59639356452792103</c:v>
                </c:pt>
                <c:pt idx="3">
                  <c:v>0.56956501536651605</c:v>
                </c:pt>
                <c:pt idx="4">
                  <c:v>0.62064484037613399</c:v>
                </c:pt>
                <c:pt idx="5">
                  <c:v>0.59183454519916301</c:v>
                </c:pt>
                <c:pt idx="6">
                  <c:v>0.60517073553479905</c:v>
                </c:pt>
                <c:pt idx="7">
                  <c:v>0.59227945793078196</c:v>
                </c:pt>
                <c:pt idx="8">
                  <c:v>0.59348377530113094</c:v>
                </c:pt>
                <c:pt idx="9">
                  <c:v>0.63885728219015003</c:v>
                </c:pt>
                <c:pt idx="10">
                  <c:v>0.57932679589531899</c:v>
                </c:pt>
                <c:pt idx="11">
                  <c:v>0.54512170833793905</c:v>
                </c:pt>
                <c:pt idx="12">
                  <c:v>0.54040726100331704</c:v>
                </c:pt>
                <c:pt idx="13">
                  <c:v>0.53378739833592304</c:v>
                </c:pt>
                <c:pt idx="14">
                  <c:v>0.53312579368281698</c:v>
                </c:pt>
                <c:pt idx="15">
                  <c:v>0.53550944581395199</c:v>
                </c:pt>
                <c:pt idx="16">
                  <c:v>0.53206950343820703</c:v>
                </c:pt>
                <c:pt idx="17">
                  <c:v>0.52051275499845395</c:v>
                </c:pt>
                <c:pt idx="18">
                  <c:v>0.51711165416354199</c:v>
                </c:pt>
                <c:pt idx="19">
                  <c:v>0.51675512083400399</c:v>
                </c:pt>
                <c:pt idx="20">
                  <c:v>0.51915576577294698</c:v>
                </c:pt>
                <c:pt idx="21">
                  <c:v>0.50777991909773601</c:v>
                </c:pt>
                <c:pt idx="22">
                  <c:v>0.50239139460295501</c:v>
                </c:pt>
                <c:pt idx="23">
                  <c:v>0.50205932408958198</c:v>
                </c:pt>
                <c:pt idx="24">
                  <c:v>0.50019529336961099</c:v>
                </c:pt>
                <c:pt idx="25">
                  <c:v>0.49731371692602799</c:v>
                </c:pt>
                <c:pt idx="26">
                  <c:v>0.48955526062392801</c:v>
                </c:pt>
                <c:pt idx="27">
                  <c:v>0.49251461245404599</c:v>
                </c:pt>
                <c:pt idx="28">
                  <c:v>0.48435370149159701</c:v>
                </c:pt>
                <c:pt idx="29">
                  <c:v>0.48149196879470801</c:v>
                </c:pt>
                <c:pt idx="30">
                  <c:v>0.48131165658228497</c:v>
                </c:pt>
                <c:pt idx="31">
                  <c:v>0.478828252489715</c:v>
                </c:pt>
                <c:pt idx="32">
                  <c:v>0.47759668102452302</c:v>
                </c:pt>
                <c:pt idx="33">
                  <c:v>0.47474924456607798</c:v>
                </c:pt>
                <c:pt idx="34">
                  <c:v>0.45417349125265299</c:v>
                </c:pt>
                <c:pt idx="35">
                  <c:v>0.42493049420124102</c:v>
                </c:pt>
                <c:pt idx="36">
                  <c:v>0.42917504272120099</c:v>
                </c:pt>
                <c:pt idx="37">
                  <c:v>0.42774552513424702</c:v>
                </c:pt>
                <c:pt idx="38">
                  <c:v>0.42175328847837201</c:v>
                </c:pt>
                <c:pt idx="39">
                  <c:v>0.40601028287799301</c:v>
                </c:pt>
              </c:numCache>
            </c:numRef>
          </c:val>
          <c:smooth val="0"/>
          <c:extLst>
            <c:ext xmlns:c16="http://schemas.microsoft.com/office/drawing/2014/chart" uri="{C3380CC4-5D6E-409C-BE32-E72D297353CC}">
              <c16:uniqueId val="{00000008-4033-4A5A-8D33-E03A76DAE1CF}"/>
            </c:ext>
          </c:extLst>
        </c:ser>
        <c:dLbls>
          <c:showLegendKey val="0"/>
          <c:showVal val="0"/>
          <c:showCatName val="0"/>
          <c:showSerName val="0"/>
          <c:showPercent val="0"/>
          <c:showBubbleSize val="0"/>
        </c:dLbls>
        <c:marker val="1"/>
        <c:smooth val="0"/>
        <c:axId val="198462144"/>
        <c:axId val="198462536"/>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noMultiLvlLbl val="0"/>
      </c:catAx>
      <c:valAx>
        <c:axId val="198462536"/>
        <c:scaling>
          <c:orientation val="minMax"/>
          <c:max val="2"/>
          <c:min val="0"/>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82469378827664E-2"/>
          <c:y val="0.1225417031204433"/>
          <c:w val="0.89048419728783901"/>
          <c:h val="0.68398903813493905"/>
        </c:manualLayout>
      </c:layout>
      <c:barChart>
        <c:barDir val="col"/>
        <c:grouping val="stacked"/>
        <c:varyColors val="0"/>
        <c:ser>
          <c:idx val="4"/>
          <c:order val="4"/>
          <c:tx>
            <c:strRef>
              <c:f>'A.4.5.2.B'!$Y$1</c:f>
              <c:strCache>
                <c:ptCount val="1"/>
              </c:strCache>
            </c:strRef>
          </c:tx>
          <c:spPr>
            <a:solidFill>
              <a:srgbClr val="A6A6A6"/>
            </a:solidFill>
            <a:ln>
              <a:noFill/>
            </a:ln>
            <a:effectLst/>
          </c:spPr>
          <c:invertIfNegative val="0"/>
          <c:cat>
            <c:numRef>
              <c:f>'A.4.5.2.B'!$V$2:$V$18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'A.4.5.2.B'!$Y$2:$Y$18</c:f>
              <c:numCache>
                <c:formatCode>General</c:formatCode>
                <c:ptCount val="17"/>
                <c:pt idx="1">
                  <c:v>110</c:v>
                </c:pt>
              </c:numCache>
            </c:numRef>
          </c:val>
          <c:extLst>
            <c:ext xmlns:c16="http://schemas.microsoft.com/office/drawing/2014/chart" uri="{C3380CC4-5D6E-409C-BE32-E72D297353CC}">
              <c16:uniqueId val="{00000000-1CC5-4028-8A68-8B122C4746DA}"/>
            </c:ext>
          </c:extLst>
        </c:ser>
        <c:dLbls>
          <c:showLegendKey val="0"/>
          <c:showVal val="0"/>
          <c:showCatName val="0"/>
          <c:showSerName val="0"/>
          <c:showPercent val="0"/>
          <c:showBubbleSize val="0"/>
        </c:dLbls>
        <c:gapWidth val="150"/>
        <c:overlap val="100"/>
        <c:axId val="198462144"/>
        <c:axId val="198462536"/>
      </c:barChart>
      <c:lineChart>
        <c:grouping val="standard"/>
        <c:varyColors val="0"/>
        <c:ser>
          <c:idx val="1"/>
          <c:order val="0"/>
          <c:tx>
            <c:v>Chile</c:v>
          </c:tx>
          <c:spPr>
            <a:ln w="76200" cap="rnd">
              <a:solidFill>
                <a:srgbClr val="002345"/>
              </a:solidFill>
              <a:round/>
            </a:ln>
            <a:effectLst/>
          </c:spPr>
          <c:marker>
            <c:symbol val="none"/>
          </c:marker>
          <c:cat>
            <c:numRef>
              <c:f>'A.4.5.2.B'!$V$2:$V$18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'A.4.5.2.B'!$W$2:$W$18</c:f>
              <c:numCache>
                <c:formatCode>General</c:formatCode>
                <c:ptCount val="17"/>
                <c:pt idx="0">
                  <c:v>7</c:v>
                </c:pt>
                <c:pt idx="1">
                  <c:v>7</c:v>
                </c:pt>
                <c:pt idx="2">
                  <c:v>7.5</c:v>
                </c:pt>
                <c:pt idx="3">
                  <c:v>7.5</c:v>
                </c:pt>
                <c:pt idx="4">
                  <c:v>7.5</c:v>
                </c:pt>
                <c:pt idx="5">
                  <c:v>7.5</c:v>
                </c:pt>
                <c:pt idx="6">
                  <c:v>7.5</c:v>
                </c:pt>
                <c:pt idx="7">
                  <c:v>7.5</c:v>
                </c:pt>
                <c:pt idx="8">
                  <c:v>7.5</c:v>
                </c:pt>
                <c:pt idx="9">
                  <c:v>7.5</c:v>
                </c:pt>
                <c:pt idx="10">
                  <c:v>7.5</c:v>
                </c:pt>
                <c:pt idx="11">
                  <c:v>8.5</c:v>
                </c:pt>
                <c:pt idx="12">
                  <c:v>8.5</c:v>
                </c:pt>
                <c:pt idx="13">
                  <c:v>8.5</c:v>
                </c:pt>
                <c:pt idx="14">
                  <c:v>8.5</c:v>
                </c:pt>
                <c:pt idx="15">
                  <c:v>8.5</c:v>
                </c:pt>
                <c:pt idx="16">
                  <c:v>8.5</c:v>
                </c:pt>
              </c:numCache>
            </c:numRef>
          </c:val>
          <c:smooth val="0"/>
          <c:extLst>
            <c:ext xmlns:c16="http://schemas.microsoft.com/office/drawing/2014/chart" uri="{C3380CC4-5D6E-409C-BE32-E72D297353CC}">
              <c16:uniqueId val="{00000001-1CC5-4028-8A68-8B122C4746DA}"/>
            </c:ext>
          </c:extLst>
        </c:ser>
        <c:ser>
          <c:idx val="2"/>
          <c:order val="1"/>
          <c:tx>
            <c:strRef>
              <c:f>'A.4.5.2.B'!#REF!</c:f>
              <c:strCache>
                <c:ptCount val="1"/>
                <c:pt idx="0">
                  <c:v>#REF!</c:v>
                </c:pt>
              </c:strCache>
            </c:strRef>
          </c:tx>
          <c:spPr>
            <a:ln w="28575" cap="rnd">
              <a:solidFill>
                <a:schemeClr val="accent3"/>
              </a:solidFill>
              <a:round/>
            </a:ln>
            <a:effectLst/>
          </c:spPr>
          <c:marker>
            <c:symbol val="none"/>
          </c:marker>
          <c:cat>
            <c:numRef>
              <c:f>'A.4.5.2.B'!$V$2:$V$18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'A.4.5.2.B'!#REF!</c:f>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2-1CC5-4028-8A68-8B122C4746DA}"/>
            </c:ext>
          </c:extLst>
        </c:ser>
        <c:ser>
          <c:idx val="0"/>
          <c:order val="2"/>
          <c:tx>
            <c:strRef>
              <c:f>'A.4.5.2.B'!#REF!</c:f>
              <c:strCache>
                <c:ptCount val="1"/>
                <c:pt idx="0">
                  <c:v>#REF!</c:v>
                </c:pt>
              </c:strCache>
            </c:strRef>
          </c:tx>
          <c:spPr>
            <a:ln w="28575" cap="rnd">
              <a:solidFill>
                <a:schemeClr val="accent1"/>
              </a:solidFill>
              <a:round/>
            </a:ln>
            <a:effectLst/>
          </c:spPr>
          <c:marker>
            <c:symbol val="none"/>
          </c:marker>
          <c:cat>
            <c:numRef>
              <c:f>'A.4.5.2.B'!$V$2:$V$18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'A.4.5.2.B'!#REF!</c:f>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3-1CC5-4028-8A68-8B122C4746DA}"/>
            </c:ext>
          </c:extLst>
        </c:ser>
        <c:ser>
          <c:idx val="3"/>
          <c:order val="3"/>
          <c:tx>
            <c:strRef>
              <c:f>'A.4.5.2.B'!#REF!</c:f>
              <c:strCache>
                <c:ptCount val="1"/>
                <c:pt idx="0">
                  <c:v>#REF!</c:v>
                </c:pt>
              </c:strCache>
            </c:strRef>
          </c:tx>
          <c:spPr>
            <a:ln w="28575" cap="rnd">
              <a:solidFill>
                <a:schemeClr val="accent4"/>
              </a:solidFill>
              <a:round/>
            </a:ln>
            <a:effectLst/>
          </c:spPr>
          <c:marker>
            <c:symbol val="none"/>
          </c:marker>
          <c:cat>
            <c:numRef>
              <c:f>'A.4.5.2.B'!$V$2:$V$18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'A.4.5.2.B'!#REF!</c:f>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4-1CC5-4028-8A68-8B122C4746DA}"/>
            </c:ext>
          </c:extLst>
        </c:ser>
        <c:ser>
          <c:idx val="5"/>
          <c:order val="5"/>
          <c:tx>
            <c:v>Median of EMDEs</c:v>
          </c:tx>
          <c:spPr>
            <a:ln w="76200" cap="rnd">
              <a:solidFill>
                <a:srgbClr val="EB1C2D"/>
              </a:solidFill>
              <a:round/>
            </a:ln>
            <a:effectLst/>
          </c:spPr>
          <c:marker>
            <c:symbol val="none"/>
          </c:marker>
          <c:val>
            <c:numRef>
              <c:f>'A.4.5.2.B'!$X$2:$X$18</c:f>
              <c:numCache>
                <c:formatCode>General</c:formatCode>
                <c:ptCount val="17"/>
                <c:pt idx="0">
                  <c:v>3</c:v>
                </c:pt>
                <c:pt idx="1">
                  <c:v>2.5</c:v>
                </c:pt>
                <c:pt idx="2">
                  <c:v>4</c:v>
                </c:pt>
                <c:pt idx="3">
                  <c:v>4</c:v>
                </c:pt>
                <c:pt idx="4">
                  <c:v>4.5</c:v>
                </c:pt>
                <c:pt idx="5">
                  <c:v>4.5</c:v>
                </c:pt>
                <c:pt idx="6">
                  <c:v>5.5</c:v>
                </c:pt>
                <c:pt idx="7">
                  <c:v>5.5</c:v>
                </c:pt>
                <c:pt idx="8">
                  <c:v>5.5</c:v>
                </c:pt>
                <c:pt idx="9">
                  <c:v>5.5</c:v>
                </c:pt>
                <c:pt idx="10">
                  <c:v>5.5</c:v>
                </c:pt>
                <c:pt idx="11">
                  <c:v>5.5</c:v>
                </c:pt>
                <c:pt idx="12">
                  <c:v>6</c:v>
                </c:pt>
                <c:pt idx="13">
                  <c:v>6</c:v>
                </c:pt>
                <c:pt idx="14">
                  <c:v>6</c:v>
                </c:pt>
                <c:pt idx="15">
                  <c:v>6</c:v>
                </c:pt>
                <c:pt idx="16">
                  <c:v>6</c:v>
                </c:pt>
              </c:numCache>
            </c:numRef>
          </c:val>
          <c:smooth val="0"/>
          <c:extLst>
            <c:ext xmlns:c16="http://schemas.microsoft.com/office/drawing/2014/chart" uri="{C3380CC4-5D6E-409C-BE32-E72D297353CC}">
              <c16:uniqueId val="{00000005-1CC5-4028-8A68-8B122C4746DA}"/>
            </c:ext>
          </c:extLst>
        </c:ser>
        <c:dLbls>
          <c:showLegendKey val="0"/>
          <c:showVal val="0"/>
          <c:showCatName val="0"/>
          <c:showSerName val="0"/>
          <c:showPercent val="0"/>
          <c:showBubbleSize val="0"/>
        </c:dLbls>
        <c:marker val="1"/>
        <c:smooth val="0"/>
        <c:axId val="198462144"/>
        <c:axId val="198462536"/>
        <c:extLst/>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tickLblSkip val="2"/>
        <c:noMultiLvlLbl val="0"/>
      </c:catAx>
      <c:valAx>
        <c:axId val="198462536"/>
        <c:scaling>
          <c:orientation val="minMax"/>
          <c:max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3"/>
      </c:valAx>
      <c:spPr>
        <a:noFill/>
        <a:ln>
          <a:noFill/>
        </a:ln>
        <a:effectLst/>
      </c:spPr>
    </c:plotArea>
    <c:legend>
      <c:legendPos val="r"/>
      <c:legendEntry>
        <c:idx val="0"/>
        <c:delete val="1"/>
      </c:legendEntry>
      <c:legendEntry>
        <c:idx val="2"/>
        <c:delete val="1"/>
      </c:legendEntry>
      <c:legendEntry>
        <c:idx val="3"/>
        <c:delete val="1"/>
      </c:legendEntry>
      <c:legendEntry>
        <c:idx val="4"/>
        <c:delete val="1"/>
      </c:legendEntry>
      <c:layout>
        <c:manualLayout>
          <c:xMode val="edge"/>
          <c:yMode val="edge"/>
          <c:x val="0.40657353016058179"/>
          <c:y val="1.1873515810523734E-4"/>
          <c:w val="0.59236038203557884"/>
          <c:h val="0.3790974565679290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73279326837177E-2"/>
          <c:y val="0.1578403324584427"/>
          <c:w val="0.80835104986876638"/>
          <c:h val="0.64203958880139977"/>
        </c:manualLayout>
      </c:layout>
      <c:barChart>
        <c:barDir val="col"/>
        <c:grouping val="stacked"/>
        <c:varyColors val="0"/>
        <c:ser>
          <c:idx val="0"/>
          <c:order val="2"/>
          <c:tx>
            <c:strRef>
              <c:f>'A.4.5.2.C'!$Y$1</c:f>
              <c:strCache>
                <c:ptCount val="1"/>
              </c:strCache>
            </c:strRef>
          </c:tx>
          <c:spPr>
            <a:solidFill>
              <a:schemeClr val="accent1"/>
            </a:solidFill>
            <a:ln>
              <a:solidFill>
                <a:srgbClr val="A6A6A6"/>
              </a:solidFill>
            </a:ln>
            <a:effectLst/>
          </c:spPr>
          <c:invertIfNegative val="0"/>
          <c:dPt>
            <c:idx val="3"/>
            <c:invertIfNegative val="0"/>
            <c:bubble3D val="0"/>
            <c:spPr>
              <a:solidFill>
                <a:srgbClr val="A6A6A6"/>
              </a:solidFill>
              <a:ln>
                <a:noFill/>
              </a:ln>
              <a:effectLst/>
            </c:spPr>
            <c:extLst>
              <c:ext xmlns:c16="http://schemas.microsoft.com/office/drawing/2014/chart" uri="{C3380CC4-5D6E-409C-BE32-E72D297353CC}">
                <c16:uniqueId val="{00000001-192C-46EF-A904-0416F0A64B4A}"/>
              </c:ext>
            </c:extLst>
          </c:dPt>
          <c:cat>
            <c:numRef>
              <c:extLst>
                <c:ext xmlns:c15="http://schemas.microsoft.com/office/drawing/2012/chart" uri="{02D57815-91ED-43cb-92C2-25804820EDAC}">
                  <c15:fullRef>
                    <c15:sqref>'A.4.5.2.C'!$V$2:$V$23</c15:sqref>
                  </c15:fullRef>
                </c:ext>
              </c:extLst>
              <c:f>('A.4.5.2.C'!$V$2:$V$21,'A.4.5.2.C'!$V$23)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2017</c:v>
                </c:pt>
              </c:numCache>
            </c:numRef>
          </c:cat>
          <c:val>
            <c:numRef>
              <c:extLst>
                <c:ext xmlns:c15="http://schemas.microsoft.com/office/drawing/2012/chart" uri="{02D57815-91ED-43cb-92C2-25804820EDAC}">
                  <c15:fullRef>
                    <c15:sqref>'A.4.5.2.C'!$Y$2:$Y$23</c15:sqref>
                  </c15:fullRef>
                </c:ext>
              </c:extLst>
              <c:f>('A.4.5.2.C'!$Y$2:$Y$21,'A.4.5.2.C'!$Y$23)</c:f>
              <c:numCache>
                <c:formatCode>General</c:formatCode>
                <c:ptCount val="21"/>
                <c:pt idx="3">
                  <c:v>110</c:v>
                </c:pt>
              </c:numCache>
            </c:numRef>
          </c:val>
          <c:extLst>
            <c:ext xmlns:c16="http://schemas.microsoft.com/office/drawing/2014/chart" uri="{C3380CC4-5D6E-409C-BE32-E72D297353CC}">
              <c16:uniqueId val="{00000002-192C-46EF-A904-0416F0A64B4A}"/>
            </c:ext>
          </c:extLst>
        </c:ser>
        <c:dLbls>
          <c:showLegendKey val="0"/>
          <c:showVal val="0"/>
          <c:showCatName val="0"/>
          <c:showSerName val="0"/>
          <c:showPercent val="0"/>
          <c:showBubbleSize val="0"/>
        </c:dLbls>
        <c:gapWidth val="150"/>
        <c:overlap val="100"/>
        <c:axId val="729400703"/>
        <c:axId val="533203791"/>
      </c:barChart>
      <c:lineChart>
        <c:grouping val="standard"/>
        <c:varyColors val="0"/>
        <c:ser>
          <c:idx val="1"/>
          <c:order val="0"/>
          <c:tx>
            <c:strRef>
              <c:f>'A.4.5.2.C'!$W$1</c:f>
              <c:strCache>
                <c:ptCount val="1"/>
                <c:pt idx="0">
                  <c:v>Structural balance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'A.4.5.2.C'!$V$2:$V$23</c15:sqref>
                  </c15:fullRef>
                </c:ext>
              </c:extLst>
              <c:f>('A.4.5.2.C'!$V$2:$V$21,'A.4.5.2.C'!$V$23)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2017</c:v>
                </c:pt>
              </c:numCache>
            </c:numRef>
          </c:cat>
          <c:val>
            <c:numRef>
              <c:extLst>
                <c:ext xmlns:c15="http://schemas.microsoft.com/office/drawing/2012/chart" uri="{02D57815-91ED-43cb-92C2-25804820EDAC}">
                  <c15:fullRef>
                    <c15:sqref>'A.4.5.2.C'!$W$2:$W$23</c15:sqref>
                  </c15:fullRef>
                </c:ext>
              </c:extLst>
              <c:f>('A.4.5.2.C'!$W$2:$W$21,'A.4.5.2.C'!$W$23)</c:f>
              <c:numCache>
                <c:formatCode>0.00</c:formatCode>
                <c:ptCount val="21"/>
                <c:pt idx="5">
                  <c:v>0.67</c:v>
                </c:pt>
                <c:pt idx="6">
                  <c:v>0.32600000000000001</c:v>
                </c:pt>
                <c:pt idx="7">
                  <c:v>0.55100000000000005</c:v>
                </c:pt>
                <c:pt idx="8">
                  <c:v>0.52100000000000002</c:v>
                </c:pt>
                <c:pt idx="9">
                  <c:v>0.48099999999999998</c:v>
                </c:pt>
                <c:pt idx="10">
                  <c:v>0.82299999999999995</c:v>
                </c:pt>
                <c:pt idx="11">
                  <c:v>0.54500000000000004</c:v>
                </c:pt>
                <c:pt idx="12">
                  <c:v>-1.5249999999999999</c:v>
                </c:pt>
                <c:pt idx="13">
                  <c:v>-4.3310000000000004</c:v>
                </c:pt>
                <c:pt idx="14">
                  <c:v>-2.4950000000000001</c:v>
                </c:pt>
                <c:pt idx="15">
                  <c:v>-1.0780000000000001</c:v>
                </c:pt>
                <c:pt idx="16">
                  <c:v>-0.36099999999999999</c:v>
                </c:pt>
                <c:pt idx="17">
                  <c:v>-0.56499999999999995</c:v>
                </c:pt>
                <c:pt idx="18">
                  <c:v>-0.55900000000000005</c:v>
                </c:pt>
                <c:pt idx="19">
                  <c:v>0.51900000000000002</c:v>
                </c:pt>
                <c:pt idx="20">
                  <c:v>-1.978</c:v>
                </c:pt>
              </c:numCache>
            </c:numRef>
          </c:val>
          <c:smooth val="0"/>
          <c:extLst>
            <c:ext xmlns:c16="http://schemas.microsoft.com/office/drawing/2014/chart" uri="{C3380CC4-5D6E-409C-BE32-E72D297353CC}">
              <c16:uniqueId val="{00000003-192C-46EF-A904-0416F0A64B4A}"/>
            </c:ext>
          </c:extLst>
        </c:ser>
        <c:dLbls>
          <c:showLegendKey val="0"/>
          <c:showVal val="0"/>
          <c:showCatName val="0"/>
          <c:showSerName val="0"/>
          <c:showPercent val="0"/>
          <c:showBubbleSize val="0"/>
        </c:dLbls>
        <c:marker val="1"/>
        <c:smooth val="0"/>
        <c:axId val="198462144"/>
        <c:axId val="198462536"/>
      </c:lineChart>
      <c:lineChart>
        <c:grouping val="standard"/>
        <c:varyColors val="0"/>
        <c:ser>
          <c:idx val="2"/>
          <c:order val="1"/>
          <c:tx>
            <c:strRef>
              <c:f>'A.4.5.2.C'!$X$1</c:f>
              <c:strCache>
                <c:ptCount val="1"/>
                <c:pt idx="0">
                  <c:v>Gross debt (RHS)</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'A.4.5.2.C'!$V$2:$V$23</c15:sqref>
                  </c15:fullRef>
                </c:ext>
              </c:extLst>
              <c:f>('A.4.5.2.C'!$V$2:$V$21,'A.4.5.2.C'!$V$23)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2017</c:v>
                </c:pt>
              </c:numCache>
            </c:numRef>
          </c:cat>
          <c:val>
            <c:numRef>
              <c:extLst>
                <c:ext xmlns:c15="http://schemas.microsoft.com/office/drawing/2012/chart" uri="{02D57815-91ED-43cb-92C2-25804820EDAC}">
                  <c15:fullRef>
                    <c15:sqref>'A.4.5.2.C'!$X$2:$X$23</c15:sqref>
                  </c15:fullRef>
                </c:ext>
              </c:extLst>
              <c:f>('A.4.5.2.C'!$X$2:$X$21,'A.4.5.2.C'!$X$23)</c:f>
              <c:numCache>
                <c:formatCode>0.00</c:formatCode>
                <c:ptCount val="21"/>
                <c:pt idx="0">
                  <c:v>14.688000000000001</c:v>
                </c:pt>
                <c:pt idx="1">
                  <c:v>12.904</c:v>
                </c:pt>
                <c:pt idx="2">
                  <c:v>12.18</c:v>
                </c:pt>
                <c:pt idx="3">
                  <c:v>13.366</c:v>
                </c:pt>
                <c:pt idx="4">
                  <c:v>13.218999999999999</c:v>
                </c:pt>
                <c:pt idx="5">
                  <c:v>14.459</c:v>
                </c:pt>
                <c:pt idx="6">
                  <c:v>15.167999999999999</c:v>
                </c:pt>
                <c:pt idx="7">
                  <c:v>12.717000000000001</c:v>
                </c:pt>
                <c:pt idx="8">
                  <c:v>10.298999999999999</c:v>
                </c:pt>
                <c:pt idx="9">
                  <c:v>7.0010000000000003</c:v>
                </c:pt>
                <c:pt idx="10">
                  <c:v>4.9889999999999999</c:v>
                </c:pt>
                <c:pt idx="11">
                  <c:v>3.879</c:v>
                </c:pt>
                <c:pt idx="12">
                  <c:v>4.9210000000000003</c:v>
                </c:pt>
                <c:pt idx="13">
                  <c:v>5.82</c:v>
                </c:pt>
                <c:pt idx="14">
                  <c:v>8.56</c:v>
                </c:pt>
                <c:pt idx="15">
                  <c:v>11.087999999999999</c:v>
                </c:pt>
                <c:pt idx="16">
                  <c:v>11.945</c:v>
                </c:pt>
                <c:pt idx="17">
                  <c:v>12.731</c:v>
                </c:pt>
                <c:pt idx="18">
                  <c:v>14.955</c:v>
                </c:pt>
                <c:pt idx="19">
                  <c:v>17.271999999999998</c:v>
                </c:pt>
                <c:pt idx="20">
                  <c:v>23.597000000000001</c:v>
                </c:pt>
              </c:numCache>
            </c:numRef>
          </c:val>
          <c:smooth val="0"/>
          <c:extLst>
            <c:ext xmlns:c16="http://schemas.microsoft.com/office/drawing/2014/chart" uri="{C3380CC4-5D6E-409C-BE32-E72D297353CC}">
              <c16:uniqueId val="{00000004-192C-46EF-A904-0416F0A64B4A}"/>
            </c:ext>
          </c:extLst>
        </c:ser>
        <c:dLbls>
          <c:showLegendKey val="0"/>
          <c:showVal val="0"/>
          <c:showCatName val="0"/>
          <c:showSerName val="0"/>
          <c:showPercent val="0"/>
          <c:showBubbleSize val="0"/>
        </c:dLbls>
        <c:marker val="1"/>
        <c:smooth val="0"/>
        <c:axId val="729400703"/>
        <c:axId val="533203791"/>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noMultiLvlLbl val="0"/>
      </c:catAx>
      <c:valAx>
        <c:axId val="198462536"/>
        <c:scaling>
          <c:orientation val="minMax"/>
          <c:max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valAx>
      <c:valAx>
        <c:axId val="533203791"/>
        <c:scaling>
          <c:orientation val="minMax"/>
          <c:max val="2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29400703"/>
        <c:crosses val="max"/>
        <c:crossBetween val="between"/>
      </c:valAx>
      <c:catAx>
        <c:axId val="729400703"/>
        <c:scaling>
          <c:orientation val="minMax"/>
        </c:scaling>
        <c:delete val="1"/>
        <c:axPos val="b"/>
        <c:numFmt formatCode="General" sourceLinked="1"/>
        <c:majorTickMark val="out"/>
        <c:minorTickMark val="none"/>
        <c:tickLblPos val="nextTo"/>
        <c:crossAx val="533203791"/>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5.636482939632545E-2"/>
          <c:y val="8.1481481481481488E-2"/>
          <c:w val="0.8891011592300962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0037911927677E-2"/>
          <c:y val="0.11934976877890263"/>
          <c:w val="0.88980160032079325"/>
          <c:h val="0.6736426696662916"/>
        </c:manualLayout>
      </c:layout>
      <c:barChart>
        <c:barDir val="col"/>
        <c:grouping val="clustered"/>
        <c:varyColors val="0"/>
        <c:ser>
          <c:idx val="3"/>
          <c:order val="3"/>
          <c:tx>
            <c:v>shade</c:v>
          </c:tx>
          <c:spPr>
            <a:solidFill>
              <a:schemeClr val="accent4"/>
            </a:solidFill>
            <a:ln>
              <a:noFill/>
            </a:ln>
            <a:effectLst/>
          </c:spPr>
          <c:invertIfNegative val="0"/>
          <c:dPt>
            <c:idx val="3"/>
            <c:invertIfNegative val="0"/>
            <c:bubble3D val="0"/>
            <c:spPr>
              <a:solidFill>
                <a:srgbClr val="A6A6A6"/>
              </a:solidFill>
              <a:ln>
                <a:noFill/>
              </a:ln>
              <a:effectLst/>
            </c:spPr>
            <c:extLst>
              <c:ext xmlns:c16="http://schemas.microsoft.com/office/drawing/2014/chart" uri="{C3380CC4-5D6E-409C-BE32-E72D297353CC}">
                <c16:uniqueId val="{00000001-DD26-463E-8A57-C022E850DBEB}"/>
              </c:ext>
            </c:extLst>
          </c:dPt>
          <c:cat>
            <c:strLit>
              <c:ptCount val="40"/>
              <c:pt idx="0">
                <c:v>1998</c:v>
              </c:pt>
              <c:pt idx="4">
                <c:v>2000</c:v>
              </c:pt>
              <c:pt idx="8">
                <c:v>2002</c:v>
              </c:pt>
              <c:pt idx="12">
                <c:v>2004</c:v>
              </c:pt>
              <c:pt idx="16">
                <c:v>2006</c:v>
              </c:pt>
              <c:pt idx="20">
                <c:v>2008</c:v>
              </c:pt>
              <c:pt idx="24">
                <c:v>2010</c:v>
              </c:pt>
              <c:pt idx="28">
                <c:v>2012</c:v>
              </c:pt>
              <c:pt idx="32">
                <c:v>2014</c:v>
              </c:pt>
              <c:pt idx="36">
                <c:v>2016</c:v>
              </c:pt>
              <c:pt idx="39">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'A.4.5.2.D'!$Z$7:$Z$47</c15:sqref>
                  </c15:fullRef>
                </c:ext>
              </c:extLst>
              <c:f>('A.4.5.2.D'!$Z$7:$Z$45,'A.4.5.2.D'!$Z$47)</c:f>
              <c:numCache>
                <c:formatCode>General</c:formatCode>
                <c:ptCount val="40"/>
                <c:pt idx="3">
                  <c:v>110</c:v>
                </c:pt>
              </c:numCache>
            </c:numRef>
          </c:val>
          <c:extLst>
            <c:ext xmlns:c16="http://schemas.microsoft.com/office/drawing/2014/chart" uri="{C3380CC4-5D6E-409C-BE32-E72D297353CC}">
              <c16:uniqueId val="{00000002-DD26-463E-8A57-C022E850DBEB}"/>
            </c:ext>
          </c:extLst>
        </c:ser>
        <c:dLbls>
          <c:showLegendKey val="0"/>
          <c:showVal val="0"/>
          <c:showCatName val="0"/>
          <c:showSerName val="0"/>
          <c:showPercent val="0"/>
          <c:showBubbleSize val="0"/>
        </c:dLbls>
        <c:gapWidth val="40"/>
        <c:axId val="198462144"/>
        <c:axId val="198462536"/>
      </c:barChart>
      <c:lineChart>
        <c:grouping val="standard"/>
        <c:varyColors val="0"/>
        <c:ser>
          <c:idx val="1"/>
          <c:order val="0"/>
          <c:tx>
            <c:v>Sensitivity</c:v>
          </c:tx>
          <c:spPr>
            <a:ln w="76200" cap="rnd">
              <a:solidFill>
                <a:srgbClr val="002345"/>
              </a:solidFill>
              <a:round/>
            </a:ln>
            <a:effectLst/>
          </c:spPr>
          <c:marker>
            <c:symbol val="none"/>
          </c:marker>
          <c:cat>
            <c:numRef>
              <c:extLst>
                <c:ext xmlns:c15="http://schemas.microsoft.com/office/drawing/2012/chart" uri="{02D57815-91ED-43cb-92C2-25804820EDAC}">
                  <c15:fullRef>
                    <c15:sqref>'A.4.5.2.D'!$V$7:$V$47</c15:sqref>
                  </c15:fullRef>
                </c:ext>
              </c:extLst>
              <c:f>('A.4.5.2.D'!$V$7:$V$45,'A.4.5.2.D'!$V$47)</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'A.4.5.2.D'!$X$7:$X$47</c15:sqref>
                  </c15:fullRef>
                </c:ext>
              </c:extLst>
              <c:f>('A.4.5.2.D'!$X$7:$X$45,'A.4.5.2.D'!$X$47)</c:f>
              <c:numCache>
                <c:formatCode>0.00</c:formatCode>
                <c:ptCount val="40"/>
                <c:pt idx="0">
                  <c:v>1.5246641779185699</c:v>
                </c:pt>
                <c:pt idx="1">
                  <c:v>1.5359854807606499</c:v>
                </c:pt>
                <c:pt idx="2">
                  <c:v>1.37966771291407</c:v>
                </c:pt>
                <c:pt idx="3">
                  <c:v>0.98905096330692899</c:v>
                </c:pt>
                <c:pt idx="4">
                  <c:v>1.17038052053189</c:v>
                </c:pt>
                <c:pt idx="5">
                  <c:v>1.2116422425026301</c:v>
                </c:pt>
                <c:pt idx="6">
                  <c:v>1.2127525979349301</c:v>
                </c:pt>
                <c:pt idx="7">
                  <c:v>1.34823766110586</c:v>
                </c:pt>
                <c:pt idx="8">
                  <c:v>1.1995672713366801</c:v>
                </c:pt>
                <c:pt idx="9">
                  <c:v>1.2066532597538699</c:v>
                </c:pt>
                <c:pt idx="10">
                  <c:v>1.22968559493987</c:v>
                </c:pt>
                <c:pt idx="11">
                  <c:v>1.1505229055291699</c:v>
                </c:pt>
                <c:pt idx="12">
                  <c:v>1.0018901498131301</c:v>
                </c:pt>
                <c:pt idx="13">
                  <c:v>0.90917688353668202</c:v>
                </c:pt>
                <c:pt idx="14">
                  <c:v>0.89727082856737805</c:v>
                </c:pt>
                <c:pt idx="15">
                  <c:v>0.76035597649928799</c:v>
                </c:pt>
                <c:pt idx="16">
                  <c:v>0.77518976317463095</c:v>
                </c:pt>
                <c:pt idx="17">
                  <c:v>0.77494844902066895</c:v>
                </c:pt>
                <c:pt idx="18">
                  <c:v>0.77242034483500399</c:v>
                </c:pt>
                <c:pt idx="19">
                  <c:v>0.46790571394297997</c:v>
                </c:pt>
                <c:pt idx="20">
                  <c:v>0.49191239225884997</c:v>
                </c:pt>
                <c:pt idx="21">
                  <c:v>0.39116144541596998</c:v>
                </c:pt>
                <c:pt idx="22">
                  <c:v>0.357253883804314</c:v>
                </c:pt>
                <c:pt idx="23">
                  <c:v>0.26711081102989798</c:v>
                </c:pt>
                <c:pt idx="24">
                  <c:v>0.27577493395976999</c:v>
                </c:pt>
                <c:pt idx="25">
                  <c:v>0.27481877418216</c:v>
                </c:pt>
                <c:pt idx="26">
                  <c:v>0.28296238651239503</c:v>
                </c:pt>
                <c:pt idx="27">
                  <c:v>0.26687366789573602</c:v>
                </c:pt>
                <c:pt idx="28">
                  <c:v>0.26768888719044498</c:v>
                </c:pt>
                <c:pt idx="29">
                  <c:v>0.246248837708578</c:v>
                </c:pt>
                <c:pt idx="30">
                  <c:v>0.24524949816014499</c:v>
                </c:pt>
                <c:pt idx="31">
                  <c:v>0.231242563801138</c:v>
                </c:pt>
                <c:pt idx="32">
                  <c:v>0.22803751526673599</c:v>
                </c:pt>
                <c:pt idx="33">
                  <c:v>0.229529934676418</c:v>
                </c:pt>
                <c:pt idx="34">
                  <c:v>0.231886859413381</c:v>
                </c:pt>
                <c:pt idx="35">
                  <c:v>0.23293347290991601</c:v>
                </c:pt>
                <c:pt idx="36">
                  <c:v>0.23352588028365601</c:v>
                </c:pt>
                <c:pt idx="37">
                  <c:v>0.22811180545747101</c:v>
                </c:pt>
                <c:pt idx="38">
                  <c:v>0.227416591176474</c:v>
                </c:pt>
                <c:pt idx="39">
                  <c:v>0.209004956357703</c:v>
                </c:pt>
              </c:numCache>
            </c:numRef>
          </c:val>
          <c:smooth val="0"/>
          <c:extLst>
            <c:ext xmlns:c16="http://schemas.microsoft.com/office/drawing/2014/chart" uri="{C3380CC4-5D6E-409C-BE32-E72D297353CC}">
              <c16:uniqueId val="{00000003-DD26-463E-8A57-C022E850DBEB}"/>
            </c:ext>
          </c:extLst>
        </c:ser>
        <c:ser>
          <c:idx val="0"/>
          <c:order val="1"/>
          <c:tx>
            <c:strRef>
              <c:f>'A.4.5.2.D'!$W$1</c:f>
              <c:strCache>
                <c:ptCount val="1"/>
                <c:pt idx="0">
                  <c:v>Upper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'A.4.5.2.D'!$V$7:$V$47</c15:sqref>
                  </c15:fullRef>
                </c:ext>
              </c:extLst>
              <c:f>('A.4.5.2.D'!$V$7:$V$45,'A.4.5.2.D'!$V$47)</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'A.4.5.2.D'!$W$7:$W$47</c15:sqref>
                  </c15:fullRef>
                </c:ext>
              </c:extLst>
              <c:f>('A.4.5.2.D'!$W$7:$W$45,'A.4.5.2.D'!$W$47)</c:f>
              <c:numCache>
                <c:formatCode>0.00</c:formatCode>
                <c:ptCount val="40"/>
                <c:pt idx="0">
                  <c:v>2.1043832177229498</c:v>
                </c:pt>
                <c:pt idx="1">
                  <c:v>2.11635866235126</c:v>
                </c:pt>
                <c:pt idx="2">
                  <c:v>1.95491048050988</c:v>
                </c:pt>
                <c:pt idx="3">
                  <c:v>1.51848545203859</c:v>
                </c:pt>
                <c:pt idx="4">
                  <c:v>1.68117961363104</c:v>
                </c:pt>
                <c:pt idx="5">
                  <c:v>1.6859948905704301</c:v>
                </c:pt>
                <c:pt idx="6">
                  <c:v>1.68815700321137</c:v>
                </c:pt>
                <c:pt idx="7">
                  <c:v>1.8060666609242799</c:v>
                </c:pt>
                <c:pt idx="8">
                  <c:v>1.63405986206827</c:v>
                </c:pt>
                <c:pt idx="9">
                  <c:v>1.6350849526375999</c:v>
                </c:pt>
                <c:pt idx="10">
                  <c:v>1.65143084894591</c:v>
                </c:pt>
                <c:pt idx="11">
                  <c:v>1.5684380241429301</c:v>
                </c:pt>
                <c:pt idx="12">
                  <c:v>1.4074454190300301</c:v>
                </c:pt>
                <c:pt idx="13">
                  <c:v>1.2924597180423101</c:v>
                </c:pt>
                <c:pt idx="14">
                  <c:v>1.28167592004903</c:v>
                </c:pt>
                <c:pt idx="15">
                  <c:v>1.0919654751682599</c:v>
                </c:pt>
                <c:pt idx="16">
                  <c:v>1.1076070671117699</c:v>
                </c:pt>
                <c:pt idx="17">
                  <c:v>1.1088663190547501</c:v>
                </c:pt>
                <c:pt idx="18">
                  <c:v>1.10776797344542</c:v>
                </c:pt>
                <c:pt idx="19">
                  <c:v>0.69970970427532397</c:v>
                </c:pt>
                <c:pt idx="20">
                  <c:v>0.72058721493574396</c:v>
                </c:pt>
                <c:pt idx="21">
                  <c:v>0.572215913686697</c:v>
                </c:pt>
                <c:pt idx="22">
                  <c:v>0.52504524568793698</c:v>
                </c:pt>
                <c:pt idx="23">
                  <c:v>0.42498016469335298</c:v>
                </c:pt>
                <c:pt idx="24">
                  <c:v>0.43572780620579898</c:v>
                </c:pt>
                <c:pt idx="25">
                  <c:v>0.437668262341039</c:v>
                </c:pt>
                <c:pt idx="26">
                  <c:v>0.44722139557387602</c:v>
                </c:pt>
                <c:pt idx="27">
                  <c:v>0.432555895551061</c:v>
                </c:pt>
                <c:pt idx="28">
                  <c:v>0.43604921679784098</c:v>
                </c:pt>
                <c:pt idx="29">
                  <c:v>0.41425148886906499</c:v>
                </c:pt>
                <c:pt idx="30">
                  <c:v>0.41617888987401302</c:v>
                </c:pt>
                <c:pt idx="31">
                  <c:v>0.40430070562248099</c:v>
                </c:pt>
                <c:pt idx="32">
                  <c:v>0.40339203897779502</c:v>
                </c:pt>
                <c:pt idx="33">
                  <c:v>0.405259426142973</c:v>
                </c:pt>
                <c:pt idx="34">
                  <c:v>0.41016843377854401</c:v>
                </c:pt>
                <c:pt idx="35">
                  <c:v>0.41087901982284902</c:v>
                </c:pt>
                <c:pt idx="36">
                  <c:v>0.414243406817904</c:v>
                </c:pt>
                <c:pt idx="37">
                  <c:v>0.41113076782055102</c:v>
                </c:pt>
                <c:pt idx="38">
                  <c:v>0.41310955531895899</c:v>
                </c:pt>
                <c:pt idx="39">
                  <c:v>0.39662430198455001</c:v>
                </c:pt>
              </c:numCache>
            </c:numRef>
          </c:val>
          <c:smooth val="0"/>
          <c:extLst>
            <c:ext xmlns:c16="http://schemas.microsoft.com/office/drawing/2014/chart" uri="{C3380CC4-5D6E-409C-BE32-E72D297353CC}">
              <c16:uniqueId val="{00000004-DD26-463E-8A57-C022E850DBEB}"/>
            </c:ext>
          </c:extLst>
        </c:ser>
        <c:ser>
          <c:idx val="2"/>
          <c:order val="2"/>
          <c:tx>
            <c:strRef>
              <c:f>'A.4.5.2.D'!$Y$1</c:f>
              <c:strCache>
                <c:ptCount val="1"/>
                <c:pt idx="0">
                  <c:v>Lower limit</c:v>
                </c:pt>
              </c:strCache>
            </c:strRef>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'A.4.5.2.D'!$V$7:$V$47</c15:sqref>
                  </c15:fullRef>
                </c:ext>
              </c:extLst>
              <c:f>('A.4.5.2.D'!$V$7:$V$45,'A.4.5.2.D'!$V$47)</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extLst>
                <c:ext xmlns:c15="http://schemas.microsoft.com/office/drawing/2012/chart" uri="{02D57815-91ED-43cb-92C2-25804820EDAC}">
                  <c15:fullRef>
                    <c15:sqref>'A.4.5.2.D'!$Y$7:$Y$47</c15:sqref>
                  </c15:fullRef>
                </c:ext>
              </c:extLst>
              <c:f>('A.4.5.2.D'!$Y$7:$Y$45,'A.4.5.2.D'!$Y$47)</c:f>
              <c:numCache>
                <c:formatCode>0.00</c:formatCode>
                <c:ptCount val="40"/>
                <c:pt idx="0">
                  <c:v>0.94494513811418401</c:v>
                </c:pt>
                <c:pt idx="1">
                  <c:v>0.95561229917002899</c:v>
                </c:pt>
                <c:pt idx="2">
                  <c:v>0.80442494531825204</c:v>
                </c:pt>
                <c:pt idx="3">
                  <c:v>0.459616474575268</c:v>
                </c:pt>
                <c:pt idx="4">
                  <c:v>0.65958142743273596</c:v>
                </c:pt>
                <c:pt idx="5">
                  <c:v>0.73728959443484299</c:v>
                </c:pt>
                <c:pt idx="6">
                  <c:v>0.73734819265849005</c:v>
                </c:pt>
                <c:pt idx="7">
                  <c:v>0.89040866128743401</c:v>
                </c:pt>
                <c:pt idx="8">
                  <c:v>0.76507468060507799</c:v>
                </c:pt>
                <c:pt idx="9">
                  <c:v>0.77822156687013999</c:v>
                </c:pt>
                <c:pt idx="10">
                  <c:v>0.80794034093383504</c:v>
                </c:pt>
                <c:pt idx="11">
                  <c:v>0.73260778691541095</c:v>
                </c:pt>
                <c:pt idx="12">
                  <c:v>0.59633488059621897</c:v>
                </c:pt>
                <c:pt idx="13">
                  <c:v>0.52589404903105397</c:v>
                </c:pt>
                <c:pt idx="14">
                  <c:v>0.51286573708572802</c:v>
                </c:pt>
                <c:pt idx="15">
                  <c:v>0.428746477830312</c:v>
                </c:pt>
                <c:pt idx="16">
                  <c:v>0.44277245923749298</c:v>
                </c:pt>
                <c:pt idx="17">
                  <c:v>0.44103057898658998</c:v>
                </c:pt>
                <c:pt idx="18">
                  <c:v>0.43707271622459398</c:v>
                </c:pt>
                <c:pt idx="19">
                  <c:v>0.236101723610637</c:v>
                </c:pt>
                <c:pt idx="20">
                  <c:v>0.26323756958195499</c:v>
                </c:pt>
                <c:pt idx="21">
                  <c:v>0.21010697714524201</c:v>
                </c:pt>
                <c:pt idx="22">
                  <c:v>0.18946252192068999</c:v>
                </c:pt>
                <c:pt idx="23">
                  <c:v>0.109241457366444</c:v>
                </c:pt>
                <c:pt idx="24">
                  <c:v>0.115822061713742</c:v>
                </c:pt>
                <c:pt idx="25">
                  <c:v>0.11196928602328</c:v>
                </c:pt>
                <c:pt idx="26">
                  <c:v>0.118703377450913</c:v>
                </c:pt>
                <c:pt idx="27">
                  <c:v>0.101191440240412</c:v>
                </c:pt>
                <c:pt idx="28">
                  <c:v>9.9328557583048302E-2</c:v>
                </c:pt>
                <c:pt idx="29">
                  <c:v>7.8246186548091803E-2</c:v>
                </c:pt>
                <c:pt idx="30">
                  <c:v>7.4320106446277498E-2</c:v>
                </c:pt>
                <c:pt idx="31">
                  <c:v>5.8184421979794003E-2</c:v>
                </c:pt>
                <c:pt idx="32">
                  <c:v>5.2682991555677398E-2</c:v>
                </c:pt>
                <c:pt idx="33">
                  <c:v>5.3800443209862797E-2</c:v>
                </c:pt>
                <c:pt idx="34">
                  <c:v>5.3605285048219001E-2</c:v>
                </c:pt>
                <c:pt idx="35">
                  <c:v>5.4987925996983697E-2</c:v>
                </c:pt>
                <c:pt idx="36">
                  <c:v>5.2808353749407101E-2</c:v>
                </c:pt>
                <c:pt idx="37">
                  <c:v>4.5092843094390697E-2</c:v>
                </c:pt>
                <c:pt idx="38">
                  <c:v>4.1723627033988298E-2</c:v>
                </c:pt>
                <c:pt idx="39">
                  <c:v>2.13856107308554E-2</c:v>
                </c:pt>
              </c:numCache>
            </c:numRef>
          </c:val>
          <c:smooth val="0"/>
          <c:extLst>
            <c:ext xmlns:c16="http://schemas.microsoft.com/office/drawing/2014/chart" uri="{C3380CC4-5D6E-409C-BE32-E72D297353CC}">
              <c16:uniqueId val="{00000005-DD26-463E-8A57-C022E850DBEB}"/>
            </c:ext>
          </c:extLst>
        </c:ser>
        <c:dLbls>
          <c:showLegendKey val="0"/>
          <c:showVal val="0"/>
          <c:showCatName val="0"/>
          <c:showSerName val="0"/>
          <c:showPercent val="0"/>
          <c:showBubbleSize val="0"/>
        </c:dLbls>
        <c:marker val="1"/>
        <c:smooth val="0"/>
        <c:axId val="198462144"/>
        <c:axId val="198462536"/>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noMultiLvlLbl val="0"/>
      </c:catAx>
      <c:valAx>
        <c:axId val="198462536"/>
        <c:scaling>
          <c:orientation val="minMax"/>
          <c:max val="3"/>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1"/>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19403377472416"/>
          <c:y val="0.13032402199725035"/>
          <c:w val="0.88441692184310317"/>
          <c:h val="0.67787617724255056"/>
        </c:manualLayout>
      </c:layout>
      <c:barChart>
        <c:barDir val="col"/>
        <c:grouping val="stacked"/>
        <c:varyColors val="0"/>
        <c:ser>
          <c:idx val="0"/>
          <c:order val="1"/>
          <c:spPr>
            <a:solidFill>
              <a:sysClr val="window" lastClr="FFFFFF">
                <a:lumMod val="65000"/>
              </a:sysClr>
            </a:solidFill>
            <a:ln>
              <a:noFill/>
            </a:ln>
            <a:effectLst/>
          </c:spPr>
          <c:invertIfNegative val="0"/>
          <c:cat>
            <c:numRef>
              <c:extLst>
                <c:ext xmlns:c15="http://schemas.microsoft.com/office/drawing/2012/chart" uri="{02D57815-91ED-43cb-92C2-25804820EDAC}">
                  <c15:fullRef>
                    <c15:sqref>'A.4.5.3.B'!$U$2:$U$20</c15:sqref>
                  </c15:fullRef>
                </c:ext>
              </c:extLst>
              <c:f>'A.4.5.3.B'!$U$2:$U$18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extLst>
                <c:ext xmlns:c15="http://schemas.microsoft.com/office/drawing/2012/chart" uri="{02D57815-91ED-43cb-92C2-25804820EDAC}">
                  <c15:fullRef>
                    <c15:sqref>'A.4.5.3.B'!$X$2:$X$20</c15:sqref>
                  </c15:fullRef>
                </c:ext>
              </c:extLst>
              <c:f>'A.4.5.3.B'!$X$2:$X$18</c:f>
              <c:numCache>
                <c:formatCode>General</c:formatCode>
                <c:ptCount val="17"/>
                <c:pt idx="1">
                  <c:v>20</c:v>
                </c:pt>
              </c:numCache>
            </c:numRef>
          </c:val>
          <c:extLst>
            <c:ext xmlns:c16="http://schemas.microsoft.com/office/drawing/2014/chart" uri="{C3380CC4-5D6E-409C-BE32-E72D297353CC}">
              <c16:uniqueId val="{00000000-FFFD-450B-9E97-CB3DC471089B}"/>
            </c:ext>
          </c:extLst>
        </c:ser>
        <c:dLbls>
          <c:showLegendKey val="0"/>
          <c:showVal val="0"/>
          <c:showCatName val="0"/>
          <c:showSerName val="0"/>
          <c:showPercent val="0"/>
          <c:showBubbleSize val="0"/>
        </c:dLbls>
        <c:gapWidth val="150"/>
        <c:overlap val="100"/>
        <c:axId val="840129688"/>
        <c:axId val="840130080"/>
      </c:barChart>
      <c:lineChart>
        <c:grouping val="standard"/>
        <c:varyColors val="0"/>
        <c:ser>
          <c:idx val="1"/>
          <c:order val="0"/>
          <c:tx>
            <c:strRef>
              <c:f>'A.4.5.3.B'!$V$1</c:f>
              <c:strCache>
                <c:ptCount val="1"/>
                <c:pt idx="0">
                  <c:v>Poland</c:v>
                </c:pt>
              </c:strCache>
            </c:strRef>
          </c:tx>
          <c:spPr>
            <a:ln w="76200" cap="rnd">
              <a:solidFill>
                <a:srgbClr val="002060"/>
              </a:solidFill>
              <a:round/>
            </a:ln>
            <a:effectLst/>
          </c:spPr>
          <c:marker>
            <c:symbol val="none"/>
          </c:marker>
          <c:cat>
            <c:numRef>
              <c:extLst>
                <c:ext xmlns:c15="http://schemas.microsoft.com/office/drawing/2012/chart" uri="{02D57815-91ED-43cb-92C2-25804820EDAC}">
                  <c15:fullRef>
                    <c15:sqref>'A.4.5.3.B'!$U$2:$U$20</c15:sqref>
                  </c15:fullRef>
                </c:ext>
              </c:extLst>
              <c:f>'A.4.5.3.B'!$U$2:$U$18</c:f>
              <c:numCache>
                <c:formatCode>General</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extLst>
                <c:ext xmlns:c15="http://schemas.microsoft.com/office/drawing/2012/chart" uri="{02D57815-91ED-43cb-92C2-25804820EDAC}">
                  <c15:fullRef>
                    <c15:sqref>'A.4.5.3.B'!$V$2:$V$20</c15:sqref>
                  </c15:fullRef>
                </c:ext>
              </c:extLst>
              <c:f>'A.4.5.3.B'!$V$2:$V$18</c:f>
              <c:numCache>
                <c:formatCode>General</c:formatCode>
                <c:ptCount val="17"/>
                <c:pt idx="0">
                  <c:v>3</c:v>
                </c:pt>
                <c:pt idx="1">
                  <c:v>5</c:v>
                </c:pt>
                <c:pt idx="2">
                  <c:v>5</c:v>
                </c:pt>
                <c:pt idx="3">
                  <c:v>6.5</c:v>
                </c:pt>
                <c:pt idx="4">
                  <c:v>6.5</c:v>
                </c:pt>
                <c:pt idx="5">
                  <c:v>6.5</c:v>
                </c:pt>
                <c:pt idx="6">
                  <c:v>7</c:v>
                </c:pt>
                <c:pt idx="7">
                  <c:v>8</c:v>
                </c:pt>
                <c:pt idx="8">
                  <c:v>9</c:v>
                </c:pt>
                <c:pt idx="9">
                  <c:v>10</c:v>
                </c:pt>
                <c:pt idx="10">
                  <c:v>9</c:v>
                </c:pt>
                <c:pt idx="11">
                  <c:v>9</c:v>
                </c:pt>
                <c:pt idx="12">
                  <c:v>9</c:v>
                </c:pt>
                <c:pt idx="13">
                  <c:v>10.5</c:v>
                </c:pt>
                <c:pt idx="14">
                  <c:v>10.5</c:v>
                </c:pt>
                <c:pt idx="15">
                  <c:v>10.5</c:v>
                </c:pt>
                <c:pt idx="16">
                  <c:v>10.5</c:v>
                </c:pt>
              </c:numCache>
            </c:numRef>
          </c:val>
          <c:smooth val="0"/>
          <c:extLst>
            <c:ext xmlns:c16="http://schemas.microsoft.com/office/drawing/2014/chart" uri="{C3380CC4-5D6E-409C-BE32-E72D297353CC}">
              <c16:uniqueId val="{00000001-FFFD-450B-9E97-CB3DC471089B}"/>
            </c:ext>
          </c:extLst>
        </c:ser>
        <c:ser>
          <c:idx val="2"/>
          <c:order val="2"/>
          <c:tx>
            <c:v>Median of EMDEs</c:v>
          </c:tx>
          <c:spPr>
            <a:ln w="76200" cap="rnd">
              <a:solidFill>
                <a:srgbClr val="EB1C2D"/>
              </a:solidFill>
              <a:round/>
            </a:ln>
            <a:effectLst/>
          </c:spPr>
          <c:marker>
            <c:symbol val="none"/>
          </c:marker>
          <c:cat>
            <c:strLit>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'A.4.5.3.B'!$W$2:$W$18</c15:sqref>
                  </c15:fullRef>
                </c:ext>
              </c:extLst>
              <c:f>'A.4.5.3.B'!$W$2:$W$18</c:f>
              <c:numCache>
                <c:formatCode>General</c:formatCode>
                <c:ptCount val="17"/>
                <c:pt idx="0">
                  <c:v>3</c:v>
                </c:pt>
                <c:pt idx="1">
                  <c:v>2.5</c:v>
                </c:pt>
                <c:pt idx="2">
                  <c:v>4</c:v>
                </c:pt>
                <c:pt idx="3">
                  <c:v>4</c:v>
                </c:pt>
                <c:pt idx="4">
                  <c:v>4.5</c:v>
                </c:pt>
                <c:pt idx="5">
                  <c:v>4.5</c:v>
                </c:pt>
                <c:pt idx="6">
                  <c:v>5.5</c:v>
                </c:pt>
                <c:pt idx="7">
                  <c:v>5.5</c:v>
                </c:pt>
                <c:pt idx="8">
                  <c:v>5.5</c:v>
                </c:pt>
                <c:pt idx="9">
                  <c:v>5.5</c:v>
                </c:pt>
                <c:pt idx="10">
                  <c:v>5.5</c:v>
                </c:pt>
                <c:pt idx="11">
                  <c:v>5.5</c:v>
                </c:pt>
                <c:pt idx="12">
                  <c:v>6</c:v>
                </c:pt>
                <c:pt idx="13">
                  <c:v>6</c:v>
                </c:pt>
                <c:pt idx="14">
                  <c:v>6</c:v>
                </c:pt>
                <c:pt idx="15">
                  <c:v>6</c:v>
                </c:pt>
                <c:pt idx="16">
                  <c:v>6</c:v>
                </c:pt>
              </c:numCache>
            </c:numRef>
          </c:val>
          <c:smooth val="0"/>
          <c:extLst>
            <c:ext xmlns:c16="http://schemas.microsoft.com/office/drawing/2014/chart" uri="{C3380CC4-5D6E-409C-BE32-E72D297353CC}">
              <c16:uniqueId val="{00000002-FFFD-450B-9E97-CB3DC471089B}"/>
            </c:ext>
          </c:extLst>
        </c:ser>
        <c:dLbls>
          <c:showLegendKey val="0"/>
          <c:showVal val="0"/>
          <c:showCatName val="0"/>
          <c:showSerName val="0"/>
          <c:showPercent val="0"/>
          <c:showBubbleSize val="0"/>
        </c:dLbls>
        <c:marker val="1"/>
        <c:smooth val="0"/>
        <c:axId val="840129688"/>
        <c:axId val="840130080"/>
      </c:lineChart>
      <c:catAx>
        <c:axId val="840129688"/>
        <c:scaling>
          <c:orientation val="minMax"/>
        </c:scaling>
        <c:delete val="0"/>
        <c:axPos val="b"/>
        <c:numFmt formatCode="General" sourceLinked="0"/>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30080"/>
        <c:crosses val="autoZero"/>
        <c:auto val="1"/>
        <c:lblAlgn val="ctr"/>
        <c:lblOffset val="100"/>
        <c:tickLblSkip val="2"/>
        <c:noMultiLvlLbl val="0"/>
      </c:catAx>
      <c:valAx>
        <c:axId val="840130080"/>
        <c:scaling>
          <c:orientation val="minMax"/>
          <c:max val="12"/>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0129688"/>
        <c:crosses val="autoZero"/>
        <c:crossBetween val="between"/>
        <c:majorUnit val="3"/>
      </c:valAx>
      <c:spPr>
        <a:solidFill>
          <a:sysClr val="window" lastClr="FFFFFF"/>
        </a:solidFill>
        <a:ln>
          <a:solidFill>
            <a:srgbClr val="E7E6E6">
              <a:lumMod val="90000"/>
              <a:alpha val="0"/>
            </a:srgbClr>
          </a:solidFill>
        </a:ln>
        <a:effectLst/>
      </c:spPr>
    </c:plotArea>
    <c:legend>
      <c:legendPos val="r"/>
      <c:legendEntry>
        <c:idx val="0"/>
        <c:delete val="1"/>
      </c:legendEntry>
      <c:layout>
        <c:manualLayout>
          <c:xMode val="edge"/>
          <c:yMode val="edge"/>
          <c:x val="0.41555036089238856"/>
          <c:y val="9.2754030746156773E-4"/>
          <c:w val="0.58298866287547391"/>
          <c:h val="0.1917958588509769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55096237970253"/>
          <c:y val="0.14959871682706327"/>
          <c:w val="0.80356025809273846"/>
          <c:h val="0.64829708786401696"/>
        </c:manualLayout>
      </c:layout>
      <c:barChart>
        <c:barDir val="col"/>
        <c:grouping val="stacked"/>
        <c:varyColors val="0"/>
        <c:ser>
          <c:idx val="0"/>
          <c:order val="2"/>
          <c:tx>
            <c:strRef>
              <c:f>'A.4.5.3.C'!$Z$1</c:f>
              <c:strCache>
                <c:ptCount val="1"/>
              </c:strCache>
            </c:strRef>
          </c:tx>
          <c:spPr>
            <a:solidFill>
              <a:srgbClr val="A6A6A6"/>
            </a:solidFill>
            <a:ln>
              <a:noFill/>
            </a:ln>
            <a:effectLst/>
          </c:spPr>
          <c:invertIfNegative val="0"/>
          <c:cat>
            <c:numRef>
              <c:extLst>
                <c:ext xmlns:c15="http://schemas.microsoft.com/office/drawing/2012/chart" uri="{02D57815-91ED-43cb-92C2-25804820EDAC}">
                  <c15:fullRef>
                    <c15:sqref>'A.4.5.3.C'!$W$2:$W$20</c15:sqref>
                  </c15:fullRef>
                </c:ext>
              </c:extLst>
              <c:f>'A.4.5.3.C'!$W$2:$W$19</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extLst>
                <c:ext xmlns:c15="http://schemas.microsoft.com/office/drawing/2012/chart" uri="{02D57815-91ED-43cb-92C2-25804820EDAC}">
                  <c15:fullRef>
                    <c15:sqref>'A.4.5.3.C'!$Z$2:$Z$20</c15:sqref>
                  </c15:fullRef>
                </c:ext>
              </c:extLst>
              <c:f>'A.4.5.3.C'!$Z$2:$Z$19</c:f>
              <c:numCache>
                <c:formatCode>General</c:formatCode>
                <c:ptCount val="18"/>
                <c:pt idx="1">
                  <c:v>110</c:v>
                </c:pt>
              </c:numCache>
            </c:numRef>
          </c:val>
          <c:extLst>
            <c:ext xmlns:c16="http://schemas.microsoft.com/office/drawing/2014/chart" uri="{C3380CC4-5D6E-409C-BE32-E72D297353CC}">
              <c16:uniqueId val="{00000000-1B85-495B-AE32-1CB855F7C4C3}"/>
            </c:ext>
          </c:extLst>
        </c:ser>
        <c:dLbls>
          <c:showLegendKey val="0"/>
          <c:showVal val="0"/>
          <c:showCatName val="0"/>
          <c:showSerName val="0"/>
          <c:showPercent val="0"/>
          <c:showBubbleSize val="0"/>
        </c:dLbls>
        <c:gapWidth val="150"/>
        <c:overlap val="100"/>
        <c:axId val="125696559"/>
        <c:axId val="520923567"/>
      </c:barChart>
      <c:lineChart>
        <c:grouping val="standard"/>
        <c:varyColors val="0"/>
        <c:ser>
          <c:idx val="1"/>
          <c:order val="0"/>
          <c:tx>
            <c:strRef>
              <c:f>'A.4.5.3.C'!$X$1</c:f>
              <c:strCache>
                <c:ptCount val="1"/>
                <c:pt idx="0">
                  <c:v>Primary balance</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'A.4.5.3.C'!$W$2:$W$21</c15:sqref>
                  </c15:fullRef>
                </c:ext>
              </c:extLst>
              <c:f>('A.4.5.3.C'!$W$2:$W$19,'A.4.5.3.C'!$W$21)</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2017</c:v>
                </c:pt>
              </c:numCache>
            </c:numRef>
          </c:cat>
          <c:val>
            <c:numRef>
              <c:extLst>
                <c:ext xmlns:c15="http://schemas.microsoft.com/office/drawing/2012/chart" uri="{02D57815-91ED-43cb-92C2-25804820EDAC}">
                  <c15:fullRef>
                    <c15:sqref>'A.4.5.3.C'!$X$2:$X$21</c15:sqref>
                  </c15:fullRef>
                </c:ext>
              </c:extLst>
              <c:f>('A.4.5.3.C'!$X$2:$X$19,'A.4.5.3.C'!$X$21)</c:f>
              <c:numCache>
                <c:formatCode>0.00</c:formatCode>
                <c:ptCount val="19"/>
                <c:pt idx="0">
                  <c:v>-0.25700000000000001</c:v>
                </c:pt>
                <c:pt idx="1">
                  <c:v>0.64</c:v>
                </c:pt>
                <c:pt idx="2">
                  <c:v>4.2999999999999997E-2</c:v>
                </c:pt>
                <c:pt idx="3">
                  <c:v>-1.6539999999999999</c:v>
                </c:pt>
                <c:pt idx="4">
                  <c:v>-1.9530000000000001</c:v>
                </c:pt>
                <c:pt idx="5">
                  <c:v>-3.097</c:v>
                </c:pt>
                <c:pt idx="6">
                  <c:v>-2.3370000000000002</c:v>
                </c:pt>
                <c:pt idx="7">
                  <c:v>-1.4990000000000001</c:v>
                </c:pt>
                <c:pt idx="8">
                  <c:v>-1.19</c:v>
                </c:pt>
                <c:pt idx="9">
                  <c:v>0.32500000000000001</c:v>
                </c:pt>
                <c:pt idx="10">
                  <c:v>-1.486</c:v>
                </c:pt>
                <c:pt idx="11">
                  <c:v>-4.8010000000000002</c:v>
                </c:pt>
                <c:pt idx="12">
                  <c:v>-4.8529999999999998</c:v>
                </c:pt>
                <c:pt idx="13">
                  <c:v>-2.2959999999999998</c:v>
                </c:pt>
                <c:pt idx="14">
                  <c:v>-1.054</c:v>
                </c:pt>
                <c:pt idx="15">
                  <c:v>-1.6080000000000001</c:v>
                </c:pt>
                <c:pt idx="16">
                  <c:v>-1.6759999999999999</c:v>
                </c:pt>
                <c:pt idx="17">
                  <c:v>-0.89400000000000002</c:v>
                </c:pt>
                <c:pt idx="18">
                  <c:v>-9.1999999999999998E-2</c:v>
                </c:pt>
              </c:numCache>
            </c:numRef>
          </c:val>
          <c:smooth val="0"/>
          <c:extLst>
            <c:ext xmlns:c16="http://schemas.microsoft.com/office/drawing/2014/chart" uri="{C3380CC4-5D6E-409C-BE32-E72D297353CC}">
              <c16:uniqueId val="{00000001-1B85-495B-AE32-1CB855F7C4C3}"/>
            </c:ext>
          </c:extLst>
        </c:ser>
        <c:dLbls>
          <c:showLegendKey val="0"/>
          <c:showVal val="0"/>
          <c:showCatName val="0"/>
          <c:showSerName val="0"/>
          <c:showPercent val="0"/>
          <c:showBubbleSize val="0"/>
        </c:dLbls>
        <c:marker val="1"/>
        <c:smooth val="0"/>
        <c:axId val="198462144"/>
        <c:axId val="198462536"/>
      </c:lineChart>
      <c:lineChart>
        <c:grouping val="standard"/>
        <c:varyColors val="0"/>
        <c:ser>
          <c:idx val="2"/>
          <c:order val="1"/>
          <c:tx>
            <c:strRef>
              <c:f>'A.4.5.3.C'!$Y$1</c:f>
              <c:strCache>
                <c:ptCount val="1"/>
                <c:pt idx="0">
                  <c:v>Gross debt (RHS)</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'A.4.5.3.C'!$W$2:$W$21</c15:sqref>
                  </c15:fullRef>
                </c:ext>
              </c:extLst>
              <c:f>('A.4.5.3.C'!$W$2:$W$19,'A.4.5.3.C'!$W$21)</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2017</c:v>
                </c:pt>
              </c:numCache>
            </c:numRef>
          </c:cat>
          <c:val>
            <c:numRef>
              <c:extLst>
                <c:ext xmlns:c15="http://schemas.microsoft.com/office/drawing/2012/chart" uri="{02D57815-91ED-43cb-92C2-25804820EDAC}">
                  <c15:fullRef>
                    <c15:sqref>'A.4.5.3.C'!$Y$2:$Y$21</c15:sqref>
                  </c15:fullRef>
                </c:ext>
              </c:extLst>
              <c:f>('A.4.5.3.C'!$Y$2:$Y$19,'A.4.5.3.C'!$Y$21)</c:f>
              <c:numCache>
                <c:formatCode>0.00</c:formatCode>
                <c:ptCount val="19"/>
                <c:pt idx="0">
                  <c:v>38.671999999999997</c:v>
                </c:pt>
                <c:pt idx="1">
                  <c:v>39.344999999999999</c:v>
                </c:pt>
                <c:pt idx="2">
                  <c:v>36.378</c:v>
                </c:pt>
                <c:pt idx="3">
                  <c:v>37.143000000000001</c:v>
                </c:pt>
                <c:pt idx="4">
                  <c:v>41.545000000000002</c:v>
                </c:pt>
                <c:pt idx="5">
                  <c:v>46.326999999999998</c:v>
                </c:pt>
                <c:pt idx="6">
                  <c:v>45.069000000000003</c:v>
                </c:pt>
                <c:pt idx="7">
                  <c:v>46.441000000000003</c:v>
                </c:pt>
                <c:pt idx="8">
                  <c:v>46.948</c:v>
                </c:pt>
                <c:pt idx="9">
                  <c:v>44.155999999999999</c:v>
                </c:pt>
                <c:pt idx="10">
                  <c:v>46.295000000000002</c:v>
                </c:pt>
                <c:pt idx="11">
                  <c:v>49.433</c:v>
                </c:pt>
                <c:pt idx="12">
                  <c:v>53.127000000000002</c:v>
                </c:pt>
                <c:pt idx="13">
                  <c:v>54.103999999999999</c:v>
                </c:pt>
                <c:pt idx="14">
                  <c:v>53.716000000000001</c:v>
                </c:pt>
                <c:pt idx="15">
                  <c:v>55.692</c:v>
                </c:pt>
                <c:pt idx="16">
                  <c:v>50.253</c:v>
                </c:pt>
                <c:pt idx="17">
                  <c:v>51.122</c:v>
                </c:pt>
                <c:pt idx="18">
                  <c:v>50.622</c:v>
                </c:pt>
              </c:numCache>
            </c:numRef>
          </c:val>
          <c:smooth val="0"/>
          <c:extLst>
            <c:ext xmlns:c16="http://schemas.microsoft.com/office/drawing/2014/chart" uri="{C3380CC4-5D6E-409C-BE32-E72D297353CC}">
              <c16:uniqueId val="{00000002-1B85-495B-AE32-1CB855F7C4C3}"/>
            </c:ext>
          </c:extLst>
        </c:ser>
        <c:dLbls>
          <c:showLegendKey val="0"/>
          <c:showVal val="0"/>
          <c:showCatName val="0"/>
          <c:showSerName val="0"/>
          <c:showPercent val="0"/>
          <c:showBubbleSize val="0"/>
        </c:dLbls>
        <c:marker val="1"/>
        <c:smooth val="0"/>
        <c:axId val="125696559"/>
        <c:axId val="520923567"/>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tickLblSkip val="2"/>
        <c:noMultiLvlLbl val="0"/>
      </c:catAx>
      <c:valAx>
        <c:axId val="198462536"/>
        <c:scaling>
          <c:orientation val="minMax"/>
          <c:max val="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2"/>
      </c:valAx>
      <c:valAx>
        <c:axId val="520923567"/>
        <c:scaling>
          <c:orientation val="minMax"/>
          <c:max val="90"/>
          <c:min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5696559"/>
        <c:crosses val="max"/>
        <c:crossBetween val="between"/>
      </c:valAx>
      <c:catAx>
        <c:axId val="125696559"/>
        <c:scaling>
          <c:orientation val="minMax"/>
        </c:scaling>
        <c:delete val="1"/>
        <c:axPos val="b"/>
        <c:numFmt formatCode="General" sourceLinked="1"/>
        <c:majorTickMark val="out"/>
        <c:minorTickMark val="none"/>
        <c:tickLblPos val="nextTo"/>
        <c:crossAx val="520923567"/>
        <c:crosses val="autoZero"/>
        <c:auto val="1"/>
        <c:lblAlgn val="ctr"/>
        <c:lblOffset val="100"/>
        <c:noMultiLvlLbl val="0"/>
      </c:catAx>
      <c:spPr>
        <a:noFill/>
        <a:ln>
          <a:noFill/>
        </a:ln>
        <a:effectLst/>
      </c:spPr>
    </c:plotArea>
    <c:legend>
      <c:legendPos val="t"/>
      <c:legendEntry>
        <c:idx val="0"/>
        <c:delete val="1"/>
      </c:legendEntry>
      <c:layout>
        <c:manualLayout>
          <c:xMode val="edge"/>
          <c:yMode val="edge"/>
          <c:x val="6.6087051618547679E-2"/>
          <c:y val="7.5925925925925924E-2"/>
          <c:w val="0.8891011592300962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99549036794622E-2"/>
          <c:y val="0.14236103820355789"/>
          <c:w val="0.92548787587169445"/>
          <c:h val="0.71846617089530473"/>
        </c:manualLayout>
      </c:layout>
      <c:barChart>
        <c:barDir val="col"/>
        <c:grouping val="clustered"/>
        <c:varyColors val="0"/>
        <c:ser>
          <c:idx val="0"/>
          <c:order val="0"/>
          <c:tx>
            <c:strRef>
              <c:f>'4.1.E'!$U$2</c:f>
              <c:strCache>
                <c:ptCount val="1"/>
                <c:pt idx="0">
                  <c:v>Professional</c:v>
                </c:pt>
              </c:strCache>
            </c:strRef>
          </c:tx>
          <c:spPr>
            <a:solidFill>
              <a:srgbClr val="00233C"/>
            </a:solidFill>
            <a:ln>
              <a:noFill/>
            </a:ln>
            <a:effectLst/>
          </c:spPr>
          <c:invertIfNegative val="0"/>
          <c:cat>
            <c:strRef>
              <c:f>'4.1.E'!$V$1:$X$1</c:f>
              <c:strCache>
                <c:ptCount val="3"/>
                <c:pt idx="0">
                  <c:v>United States</c:v>
                </c:pt>
                <c:pt idx="1">
                  <c:v>Japan</c:v>
                </c:pt>
                <c:pt idx="2">
                  <c:v>New Zealand</c:v>
                </c:pt>
              </c:strCache>
            </c:strRef>
          </c:cat>
          <c:val>
            <c:numRef>
              <c:f>'4.1.E'!$V$2:$X$2</c:f>
              <c:numCache>
                <c:formatCode>0.00</c:formatCode>
                <c:ptCount val="3"/>
                <c:pt idx="0">
                  <c:v>2.2795185052631579</c:v>
                </c:pt>
                <c:pt idx="1">
                  <c:v>1.0594546894736845</c:v>
                </c:pt>
                <c:pt idx="2">
                  <c:v>2.2433952789473683</c:v>
                </c:pt>
              </c:numCache>
            </c:numRef>
          </c:val>
          <c:extLst>
            <c:ext xmlns:c16="http://schemas.microsoft.com/office/drawing/2014/chart" uri="{C3380CC4-5D6E-409C-BE32-E72D297353CC}">
              <c16:uniqueId val="{00000000-57B5-4F0A-9B43-101FBDB50D3C}"/>
            </c:ext>
          </c:extLst>
        </c:ser>
        <c:ser>
          <c:idx val="1"/>
          <c:order val="1"/>
          <c:tx>
            <c:strRef>
              <c:f>'4.1.E'!$U$3</c:f>
              <c:strCache>
                <c:ptCount val="1"/>
                <c:pt idx="0">
                  <c:v>Household</c:v>
                </c:pt>
              </c:strCache>
            </c:strRef>
          </c:tx>
          <c:spPr>
            <a:solidFill>
              <a:srgbClr val="EB1C2D"/>
            </a:solidFill>
            <a:ln>
              <a:noFill/>
            </a:ln>
            <a:effectLst/>
          </c:spPr>
          <c:invertIfNegative val="0"/>
          <c:cat>
            <c:strRef>
              <c:f>'4.1.E'!$V$1:$X$1</c:f>
              <c:strCache>
                <c:ptCount val="3"/>
                <c:pt idx="0">
                  <c:v>United States</c:v>
                </c:pt>
                <c:pt idx="1">
                  <c:v>Japan</c:v>
                </c:pt>
                <c:pt idx="2">
                  <c:v>New Zealand</c:v>
                </c:pt>
              </c:strCache>
            </c:strRef>
          </c:cat>
          <c:val>
            <c:numRef>
              <c:f>'4.1.E'!$V$3:$X$3</c:f>
              <c:numCache>
                <c:formatCode>0.00</c:formatCode>
                <c:ptCount val="3"/>
                <c:pt idx="0">
                  <c:v>2.7394736842105223</c:v>
                </c:pt>
                <c:pt idx="1">
                  <c:v>3.8578947368421042</c:v>
                </c:pt>
                <c:pt idx="2">
                  <c:v>3.9684210526315771</c:v>
                </c:pt>
              </c:numCache>
            </c:numRef>
          </c:val>
          <c:extLst>
            <c:ext xmlns:c16="http://schemas.microsoft.com/office/drawing/2014/chart" uri="{C3380CC4-5D6E-409C-BE32-E72D297353CC}">
              <c16:uniqueId val="{00000001-57B5-4F0A-9B43-101FBDB50D3C}"/>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40902698751098382"/>
          <c:y val="3.5892700912385951E-2"/>
          <c:w val="0.31924102577030006"/>
          <c:h val="0.1994277277840269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354111986001747E-2"/>
          <c:y val="0.12052493438320212"/>
          <c:w val="0.87617499635462248"/>
          <c:h val="0.67329021372328457"/>
        </c:manualLayout>
      </c:layout>
      <c:barChart>
        <c:barDir val="col"/>
        <c:grouping val="clustered"/>
        <c:varyColors val="0"/>
        <c:ser>
          <c:idx val="3"/>
          <c:order val="3"/>
          <c:tx>
            <c:v>shade</c:v>
          </c:tx>
          <c:spPr>
            <a:solidFill>
              <a:srgbClr val="A6A6A6"/>
            </a:solidFill>
            <a:ln>
              <a:noFill/>
            </a:ln>
            <a:effectLst/>
          </c:spPr>
          <c:invertIfNegative val="0"/>
          <c:val>
            <c:numRef>
              <c:f>'A.4.5.3.D'!$AB$3:$AB$42</c:f>
              <c:numCache>
                <c:formatCode>General</c:formatCode>
                <c:ptCount val="40"/>
                <c:pt idx="2">
                  <c:v>110</c:v>
                </c:pt>
              </c:numCache>
            </c:numRef>
          </c:val>
          <c:extLst>
            <c:ext xmlns:c16="http://schemas.microsoft.com/office/drawing/2014/chart" uri="{C3380CC4-5D6E-409C-BE32-E72D297353CC}">
              <c16:uniqueId val="{00000000-EB51-43F4-A9AF-44DACC164AC4}"/>
            </c:ext>
          </c:extLst>
        </c:ser>
        <c:dLbls>
          <c:showLegendKey val="0"/>
          <c:showVal val="0"/>
          <c:showCatName val="0"/>
          <c:showSerName val="0"/>
          <c:showPercent val="0"/>
          <c:showBubbleSize val="0"/>
        </c:dLbls>
        <c:gapWidth val="40"/>
        <c:axId val="198462144"/>
        <c:axId val="198462536"/>
      </c:barChart>
      <c:lineChart>
        <c:grouping val="standard"/>
        <c:varyColors val="0"/>
        <c:ser>
          <c:idx val="1"/>
          <c:order val="0"/>
          <c:tx>
            <c:strRef>
              <c:f>'A.4.5.3.D'!$Z$1</c:f>
              <c:strCache>
                <c:ptCount val="1"/>
                <c:pt idx="0">
                  <c:v>Sensitivity</c:v>
                </c:pt>
              </c:strCache>
            </c:strRef>
          </c:tx>
          <c:spPr>
            <a:ln w="76200" cap="rnd">
              <a:solidFill>
                <a:srgbClr val="002345"/>
              </a:solidFill>
              <a:round/>
            </a:ln>
            <a:effectLst/>
          </c:spPr>
          <c:marker>
            <c:symbol val="none"/>
          </c:marker>
          <c:cat>
            <c:numRef>
              <c:f>'A.4.5.3.D'!$X$3:$X$42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f>'A.4.5.3.D'!$Z$3:$Z$42</c:f>
              <c:numCache>
                <c:formatCode>0.00</c:formatCode>
                <c:ptCount val="40"/>
                <c:pt idx="0">
                  <c:v>0.54148780877625202</c:v>
                </c:pt>
                <c:pt idx="1">
                  <c:v>0.60920968227324701</c:v>
                </c:pt>
                <c:pt idx="2">
                  <c:v>0.56598393524420199</c:v>
                </c:pt>
                <c:pt idx="3">
                  <c:v>0.486675089010766</c:v>
                </c:pt>
                <c:pt idx="4">
                  <c:v>0.48148341552739998</c:v>
                </c:pt>
                <c:pt idx="5">
                  <c:v>0.53922822461697895</c:v>
                </c:pt>
                <c:pt idx="6">
                  <c:v>0.480614836266756</c:v>
                </c:pt>
                <c:pt idx="7">
                  <c:v>0.42522441739184602</c:v>
                </c:pt>
                <c:pt idx="8">
                  <c:v>0.422267955873668</c:v>
                </c:pt>
                <c:pt idx="9">
                  <c:v>0.416933510780366</c:v>
                </c:pt>
                <c:pt idx="10">
                  <c:v>0.416375011481316</c:v>
                </c:pt>
                <c:pt idx="11">
                  <c:v>0.42006055885063398</c:v>
                </c:pt>
                <c:pt idx="12">
                  <c:v>0.40090655424362198</c:v>
                </c:pt>
                <c:pt idx="13">
                  <c:v>0.40735546504901998</c:v>
                </c:pt>
                <c:pt idx="14">
                  <c:v>0.408334801244916</c:v>
                </c:pt>
                <c:pt idx="15">
                  <c:v>0.40718083657936899</c:v>
                </c:pt>
                <c:pt idx="16">
                  <c:v>0.40654476783201798</c:v>
                </c:pt>
                <c:pt idx="17">
                  <c:v>0.40400487003507102</c:v>
                </c:pt>
                <c:pt idx="18">
                  <c:v>0.40469763581214002</c:v>
                </c:pt>
                <c:pt idx="19">
                  <c:v>0.38153630005715899</c:v>
                </c:pt>
                <c:pt idx="20">
                  <c:v>0.38229862991168101</c:v>
                </c:pt>
                <c:pt idx="21">
                  <c:v>0.35366654192560598</c:v>
                </c:pt>
                <c:pt idx="22">
                  <c:v>0.342704589361773</c:v>
                </c:pt>
                <c:pt idx="23">
                  <c:v>0.34093336950869002</c:v>
                </c:pt>
                <c:pt idx="24">
                  <c:v>0.34104542640143098</c:v>
                </c:pt>
                <c:pt idx="25">
                  <c:v>0.32473625844098802</c:v>
                </c:pt>
                <c:pt idx="26">
                  <c:v>0.326296315117452</c:v>
                </c:pt>
                <c:pt idx="27">
                  <c:v>0.31932270259533402</c:v>
                </c:pt>
                <c:pt idx="28">
                  <c:v>0.31858804546250902</c:v>
                </c:pt>
                <c:pt idx="29">
                  <c:v>0.30835524377358597</c:v>
                </c:pt>
                <c:pt idx="30">
                  <c:v>0.295876532566692</c:v>
                </c:pt>
                <c:pt idx="31">
                  <c:v>0.29092244030152897</c:v>
                </c:pt>
                <c:pt idx="32">
                  <c:v>0.27716118756458102</c:v>
                </c:pt>
                <c:pt idx="33">
                  <c:v>0.26946323679194201</c:v>
                </c:pt>
                <c:pt idx="34">
                  <c:v>0.26857465884181098</c:v>
                </c:pt>
                <c:pt idx="35">
                  <c:v>0.26357439921088899</c:v>
                </c:pt>
                <c:pt idx="36">
                  <c:v>0.26029430710031898</c:v>
                </c:pt>
                <c:pt idx="37">
                  <c:v>0.253278847530441</c:v>
                </c:pt>
                <c:pt idx="38">
                  <c:v>0.25329929051078698</c:v>
                </c:pt>
                <c:pt idx="39">
                  <c:v>0.253526845758341</c:v>
                </c:pt>
              </c:numCache>
            </c:numRef>
          </c:val>
          <c:smooth val="0"/>
          <c:extLst>
            <c:ext xmlns:c16="http://schemas.microsoft.com/office/drawing/2014/chart" uri="{C3380CC4-5D6E-409C-BE32-E72D297353CC}">
              <c16:uniqueId val="{00000001-EB51-43F4-A9AF-44DACC164AC4}"/>
            </c:ext>
          </c:extLst>
        </c:ser>
        <c:ser>
          <c:idx val="0"/>
          <c:order val="1"/>
          <c:tx>
            <c:strRef>
              <c:f>'A.4.5.3.D'!$Y$1</c:f>
              <c:strCache>
                <c:ptCount val="1"/>
                <c:pt idx="0">
                  <c:v>Upper limit</c:v>
                </c:pt>
              </c:strCache>
            </c:strRef>
          </c:tx>
          <c:spPr>
            <a:ln w="76200" cap="rnd">
              <a:solidFill>
                <a:srgbClr val="002060"/>
              </a:solidFill>
              <a:prstDash val="sysDash"/>
              <a:round/>
            </a:ln>
            <a:effectLst/>
          </c:spPr>
          <c:marker>
            <c:symbol val="none"/>
          </c:marker>
          <c:cat>
            <c:numRef>
              <c:f>'A.4.5.3.D'!$X$3:$X$42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f>'A.4.5.3.D'!$Y$3:$Y$42</c:f>
              <c:numCache>
                <c:formatCode>0.00</c:formatCode>
                <c:ptCount val="40"/>
                <c:pt idx="0">
                  <c:v>0.80459745834705998</c:v>
                </c:pt>
                <c:pt idx="1">
                  <c:v>0.86332286852575801</c:v>
                </c:pt>
                <c:pt idx="2">
                  <c:v>0.81533721378236201</c:v>
                </c:pt>
                <c:pt idx="3">
                  <c:v>0.72284481642857801</c:v>
                </c:pt>
                <c:pt idx="4">
                  <c:v>0.71646966637146903</c:v>
                </c:pt>
                <c:pt idx="5">
                  <c:v>0.76972460674036303</c:v>
                </c:pt>
                <c:pt idx="6">
                  <c:v>0.70486496931613496</c:v>
                </c:pt>
                <c:pt idx="7">
                  <c:v>0.63389321600383197</c:v>
                </c:pt>
                <c:pt idx="8">
                  <c:v>0.61953322394005805</c:v>
                </c:pt>
                <c:pt idx="9">
                  <c:v>0.60921685118410895</c:v>
                </c:pt>
                <c:pt idx="10">
                  <c:v>0.61078386647819205</c:v>
                </c:pt>
                <c:pt idx="11">
                  <c:v>0.61665459008096901</c:v>
                </c:pt>
                <c:pt idx="12">
                  <c:v>0.59486869904541395</c:v>
                </c:pt>
                <c:pt idx="13">
                  <c:v>0.601914767807749</c:v>
                </c:pt>
                <c:pt idx="14">
                  <c:v>0.60505718548727305</c:v>
                </c:pt>
                <c:pt idx="15">
                  <c:v>0.60396615555787303</c:v>
                </c:pt>
                <c:pt idx="16">
                  <c:v>0.60583763438376903</c:v>
                </c:pt>
                <c:pt idx="17">
                  <c:v>0.60565477567009396</c:v>
                </c:pt>
                <c:pt idx="18">
                  <c:v>0.608591669467067</c:v>
                </c:pt>
                <c:pt idx="19">
                  <c:v>0.58188534431900296</c:v>
                </c:pt>
                <c:pt idx="20">
                  <c:v>0.58473132321462595</c:v>
                </c:pt>
                <c:pt idx="21">
                  <c:v>0.55433978644024595</c:v>
                </c:pt>
                <c:pt idx="22">
                  <c:v>0.54250566315912396</c:v>
                </c:pt>
                <c:pt idx="23">
                  <c:v>0.54318294372542597</c:v>
                </c:pt>
                <c:pt idx="24">
                  <c:v>0.54567800483246298</c:v>
                </c:pt>
                <c:pt idx="25">
                  <c:v>0.52971048613743799</c:v>
                </c:pt>
                <c:pt idx="26">
                  <c:v>0.53289385098915598</c:v>
                </c:pt>
                <c:pt idx="27">
                  <c:v>0.52536549817065603</c:v>
                </c:pt>
                <c:pt idx="28">
                  <c:v>0.52699956766079903</c:v>
                </c:pt>
                <c:pt idx="29">
                  <c:v>0.514894386182287</c:v>
                </c:pt>
                <c:pt idx="30">
                  <c:v>0.50256172753904005</c:v>
                </c:pt>
                <c:pt idx="31">
                  <c:v>0.499180685827249</c:v>
                </c:pt>
                <c:pt idx="32">
                  <c:v>0.48061039874326</c:v>
                </c:pt>
                <c:pt idx="33">
                  <c:v>0.46511714957955103</c:v>
                </c:pt>
                <c:pt idx="34">
                  <c:v>0.46666121951325101</c:v>
                </c:pt>
                <c:pt idx="35">
                  <c:v>0.45717914193679898</c:v>
                </c:pt>
                <c:pt idx="36">
                  <c:v>0.45625478600379399</c:v>
                </c:pt>
                <c:pt idx="37">
                  <c:v>0.44890165215119798</c:v>
                </c:pt>
                <c:pt idx="38">
                  <c:v>0.451450805854131</c:v>
                </c:pt>
                <c:pt idx="39">
                  <c:v>0.45417351844343501</c:v>
                </c:pt>
              </c:numCache>
            </c:numRef>
          </c:val>
          <c:smooth val="0"/>
          <c:extLst>
            <c:ext xmlns:c16="http://schemas.microsoft.com/office/drawing/2014/chart" uri="{C3380CC4-5D6E-409C-BE32-E72D297353CC}">
              <c16:uniqueId val="{00000002-EB51-43F4-A9AF-44DACC164AC4}"/>
            </c:ext>
          </c:extLst>
        </c:ser>
        <c:ser>
          <c:idx val="2"/>
          <c:order val="2"/>
          <c:tx>
            <c:strRef>
              <c:f>'A.4.5.3.D'!$AA$1</c:f>
              <c:strCache>
                <c:ptCount val="1"/>
                <c:pt idx="0">
                  <c:v>Lower limit</c:v>
                </c:pt>
              </c:strCache>
            </c:strRef>
          </c:tx>
          <c:spPr>
            <a:ln w="76200" cap="rnd">
              <a:solidFill>
                <a:srgbClr val="002345"/>
              </a:solidFill>
              <a:prstDash val="sysDash"/>
              <a:round/>
            </a:ln>
            <a:effectLst/>
          </c:spPr>
          <c:marker>
            <c:symbol val="none"/>
          </c:marker>
          <c:cat>
            <c:numRef>
              <c:f>'A.4.5.3.D'!$X$3:$X$42</c:f>
              <c:numCache>
                <c:formatCode>General</c:formatCode>
                <c:ptCount val="40"/>
                <c:pt idx="0">
                  <c:v>1998</c:v>
                </c:pt>
                <c:pt idx="4">
                  <c:v>2000</c:v>
                </c:pt>
                <c:pt idx="8">
                  <c:v>2002</c:v>
                </c:pt>
                <c:pt idx="12">
                  <c:v>2004</c:v>
                </c:pt>
                <c:pt idx="16">
                  <c:v>2006</c:v>
                </c:pt>
                <c:pt idx="20">
                  <c:v>2008</c:v>
                </c:pt>
                <c:pt idx="24">
                  <c:v>2010</c:v>
                </c:pt>
                <c:pt idx="28">
                  <c:v>2012</c:v>
                </c:pt>
                <c:pt idx="32">
                  <c:v>2014</c:v>
                </c:pt>
                <c:pt idx="36">
                  <c:v>2016</c:v>
                </c:pt>
                <c:pt idx="39">
                  <c:v>2018</c:v>
                </c:pt>
              </c:numCache>
            </c:numRef>
          </c:cat>
          <c:val>
            <c:numRef>
              <c:f>'A.4.5.3.D'!$AA$3:$AA$42</c:f>
              <c:numCache>
                <c:formatCode>0.00</c:formatCode>
                <c:ptCount val="40"/>
                <c:pt idx="0">
                  <c:v>0.27837815920544301</c:v>
                </c:pt>
                <c:pt idx="1">
                  <c:v>0.35509649602073501</c:v>
                </c:pt>
                <c:pt idx="2">
                  <c:v>0.31663065670604101</c:v>
                </c:pt>
                <c:pt idx="3">
                  <c:v>0.250505361592953</c:v>
                </c:pt>
                <c:pt idx="4">
                  <c:v>0.24649716468333099</c:v>
                </c:pt>
                <c:pt idx="5">
                  <c:v>0.30873184249359598</c:v>
                </c:pt>
                <c:pt idx="6">
                  <c:v>0.25636470321737698</c:v>
                </c:pt>
                <c:pt idx="7">
                  <c:v>0.21655561877985999</c:v>
                </c:pt>
                <c:pt idx="8">
                  <c:v>0.225002687807278</c:v>
                </c:pt>
                <c:pt idx="9">
                  <c:v>0.22465017037662399</c:v>
                </c:pt>
                <c:pt idx="10">
                  <c:v>0.22196615648444001</c:v>
                </c:pt>
                <c:pt idx="11">
                  <c:v>0.22346652762029801</c:v>
                </c:pt>
                <c:pt idx="12">
                  <c:v>0.20694440944182901</c:v>
                </c:pt>
                <c:pt idx="13">
                  <c:v>0.212796162290291</c:v>
                </c:pt>
                <c:pt idx="14">
                  <c:v>0.21161241700256</c:v>
                </c:pt>
                <c:pt idx="15">
                  <c:v>0.210395517600864</c:v>
                </c:pt>
                <c:pt idx="16">
                  <c:v>0.20725190128026599</c:v>
                </c:pt>
                <c:pt idx="17">
                  <c:v>0.20235496440004899</c:v>
                </c:pt>
                <c:pt idx="18">
                  <c:v>0.20080360215721399</c:v>
                </c:pt>
                <c:pt idx="19">
                  <c:v>0.181187255795314</c:v>
                </c:pt>
                <c:pt idx="20">
                  <c:v>0.17986593660873601</c:v>
                </c:pt>
                <c:pt idx="21">
                  <c:v>0.15299329741096601</c:v>
                </c:pt>
                <c:pt idx="22">
                  <c:v>0.14290351556442199</c:v>
                </c:pt>
                <c:pt idx="23">
                  <c:v>0.13868379529195399</c:v>
                </c:pt>
                <c:pt idx="24">
                  <c:v>0.13641284797039899</c:v>
                </c:pt>
                <c:pt idx="25">
                  <c:v>0.11976203074453701</c:v>
                </c:pt>
                <c:pt idx="26">
                  <c:v>0.119698779245747</c:v>
                </c:pt>
                <c:pt idx="27">
                  <c:v>0.11327990702001201</c:v>
                </c:pt>
                <c:pt idx="28">
                  <c:v>0.11017652326421901</c:v>
                </c:pt>
                <c:pt idx="29">
                  <c:v>0.101816101364886</c:v>
                </c:pt>
                <c:pt idx="30">
                  <c:v>8.9191337594344194E-2</c:v>
                </c:pt>
                <c:pt idx="31">
                  <c:v>8.2664194775807998E-2</c:v>
                </c:pt>
                <c:pt idx="32">
                  <c:v>7.3711976385903294E-2</c:v>
                </c:pt>
                <c:pt idx="33">
                  <c:v>7.3809324004333501E-2</c:v>
                </c:pt>
                <c:pt idx="34">
                  <c:v>7.0488098170370897E-2</c:v>
                </c:pt>
                <c:pt idx="35">
                  <c:v>6.9969656484978202E-2</c:v>
                </c:pt>
                <c:pt idx="36">
                  <c:v>6.4333828196843704E-2</c:v>
                </c:pt>
                <c:pt idx="37">
                  <c:v>5.7656042909684797E-2</c:v>
                </c:pt>
                <c:pt idx="38">
                  <c:v>5.5147775167442299E-2</c:v>
                </c:pt>
                <c:pt idx="39">
                  <c:v>5.2880173073247001E-2</c:v>
                </c:pt>
              </c:numCache>
            </c:numRef>
          </c:val>
          <c:smooth val="0"/>
          <c:extLst>
            <c:ext xmlns:c16="http://schemas.microsoft.com/office/drawing/2014/chart" uri="{C3380CC4-5D6E-409C-BE32-E72D297353CC}">
              <c16:uniqueId val="{00000003-EB51-43F4-A9AF-44DACC164AC4}"/>
            </c:ext>
          </c:extLst>
        </c:ser>
        <c:dLbls>
          <c:showLegendKey val="0"/>
          <c:showVal val="0"/>
          <c:showCatName val="0"/>
          <c:showSerName val="0"/>
          <c:showPercent val="0"/>
          <c:showBubbleSize val="0"/>
        </c:dLbls>
        <c:marker val="1"/>
        <c:smooth val="0"/>
        <c:axId val="198462144"/>
        <c:axId val="198462536"/>
      </c:lineChart>
      <c:catAx>
        <c:axId val="1984621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536"/>
        <c:crosses val="autoZero"/>
        <c:auto val="1"/>
        <c:lblAlgn val="ctr"/>
        <c:lblOffset val="100"/>
        <c:noMultiLvlLbl val="0"/>
      </c:catAx>
      <c:valAx>
        <c:axId val="198462536"/>
        <c:scaling>
          <c:orientation val="minMax"/>
          <c:max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462144"/>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86295933507152E-2"/>
          <c:y val="0.11259920634920635"/>
          <c:w val="0.88661275046455679"/>
          <c:h val="0.76519134814463119"/>
        </c:manualLayout>
      </c:layout>
      <c:barChart>
        <c:barDir val="col"/>
        <c:grouping val="clustered"/>
        <c:varyColors val="0"/>
        <c:ser>
          <c:idx val="0"/>
          <c:order val="0"/>
          <c:tx>
            <c:strRef>
              <c:f>'4.2.A'!$V$2</c:f>
              <c:strCache>
                <c:ptCount val="1"/>
                <c:pt idx="0">
                  <c:v>Professional</c:v>
                </c:pt>
              </c:strCache>
            </c:strRef>
          </c:tx>
          <c:spPr>
            <a:solidFill>
              <a:srgbClr val="00233C"/>
            </a:solidFill>
            <a:ln>
              <a:noFill/>
            </a:ln>
            <a:effectLst/>
          </c:spPr>
          <c:invertIfNegative val="0"/>
          <c:cat>
            <c:strRef>
              <c:f>'4.2.A'!$W$1:$Y$1</c:f>
              <c:strCache>
                <c:ptCount val="3"/>
                <c:pt idx="0">
                  <c:v>United States</c:v>
                </c:pt>
                <c:pt idx="1">
                  <c:v>Japan</c:v>
                </c:pt>
                <c:pt idx="2">
                  <c:v>United Kingdom</c:v>
                </c:pt>
              </c:strCache>
            </c:strRef>
          </c:cat>
          <c:val>
            <c:numRef>
              <c:f>'4.2.A'!$W$2:$Y$2</c:f>
              <c:numCache>
                <c:formatCode>0.00</c:formatCode>
                <c:ptCount val="3"/>
                <c:pt idx="0">
                  <c:v>2.2762751217391304</c:v>
                </c:pt>
                <c:pt idx="1">
                  <c:v>1.0787437260869566</c:v>
                </c:pt>
                <c:pt idx="2">
                  <c:v>2.4268274695652177</c:v>
                </c:pt>
              </c:numCache>
            </c:numRef>
          </c:val>
          <c:extLst>
            <c:ext xmlns:c16="http://schemas.microsoft.com/office/drawing/2014/chart" uri="{C3380CC4-5D6E-409C-BE32-E72D297353CC}">
              <c16:uniqueId val="{00000000-BF82-4BF9-BD02-10FDB02AB484}"/>
            </c:ext>
          </c:extLst>
        </c:ser>
        <c:ser>
          <c:idx val="1"/>
          <c:order val="1"/>
          <c:tx>
            <c:strRef>
              <c:f>'4.2.A'!$V$3</c:f>
              <c:strCache>
                <c:ptCount val="1"/>
                <c:pt idx="0">
                  <c:v>Market-based measure</c:v>
                </c:pt>
              </c:strCache>
            </c:strRef>
          </c:tx>
          <c:spPr>
            <a:solidFill>
              <a:srgbClr val="EB1C2D"/>
            </a:solidFill>
            <a:ln>
              <a:noFill/>
            </a:ln>
            <a:effectLst/>
          </c:spPr>
          <c:invertIfNegative val="0"/>
          <c:cat>
            <c:strRef>
              <c:f>'4.2.A'!$W$1:$Y$1</c:f>
              <c:strCache>
                <c:ptCount val="3"/>
                <c:pt idx="0">
                  <c:v>United States</c:v>
                </c:pt>
                <c:pt idx="1">
                  <c:v>Japan</c:v>
                </c:pt>
                <c:pt idx="2">
                  <c:v>United Kingdom</c:v>
                </c:pt>
              </c:strCache>
            </c:strRef>
          </c:cat>
          <c:val>
            <c:numRef>
              <c:f>'4.2.A'!$W$3:$Y$3</c:f>
              <c:numCache>
                <c:formatCode>0.00</c:formatCode>
                <c:ptCount val="3"/>
                <c:pt idx="0">
                  <c:v>2.694921739130435</c:v>
                </c:pt>
                <c:pt idx="1">
                  <c:v>0.36183913043478261</c:v>
                </c:pt>
                <c:pt idx="2">
                  <c:v>3.4650565217391294</c:v>
                </c:pt>
              </c:numCache>
            </c:numRef>
          </c:val>
          <c:extLst>
            <c:ext xmlns:c16="http://schemas.microsoft.com/office/drawing/2014/chart" uri="{C3380CC4-5D6E-409C-BE32-E72D297353CC}">
              <c16:uniqueId val="{00000001-BF82-4BF9-BD02-10FDB02AB484}"/>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17348947004508719"/>
          <c:y val="4.5813335833020871E-2"/>
          <c:w val="0.73657691836764094"/>
          <c:h val="0.1637134420697412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86295933507152E-2"/>
          <c:y val="0.11259920634920635"/>
          <c:w val="0.88661275046455679"/>
          <c:h val="0.68275184351956009"/>
        </c:manualLayout>
      </c:layout>
      <c:barChart>
        <c:barDir val="col"/>
        <c:grouping val="clustered"/>
        <c:varyColors val="0"/>
        <c:ser>
          <c:idx val="0"/>
          <c:order val="0"/>
          <c:tx>
            <c:strRef>
              <c:f>'4.2.B'!$U$2</c:f>
              <c:strCache>
                <c:ptCount val="1"/>
                <c:pt idx="0">
                  <c:v>Professional</c:v>
                </c:pt>
              </c:strCache>
            </c:strRef>
          </c:tx>
          <c:spPr>
            <a:solidFill>
              <a:srgbClr val="00233C"/>
            </a:solidFill>
            <a:ln>
              <a:noFill/>
            </a:ln>
            <a:effectLst/>
          </c:spPr>
          <c:invertIfNegative val="0"/>
          <c:cat>
            <c:strRef>
              <c:f>'4.2.B'!$V$1:$Z$1</c:f>
              <c:strCache>
                <c:ptCount val="5"/>
                <c:pt idx="0">
                  <c:v>Brazil</c:v>
                </c:pt>
                <c:pt idx="1">
                  <c:v>Chile</c:v>
                </c:pt>
                <c:pt idx="2">
                  <c:v>Mexico</c:v>
                </c:pt>
                <c:pt idx="3">
                  <c:v>Turkey</c:v>
                </c:pt>
                <c:pt idx="4">
                  <c:v>South Africa</c:v>
                </c:pt>
              </c:strCache>
            </c:strRef>
          </c:cat>
          <c:val>
            <c:numRef>
              <c:f>'4.2.B'!$V$2:$Z$2</c:f>
              <c:numCache>
                <c:formatCode>0.00</c:formatCode>
                <c:ptCount val="5"/>
                <c:pt idx="0">
                  <c:v>4.5414929416666663</c:v>
                </c:pt>
                <c:pt idx="1">
                  <c:v>3.0141666666666667</c:v>
                </c:pt>
                <c:pt idx="2">
                  <c:v>3.5057958500000002</c:v>
                </c:pt>
                <c:pt idx="3">
                  <c:v>5.2208493083333334</c:v>
                </c:pt>
                <c:pt idx="4">
                  <c:v>5.3166666666666442</c:v>
                </c:pt>
              </c:numCache>
            </c:numRef>
          </c:val>
          <c:extLst>
            <c:ext xmlns:c16="http://schemas.microsoft.com/office/drawing/2014/chart" uri="{C3380CC4-5D6E-409C-BE32-E72D297353CC}">
              <c16:uniqueId val="{00000000-F3B8-4723-BE77-826D38B238E4}"/>
            </c:ext>
          </c:extLst>
        </c:ser>
        <c:ser>
          <c:idx val="1"/>
          <c:order val="1"/>
          <c:tx>
            <c:strRef>
              <c:f>'4.2.B'!$U$3</c:f>
              <c:strCache>
                <c:ptCount val="1"/>
                <c:pt idx="0">
                  <c:v>Market-based measure</c:v>
                </c:pt>
              </c:strCache>
            </c:strRef>
          </c:tx>
          <c:spPr>
            <a:solidFill>
              <a:srgbClr val="EB1C2D"/>
            </a:solidFill>
            <a:ln>
              <a:noFill/>
            </a:ln>
            <a:effectLst/>
          </c:spPr>
          <c:invertIfNegative val="0"/>
          <c:cat>
            <c:strRef>
              <c:f>'4.2.B'!$V$1:$Z$1</c:f>
              <c:strCache>
                <c:ptCount val="5"/>
                <c:pt idx="0">
                  <c:v>Brazil</c:v>
                </c:pt>
                <c:pt idx="1">
                  <c:v>Chile</c:v>
                </c:pt>
                <c:pt idx="2">
                  <c:v>Mexico</c:v>
                </c:pt>
                <c:pt idx="3">
                  <c:v>Turkey</c:v>
                </c:pt>
                <c:pt idx="4">
                  <c:v>South Africa</c:v>
                </c:pt>
              </c:strCache>
            </c:strRef>
          </c:cat>
          <c:val>
            <c:numRef>
              <c:f>'4.2.B'!$V$3:$Z$3</c:f>
              <c:numCache>
                <c:formatCode>0.00</c:formatCode>
                <c:ptCount val="5"/>
                <c:pt idx="0">
                  <c:v>6.0712499999999965</c:v>
                </c:pt>
                <c:pt idx="1">
                  <c:v>2.924166666666665</c:v>
                </c:pt>
                <c:pt idx="2">
                  <c:v>3.5795416666666671</c:v>
                </c:pt>
                <c:pt idx="3">
                  <c:v>2.7824999999999993</c:v>
                </c:pt>
                <c:pt idx="4">
                  <c:v>6.1899999999999977</c:v>
                </c:pt>
              </c:numCache>
            </c:numRef>
          </c:val>
          <c:extLst>
            <c:ext xmlns:c16="http://schemas.microsoft.com/office/drawing/2014/chart" uri="{C3380CC4-5D6E-409C-BE32-E72D297353CC}">
              <c16:uniqueId val="{00000001-F3B8-4723-BE77-826D38B238E4}"/>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1"/>
      </c:valAx>
      <c:spPr>
        <a:noFill/>
        <a:ln>
          <a:noFill/>
        </a:ln>
        <a:effectLst/>
      </c:spPr>
    </c:plotArea>
    <c:legend>
      <c:legendPos val="b"/>
      <c:layout>
        <c:manualLayout>
          <c:xMode val="edge"/>
          <c:yMode val="edge"/>
          <c:x val="0.38044233733308375"/>
          <c:y val="3.1924446944131983E-2"/>
          <c:w val="0.51018648895867247"/>
          <c:h val="0.1637134420697412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86295933507152E-2"/>
          <c:y val="0.11259920634920635"/>
          <c:w val="0.88661275046455679"/>
          <c:h val="0.76322850188773261"/>
        </c:manualLayout>
      </c:layout>
      <c:barChart>
        <c:barDir val="col"/>
        <c:grouping val="clustered"/>
        <c:varyColors val="0"/>
        <c:ser>
          <c:idx val="0"/>
          <c:order val="0"/>
          <c:tx>
            <c:strRef>
              <c:f>'4.2.C'!$U$2</c:f>
              <c:strCache>
                <c:ptCount val="1"/>
                <c:pt idx="0">
                  <c:v>Professional</c:v>
                </c:pt>
              </c:strCache>
            </c:strRef>
          </c:tx>
          <c:spPr>
            <a:solidFill>
              <a:srgbClr val="00233C"/>
            </a:solidFill>
            <a:ln>
              <a:noFill/>
            </a:ln>
            <a:effectLst/>
          </c:spPr>
          <c:invertIfNegative val="0"/>
          <c:cat>
            <c:strRef>
              <c:f>'4.2.C'!$V$1:$X$1</c:f>
              <c:strCache>
                <c:ptCount val="3"/>
                <c:pt idx="0">
                  <c:v>United States</c:v>
                </c:pt>
                <c:pt idx="1">
                  <c:v>Japan</c:v>
                </c:pt>
                <c:pt idx="2">
                  <c:v>United Kingdom</c:v>
                </c:pt>
              </c:strCache>
            </c:strRef>
          </c:cat>
          <c:val>
            <c:numRef>
              <c:f>'4.2.C'!$V$2:$X$2</c:f>
              <c:numCache>
                <c:formatCode>0.00</c:formatCode>
                <c:ptCount val="3"/>
                <c:pt idx="0">
                  <c:v>7.7787829884232038E-2</c:v>
                </c:pt>
                <c:pt idx="1">
                  <c:v>0.31171169331208559</c:v>
                </c:pt>
                <c:pt idx="2">
                  <c:v>0.33478740428272452</c:v>
                </c:pt>
              </c:numCache>
            </c:numRef>
          </c:val>
          <c:extLst>
            <c:ext xmlns:c16="http://schemas.microsoft.com/office/drawing/2014/chart" uri="{C3380CC4-5D6E-409C-BE32-E72D297353CC}">
              <c16:uniqueId val="{00000000-23FD-4AF6-A046-914E58B113B2}"/>
            </c:ext>
          </c:extLst>
        </c:ser>
        <c:ser>
          <c:idx val="1"/>
          <c:order val="1"/>
          <c:tx>
            <c:strRef>
              <c:f>'4.2.C'!$U$3</c:f>
              <c:strCache>
                <c:ptCount val="1"/>
                <c:pt idx="0">
                  <c:v>Market-based measure</c:v>
                </c:pt>
              </c:strCache>
            </c:strRef>
          </c:tx>
          <c:spPr>
            <a:solidFill>
              <a:srgbClr val="EB1C2D"/>
            </a:solidFill>
            <a:ln>
              <a:noFill/>
            </a:ln>
            <a:effectLst/>
          </c:spPr>
          <c:invertIfNegative val="0"/>
          <c:cat>
            <c:strRef>
              <c:f>'4.2.C'!$V$1:$X$1</c:f>
              <c:strCache>
                <c:ptCount val="3"/>
                <c:pt idx="0">
                  <c:v>United States</c:v>
                </c:pt>
                <c:pt idx="1">
                  <c:v>Japan</c:v>
                </c:pt>
                <c:pt idx="2">
                  <c:v>United Kingdom</c:v>
                </c:pt>
              </c:strCache>
            </c:strRef>
          </c:cat>
          <c:val>
            <c:numRef>
              <c:f>'4.2.C'!$V$3:$X$3</c:f>
              <c:numCache>
                <c:formatCode>0.00</c:formatCode>
                <c:ptCount val="3"/>
                <c:pt idx="0">
                  <c:v>0.35247878962584439</c:v>
                </c:pt>
                <c:pt idx="1">
                  <c:v>0.45238032622536267</c:v>
                </c:pt>
                <c:pt idx="2">
                  <c:v>0.25775319308288613</c:v>
                </c:pt>
              </c:numCache>
            </c:numRef>
          </c:val>
          <c:extLst>
            <c:ext xmlns:c16="http://schemas.microsoft.com/office/drawing/2014/chart" uri="{C3380CC4-5D6E-409C-BE32-E72D297353CC}">
              <c16:uniqueId val="{00000001-23FD-4AF6-A046-914E58B113B2}"/>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17348947004508719"/>
          <c:y val="4.5813335833020871E-2"/>
          <c:w val="0.73657691836764094"/>
          <c:h val="0.1637134420697412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086295933507152E-2"/>
          <c:y val="0.11259920634920635"/>
          <c:w val="0.88661275046455679"/>
          <c:h val="0.6886403441255875"/>
        </c:manualLayout>
      </c:layout>
      <c:barChart>
        <c:barDir val="col"/>
        <c:grouping val="clustered"/>
        <c:varyColors val="0"/>
        <c:ser>
          <c:idx val="0"/>
          <c:order val="0"/>
          <c:tx>
            <c:strRef>
              <c:f>'4.2.D'!$U$2</c:f>
              <c:strCache>
                <c:ptCount val="1"/>
                <c:pt idx="0">
                  <c:v>Professional</c:v>
                </c:pt>
              </c:strCache>
            </c:strRef>
          </c:tx>
          <c:spPr>
            <a:solidFill>
              <a:srgbClr val="00233C"/>
            </a:solidFill>
            <a:ln>
              <a:noFill/>
            </a:ln>
            <a:effectLst/>
          </c:spPr>
          <c:invertIfNegative val="0"/>
          <c:cat>
            <c:strRef>
              <c:f>'4.2.D'!$V$1:$Z$1</c:f>
              <c:strCache>
                <c:ptCount val="5"/>
                <c:pt idx="0">
                  <c:v>Brazil</c:v>
                </c:pt>
                <c:pt idx="1">
                  <c:v>Chile</c:v>
                </c:pt>
                <c:pt idx="2">
                  <c:v>Mexico</c:v>
                </c:pt>
                <c:pt idx="3">
                  <c:v>Turkey</c:v>
                </c:pt>
                <c:pt idx="4">
                  <c:v>South Africa</c:v>
                </c:pt>
              </c:strCache>
            </c:strRef>
          </c:cat>
          <c:val>
            <c:numRef>
              <c:f>'4.2.D'!$V$2:$Z$2</c:f>
              <c:numCache>
                <c:formatCode>0.00</c:formatCode>
                <c:ptCount val="5"/>
                <c:pt idx="0">
                  <c:v>0.39276357446470778</c:v>
                </c:pt>
                <c:pt idx="1">
                  <c:v>4.1924204093684185E-2</c:v>
                </c:pt>
                <c:pt idx="2">
                  <c:v>0.12563236389326929</c:v>
                </c:pt>
                <c:pt idx="3">
                  <c:v>0.55303962727945155</c:v>
                </c:pt>
                <c:pt idx="4">
                  <c:v>0.2702879123371415</c:v>
                </c:pt>
              </c:numCache>
            </c:numRef>
          </c:val>
          <c:extLst>
            <c:ext xmlns:c16="http://schemas.microsoft.com/office/drawing/2014/chart" uri="{C3380CC4-5D6E-409C-BE32-E72D297353CC}">
              <c16:uniqueId val="{00000000-8E54-4DD3-8A0C-F1D3D00FC5FC}"/>
            </c:ext>
          </c:extLst>
        </c:ser>
        <c:ser>
          <c:idx val="1"/>
          <c:order val="1"/>
          <c:tx>
            <c:strRef>
              <c:f>'4.2.D'!$U$3</c:f>
              <c:strCache>
                <c:ptCount val="1"/>
                <c:pt idx="0">
                  <c:v>Market-based measure</c:v>
                </c:pt>
              </c:strCache>
            </c:strRef>
          </c:tx>
          <c:spPr>
            <a:solidFill>
              <a:srgbClr val="EB1C2D"/>
            </a:solidFill>
            <a:ln>
              <a:noFill/>
            </a:ln>
            <a:effectLst/>
          </c:spPr>
          <c:invertIfNegative val="0"/>
          <c:cat>
            <c:strRef>
              <c:f>'4.2.D'!$V$1:$Z$1</c:f>
              <c:strCache>
                <c:ptCount val="5"/>
                <c:pt idx="0">
                  <c:v>Brazil</c:v>
                </c:pt>
                <c:pt idx="1">
                  <c:v>Chile</c:v>
                </c:pt>
                <c:pt idx="2">
                  <c:v>Mexico</c:v>
                </c:pt>
                <c:pt idx="3">
                  <c:v>Turkey</c:v>
                </c:pt>
                <c:pt idx="4">
                  <c:v>South Africa</c:v>
                </c:pt>
              </c:strCache>
            </c:strRef>
          </c:cat>
          <c:val>
            <c:numRef>
              <c:f>'4.2.D'!$V$3:$Z$3</c:f>
              <c:numCache>
                <c:formatCode>0.00</c:formatCode>
                <c:ptCount val="5"/>
                <c:pt idx="0">
                  <c:v>1.0021521112918199</c:v>
                </c:pt>
                <c:pt idx="1">
                  <c:v>0.17210502284619214</c:v>
                </c:pt>
                <c:pt idx="2">
                  <c:v>0.33659096457058307</c:v>
                </c:pt>
                <c:pt idx="3">
                  <c:v>0.38886855105549251</c:v>
                </c:pt>
                <c:pt idx="4">
                  <c:v>0.49248942459035017</c:v>
                </c:pt>
              </c:numCache>
            </c:numRef>
          </c:val>
          <c:extLst>
            <c:ext xmlns:c16="http://schemas.microsoft.com/office/drawing/2014/chart" uri="{C3380CC4-5D6E-409C-BE32-E72D297353CC}">
              <c16:uniqueId val="{00000001-8E54-4DD3-8A0C-F1D3D00FC5FC}"/>
            </c:ext>
          </c:extLst>
        </c:ser>
        <c:dLbls>
          <c:showLegendKey val="0"/>
          <c:showVal val="0"/>
          <c:showCatName val="0"/>
          <c:showSerName val="0"/>
          <c:showPercent val="0"/>
          <c:showBubbleSize val="0"/>
        </c:dLbls>
        <c:gapWidth val="219"/>
        <c:overlap val="-27"/>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38044233733308375"/>
          <c:y val="3.1924446944131983E-2"/>
          <c:w val="0.51018648895867247"/>
          <c:h val="0.1637134420697412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9AEF1E7E-78AD-44DD-A8BD-81309B2CB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79</xdr:row>
      <xdr:rowOff>12988</xdr:rowOff>
    </xdr:from>
    <xdr:ext cx="4152900" cy="593304"/>
    <xdr:sp macro="" textlink="">
      <xdr:nvSpPr>
        <xdr:cNvPr id="3" name="TextBox 2">
          <a:extLst>
            <a:ext uri="{FF2B5EF4-FFF2-40B4-BE49-F238E27FC236}">
              <a16:creationId xmlns:a16="http://schemas.microsoft.com/office/drawing/2014/main" id="{6B708D7B-4EC3-472E-AA70-9E172775550B}"/>
            </a:ext>
          </a:extLst>
        </xdr:cNvPr>
        <xdr:cNvSpPr txBox="1"/>
      </xdr:nvSpPr>
      <xdr:spPr>
        <a:xfrm>
          <a:off x="15666893" y="181295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5F0E1499-FA15-4C2B-9C2A-EEDA181D8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141143</xdr:colOff>
      <xdr:row>79</xdr:row>
      <xdr:rowOff>12988</xdr:rowOff>
    </xdr:from>
    <xdr:ext cx="4152900" cy="593304"/>
    <xdr:sp macro="" textlink="">
      <xdr:nvSpPr>
        <xdr:cNvPr id="3" name="TextBox 2">
          <a:extLst>
            <a:ext uri="{FF2B5EF4-FFF2-40B4-BE49-F238E27FC236}">
              <a16:creationId xmlns:a16="http://schemas.microsoft.com/office/drawing/2014/main" id="{5AEA83B6-4707-4317-96BC-CEE754C46A2D}"/>
            </a:ext>
          </a:extLst>
        </xdr:cNvPr>
        <xdr:cNvSpPr txBox="1"/>
      </xdr:nvSpPr>
      <xdr:spPr>
        <a:xfrm>
          <a:off x="17143268" y="183581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850AC989-2FDD-4C85-9678-1700FC2F1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76</xdr:row>
      <xdr:rowOff>12988</xdr:rowOff>
    </xdr:from>
    <xdr:ext cx="4152900" cy="593304"/>
    <xdr:sp macro="" textlink="">
      <xdr:nvSpPr>
        <xdr:cNvPr id="3" name="TextBox 2">
          <a:extLst>
            <a:ext uri="{FF2B5EF4-FFF2-40B4-BE49-F238E27FC236}">
              <a16:creationId xmlns:a16="http://schemas.microsoft.com/office/drawing/2014/main" id="{F84063F7-A7F7-4EBA-B58A-DE8BAA653FAF}"/>
            </a:ext>
          </a:extLst>
        </xdr:cNvPr>
        <xdr:cNvSpPr txBox="1"/>
      </xdr:nvSpPr>
      <xdr:spPr>
        <a:xfrm>
          <a:off x="16000268" y="176723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18E7985D-3220-487D-BE22-677E374DC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80</xdr:row>
      <xdr:rowOff>12988</xdr:rowOff>
    </xdr:from>
    <xdr:ext cx="4152900" cy="593304"/>
    <xdr:sp macro="" textlink="">
      <xdr:nvSpPr>
        <xdr:cNvPr id="3" name="TextBox 2">
          <a:extLst>
            <a:ext uri="{FF2B5EF4-FFF2-40B4-BE49-F238E27FC236}">
              <a16:creationId xmlns:a16="http://schemas.microsoft.com/office/drawing/2014/main" id="{2B476BE4-0CED-4371-BA3D-E322FD69480E}"/>
            </a:ext>
          </a:extLst>
        </xdr:cNvPr>
        <xdr:cNvSpPr txBox="1"/>
      </xdr:nvSpPr>
      <xdr:spPr>
        <a:xfrm>
          <a:off x="16533668" y="183581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CD80ADE0-466C-4235-8393-12BDCF35C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80</xdr:row>
      <xdr:rowOff>12988</xdr:rowOff>
    </xdr:from>
    <xdr:ext cx="4152900" cy="593304"/>
    <xdr:sp macro="" textlink="">
      <xdr:nvSpPr>
        <xdr:cNvPr id="3" name="TextBox 2">
          <a:extLst>
            <a:ext uri="{FF2B5EF4-FFF2-40B4-BE49-F238E27FC236}">
              <a16:creationId xmlns:a16="http://schemas.microsoft.com/office/drawing/2014/main" id="{A9BE5697-4453-4774-823E-AC8E5869D959}"/>
            </a:ext>
          </a:extLst>
        </xdr:cNvPr>
        <xdr:cNvSpPr txBox="1"/>
      </xdr:nvSpPr>
      <xdr:spPr>
        <a:xfrm>
          <a:off x="16000268" y="183581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E97AEFC2-D486-4071-A0A5-4600F1F8E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0.19091</cdr:x>
      <cdr:y>0.09524</cdr:y>
    </cdr:to>
    <cdr:sp macro="" textlink="">
      <cdr:nvSpPr>
        <cdr:cNvPr id="3" name="TextBox 2">
          <a:extLst xmlns:a="http://schemas.openxmlformats.org/drawingml/2006/main">
            <a:ext uri="{FF2B5EF4-FFF2-40B4-BE49-F238E27FC236}">
              <a16:creationId xmlns:a16="http://schemas.microsoft.com/office/drawing/2014/main" id="{7E18A49F-2600-4483-9C8D-EB830A07B2CA}"/>
            </a:ext>
          </a:extLst>
        </cdr:cNvPr>
        <cdr:cNvSpPr txBox="1"/>
      </cdr:nvSpPr>
      <cdr:spPr>
        <a:xfrm xmlns:a="http://schemas.openxmlformats.org/drawingml/2006/main">
          <a:off x="0" y="0"/>
          <a:ext cx="1739348" cy="662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B9E3828-D03C-40C5-86D9-0EE82AE1A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0.1909</cdr:x>
      <cdr:y>0.09524</cdr:y>
    </cdr:to>
    <cdr:sp macro="" textlink="">
      <cdr:nvSpPr>
        <cdr:cNvPr id="2" name="TextBox 1">
          <a:extLst xmlns:a="http://schemas.openxmlformats.org/drawingml/2006/main">
            <a:ext uri="{FF2B5EF4-FFF2-40B4-BE49-F238E27FC236}">
              <a16:creationId xmlns:a16="http://schemas.microsoft.com/office/drawing/2014/main" id="{8C72F972-DE38-4C32-9EB4-7D36F33978BA}"/>
            </a:ext>
          </a:extLst>
        </cdr:cNvPr>
        <cdr:cNvSpPr txBox="1"/>
      </cdr:nvSpPr>
      <cdr:spPr>
        <a:xfrm xmlns:a="http://schemas.openxmlformats.org/drawingml/2006/main">
          <a:off x="0" y="0"/>
          <a:ext cx="2094707" cy="609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26A3B811-0506-400D-8FD6-24D3103C7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0.49562</cdr:x>
      <cdr:y>0.07773</cdr:y>
    </cdr:to>
    <cdr:sp macro="" textlink="">
      <cdr:nvSpPr>
        <cdr:cNvPr id="2" name="TextBox 1">
          <a:extLst xmlns:a="http://schemas.openxmlformats.org/drawingml/2006/main">
            <a:ext uri="{FF2B5EF4-FFF2-40B4-BE49-F238E27FC236}">
              <a16:creationId xmlns:a16="http://schemas.microsoft.com/office/drawing/2014/main" id="{904FE79D-E64D-412D-AC00-D314A1340E62}"/>
            </a:ext>
          </a:extLst>
        </cdr:cNvPr>
        <cdr:cNvSpPr txBox="1"/>
      </cdr:nvSpPr>
      <cdr:spPr>
        <a:xfrm xmlns:a="http://schemas.openxmlformats.org/drawingml/2006/main">
          <a:off x="0" y="0"/>
          <a:ext cx="5438339" cy="497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(15=best)</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250BB28-D8D8-4251-AD67-00CAFFBAF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0.2311</cdr:x>
      <cdr:y>0.02123</cdr:y>
    </cdr:from>
    <cdr:to>
      <cdr:x>0.37949</cdr:x>
      <cdr:y>0.10679</cdr:y>
    </cdr:to>
    <cdr:sp macro="" textlink="">
      <cdr:nvSpPr>
        <cdr:cNvPr id="2" name="TextBox 1">
          <a:extLst xmlns:a="http://schemas.openxmlformats.org/drawingml/2006/main">
            <a:ext uri="{FF2B5EF4-FFF2-40B4-BE49-F238E27FC236}">
              <a16:creationId xmlns:a16="http://schemas.microsoft.com/office/drawing/2014/main" id="{968E85D4-C1F0-41F3-9B38-5E1E3C997AAA}"/>
            </a:ext>
          </a:extLst>
        </cdr:cNvPr>
        <cdr:cNvSpPr txBox="1"/>
      </cdr:nvSpPr>
      <cdr:spPr>
        <a:xfrm xmlns:a="http://schemas.openxmlformats.org/drawingml/2006/main">
          <a:off x="1589312" y="116048"/>
          <a:ext cx="1020486" cy="4677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0.45131</cdr:x>
      <cdr:y>0.08214</cdr:y>
    </cdr:to>
    <cdr:sp macro="" textlink="">
      <cdr:nvSpPr>
        <cdr:cNvPr id="3" name="TextBox 1">
          <a:extLst xmlns:a="http://schemas.openxmlformats.org/drawingml/2006/main">
            <a:ext uri="{FF2B5EF4-FFF2-40B4-BE49-F238E27FC236}">
              <a16:creationId xmlns:a16="http://schemas.microsoft.com/office/drawing/2014/main" id="{CFBFC563-78AF-4EB0-9019-D3FD6F099CCD}"/>
            </a:ext>
          </a:extLst>
        </cdr:cNvPr>
        <cdr:cNvSpPr txBox="1"/>
      </cdr:nvSpPr>
      <cdr:spPr>
        <a:xfrm xmlns:a="http://schemas.openxmlformats.org/drawingml/2006/main">
          <a:off x="0" y="0"/>
          <a:ext cx="4952134" cy="525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(15=best)</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A35A4BF-36C2-4442-AEBB-30484649C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0.35648</cdr:x>
      <cdr:y>0.07808</cdr:y>
    </cdr:to>
    <cdr:sp macro="" textlink="">
      <cdr:nvSpPr>
        <cdr:cNvPr id="3" name="TextBox 2">
          <a:extLst xmlns:a="http://schemas.openxmlformats.org/drawingml/2006/main">
            <a:ext uri="{FF2B5EF4-FFF2-40B4-BE49-F238E27FC236}">
              <a16:creationId xmlns:a16="http://schemas.microsoft.com/office/drawing/2014/main" id="{7BE0515F-0FE3-4812-A6D5-E88500C8509E}"/>
            </a:ext>
          </a:extLst>
        </cdr:cNvPr>
        <cdr:cNvSpPr txBox="1"/>
      </cdr:nvSpPr>
      <cdr:spPr>
        <a:xfrm xmlns:a="http://schemas.openxmlformats.org/drawingml/2006/main">
          <a:off x="0" y="0"/>
          <a:ext cx="3911584" cy="4997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EC2A532-C6F3-4706-843C-69BDB9484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0.23827</cdr:x>
      <cdr:y>0.07816</cdr:y>
    </cdr:to>
    <cdr:sp macro="" textlink="">
      <cdr:nvSpPr>
        <cdr:cNvPr id="2" name="TextBox 1">
          <a:extLst xmlns:a="http://schemas.openxmlformats.org/drawingml/2006/main">
            <a:ext uri="{FF2B5EF4-FFF2-40B4-BE49-F238E27FC236}">
              <a16:creationId xmlns:a16="http://schemas.microsoft.com/office/drawing/2014/main" id="{609D201E-60D7-4F71-A585-B10549DB02FA}"/>
            </a:ext>
          </a:extLst>
        </cdr:cNvPr>
        <cdr:cNvSpPr txBox="1"/>
      </cdr:nvSpPr>
      <cdr:spPr>
        <a:xfrm xmlns:a="http://schemas.openxmlformats.org/drawingml/2006/main">
          <a:off x="0" y="0"/>
          <a:ext cx="2614489" cy="5002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0</xdr:colOff>
      <xdr:row>28</xdr:row>
      <xdr:rowOff>228273</xdr:rowOff>
    </xdr:to>
    <xdr:graphicFrame macro="">
      <xdr:nvGraphicFramePr>
        <xdr:cNvPr id="2" name="Chart 1">
          <a:extLst>
            <a:ext uri="{FF2B5EF4-FFF2-40B4-BE49-F238E27FC236}">
              <a16:creationId xmlns:a16="http://schemas.microsoft.com/office/drawing/2014/main" id="{13013456-0C7B-4888-8A36-EFA022EEE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8D76A467-917F-4B4F-8859-AB3B2D083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79</xdr:row>
      <xdr:rowOff>12988</xdr:rowOff>
    </xdr:from>
    <xdr:ext cx="4152900" cy="593304"/>
    <xdr:sp macro="" textlink="">
      <xdr:nvSpPr>
        <xdr:cNvPr id="3" name="TextBox 2">
          <a:extLst>
            <a:ext uri="{FF2B5EF4-FFF2-40B4-BE49-F238E27FC236}">
              <a16:creationId xmlns:a16="http://schemas.microsoft.com/office/drawing/2014/main" id="{6ADD3DD3-86A8-471A-AF2D-04EE1EC37EEF}"/>
            </a:ext>
          </a:extLst>
        </xdr:cNvPr>
        <xdr:cNvSpPr txBox="1"/>
      </xdr:nvSpPr>
      <xdr:spPr>
        <a:xfrm>
          <a:off x="15666893" y="183581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30.xml><?xml version="1.0" encoding="utf-8"?>
<c:userShapes xmlns:c="http://schemas.openxmlformats.org/drawingml/2006/chart">
  <cdr:relSizeAnchor xmlns:cdr="http://schemas.openxmlformats.org/drawingml/2006/chartDrawing">
    <cdr:from>
      <cdr:x>0.03753</cdr:x>
      <cdr:y>0.01191</cdr:y>
    </cdr:from>
    <cdr:to>
      <cdr:x>0.18857</cdr:x>
      <cdr:y>0.05914</cdr:y>
    </cdr:to>
    <cdr:sp macro="" textlink="">
      <cdr:nvSpPr>
        <cdr:cNvPr id="2" name="TextBox 1">
          <a:extLst xmlns:a="http://schemas.openxmlformats.org/drawingml/2006/main">
            <a:ext uri="{FF2B5EF4-FFF2-40B4-BE49-F238E27FC236}">
              <a16:creationId xmlns:a16="http://schemas.microsoft.com/office/drawing/2014/main" id="{54DC180C-80F8-4F1F-971D-D50A2B46166F}"/>
            </a:ext>
          </a:extLst>
        </cdr:cNvPr>
        <cdr:cNvSpPr txBox="1"/>
      </cdr:nvSpPr>
      <cdr:spPr>
        <a:xfrm xmlns:a="http://schemas.openxmlformats.org/drawingml/2006/main">
          <a:off x="343144" y="81707"/>
          <a:ext cx="13811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0.3625</cdr:x>
      <cdr:y>0.08504</cdr:y>
    </cdr:to>
    <cdr:sp macro="" textlink="">
      <cdr:nvSpPr>
        <cdr:cNvPr id="3" name="TextBox 2">
          <a:extLst xmlns:a="http://schemas.openxmlformats.org/drawingml/2006/main">
            <a:ext uri="{FF2B5EF4-FFF2-40B4-BE49-F238E27FC236}">
              <a16:creationId xmlns:a16="http://schemas.microsoft.com/office/drawing/2014/main" id="{ECC9E2CE-AD1B-4FF2-9B4B-BA760336111D}"/>
            </a:ext>
          </a:extLst>
        </cdr:cNvPr>
        <cdr:cNvSpPr txBox="1"/>
      </cdr:nvSpPr>
      <cdr:spPr>
        <a:xfrm xmlns:a="http://schemas.openxmlformats.org/drawingml/2006/main">
          <a:off x="0" y="0"/>
          <a:ext cx="3977640" cy="544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F4426D6C-019D-45B0-B7CA-B05FAB6F4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0.02604</cdr:x>
      <cdr:y>0.01802</cdr:y>
    </cdr:from>
    <cdr:to>
      <cdr:x>0.15521</cdr:x>
      <cdr:y>0.05691</cdr:y>
    </cdr:to>
    <cdr:sp macro="" textlink="">
      <cdr:nvSpPr>
        <cdr:cNvPr id="2" name="TextBox 1">
          <a:extLst xmlns:a="http://schemas.openxmlformats.org/drawingml/2006/main">
            <a:ext uri="{FF2B5EF4-FFF2-40B4-BE49-F238E27FC236}">
              <a16:creationId xmlns:a16="http://schemas.microsoft.com/office/drawing/2014/main" id="{7FE1889A-CE9B-4E2C-857C-D3C069A8105C}"/>
            </a:ext>
          </a:extLst>
        </cdr:cNvPr>
        <cdr:cNvSpPr txBox="1"/>
      </cdr:nvSpPr>
      <cdr:spPr>
        <a:xfrm xmlns:a="http://schemas.openxmlformats.org/drawingml/2006/main">
          <a:off x="238126" y="123610"/>
          <a:ext cx="11811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0.00209</cdr:y>
    </cdr:from>
    <cdr:to>
      <cdr:x>0.3625</cdr:x>
      <cdr:y>0.08713</cdr:y>
    </cdr:to>
    <cdr:sp macro="" textlink="">
      <cdr:nvSpPr>
        <cdr:cNvPr id="3" name="TextBox 1">
          <a:extLst xmlns:a="http://schemas.openxmlformats.org/drawingml/2006/main">
            <a:ext uri="{FF2B5EF4-FFF2-40B4-BE49-F238E27FC236}">
              <a16:creationId xmlns:a16="http://schemas.microsoft.com/office/drawing/2014/main" id="{B0D3F902-D489-4224-829F-06D68B8AAF4F}"/>
            </a:ext>
          </a:extLst>
        </cdr:cNvPr>
        <cdr:cNvSpPr txBox="1"/>
      </cdr:nvSpPr>
      <cdr:spPr>
        <a:xfrm xmlns:a="http://schemas.openxmlformats.org/drawingml/2006/main">
          <a:off x="0" y="13377"/>
          <a:ext cx="4014634" cy="544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AF9671EF-909F-4B58-ADA1-0E3616348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0.00463</cdr:x>
      <cdr:y>0.00794</cdr:y>
    </cdr:from>
    <cdr:to>
      <cdr:x>0.38037</cdr:x>
      <cdr:y>0.17375</cdr:y>
    </cdr:to>
    <cdr:sp macro="" textlink="">
      <cdr:nvSpPr>
        <cdr:cNvPr id="3" name="TextBox 2">
          <a:extLst xmlns:a="http://schemas.openxmlformats.org/drawingml/2006/main">
            <a:ext uri="{FF2B5EF4-FFF2-40B4-BE49-F238E27FC236}">
              <a16:creationId xmlns:a16="http://schemas.microsoft.com/office/drawing/2014/main" id="{7C0F9C03-44B8-4D95-98C6-B1A0F697CAB9}"/>
            </a:ext>
          </a:extLst>
        </cdr:cNvPr>
        <cdr:cNvSpPr txBox="1"/>
      </cdr:nvSpPr>
      <cdr:spPr>
        <a:xfrm xmlns:a="http://schemas.openxmlformats.org/drawingml/2006/main">
          <a:off x="50800" y="50800"/>
          <a:ext cx="4122964" cy="10613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F6F6B654-600C-4534-88CA-076B5CA0C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0.00463</cdr:x>
      <cdr:y>0</cdr:y>
    </cdr:from>
    <cdr:to>
      <cdr:x>0.38037</cdr:x>
      <cdr:y>0.13709</cdr:y>
    </cdr:to>
    <cdr:sp macro="" textlink="">
      <cdr:nvSpPr>
        <cdr:cNvPr id="2" name="TextBox 1">
          <a:extLst xmlns:a="http://schemas.openxmlformats.org/drawingml/2006/main">
            <a:ext uri="{FF2B5EF4-FFF2-40B4-BE49-F238E27FC236}">
              <a16:creationId xmlns:a16="http://schemas.microsoft.com/office/drawing/2014/main" id="{64B1A3B5-3211-42D7-B1CD-586C32BC6DDE}"/>
            </a:ext>
          </a:extLst>
        </cdr:cNvPr>
        <cdr:cNvSpPr txBox="1"/>
      </cdr:nvSpPr>
      <cdr:spPr>
        <a:xfrm xmlns:a="http://schemas.openxmlformats.org/drawingml/2006/main">
          <a:off x="50800" y="0"/>
          <a:ext cx="4122964" cy="877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1D9DBA3-9817-4D3D-9A0E-3C0876F11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0.01085</cdr:y>
    </cdr:from>
    <cdr:to>
      <cdr:x>0.3625</cdr:x>
      <cdr:y>0.09589</cdr:y>
    </cdr:to>
    <cdr:sp macro="" textlink="">
      <cdr:nvSpPr>
        <cdr:cNvPr id="2" name="TextBox 1">
          <a:extLst xmlns:a="http://schemas.openxmlformats.org/drawingml/2006/main">
            <a:ext uri="{FF2B5EF4-FFF2-40B4-BE49-F238E27FC236}">
              <a16:creationId xmlns:a16="http://schemas.microsoft.com/office/drawing/2014/main" id="{7075C4FA-E6F6-46C4-85C9-46FC456BE27E}"/>
            </a:ext>
          </a:extLst>
        </cdr:cNvPr>
        <cdr:cNvSpPr txBox="1"/>
      </cdr:nvSpPr>
      <cdr:spPr>
        <a:xfrm xmlns:a="http://schemas.openxmlformats.org/drawingml/2006/main">
          <a:off x="0" y="70827"/>
          <a:ext cx="3991858" cy="555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6967DC1-A49C-40D2-B845-3685B15FC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0.3625</cdr:x>
      <cdr:y>0.08504</cdr:y>
    </cdr:to>
    <cdr:sp macro="" textlink="">
      <cdr:nvSpPr>
        <cdr:cNvPr id="2" name="TextBox 1">
          <a:extLst xmlns:a="http://schemas.openxmlformats.org/drawingml/2006/main">
            <a:ext uri="{FF2B5EF4-FFF2-40B4-BE49-F238E27FC236}">
              <a16:creationId xmlns:a16="http://schemas.microsoft.com/office/drawing/2014/main" id="{B0D3F902-D489-4224-829F-06D68B8AAF4F}"/>
            </a:ext>
          </a:extLst>
        </cdr:cNvPr>
        <cdr:cNvSpPr txBox="1"/>
      </cdr:nvSpPr>
      <cdr:spPr>
        <a:xfrm xmlns:a="http://schemas.openxmlformats.org/drawingml/2006/main">
          <a:off x="0" y="0"/>
          <a:ext cx="3991858" cy="555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08D65B0-3C12-414D-B2CF-16B038D92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0.00463</cdr:x>
      <cdr:y>0.00794</cdr:y>
    </cdr:from>
    <cdr:to>
      <cdr:x>0.38037</cdr:x>
      <cdr:y>0.14502</cdr:y>
    </cdr:to>
    <cdr:sp macro="" textlink="">
      <cdr:nvSpPr>
        <cdr:cNvPr id="4" name="TextBox 1">
          <a:extLst xmlns:a="http://schemas.openxmlformats.org/drawingml/2006/main">
            <a:ext uri="{FF2B5EF4-FFF2-40B4-BE49-F238E27FC236}">
              <a16:creationId xmlns:a16="http://schemas.microsoft.com/office/drawing/2014/main" id="{EE7807BE-52D4-4FD7-BE25-C14E9AB87408}"/>
            </a:ext>
          </a:extLst>
        </cdr:cNvPr>
        <cdr:cNvSpPr txBox="1"/>
      </cdr:nvSpPr>
      <cdr:spPr>
        <a:xfrm xmlns:a="http://schemas.openxmlformats.org/drawingml/2006/main">
          <a:off x="50800" y="50800"/>
          <a:ext cx="4122964" cy="877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6369A8C-DED6-47CD-9401-EC12B8F9E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0.37574</cdr:x>
      <cdr:y>0.13709</cdr:y>
    </cdr:to>
    <cdr:sp macro="" textlink="">
      <cdr:nvSpPr>
        <cdr:cNvPr id="3" name="TextBox 1">
          <a:extLst xmlns:a="http://schemas.openxmlformats.org/drawingml/2006/main">
            <a:ext uri="{FF2B5EF4-FFF2-40B4-BE49-F238E27FC236}">
              <a16:creationId xmlns:a16="http://schemas.microsoft.com/office/drawing/2014/main" id="{63CCCB89-A9AE-44BB-A137-16AFD0E1158E}"/>
            </a:ext>
          </a:extLst>
        </cdr:cNvPr>
        <cdr:cNvSpPr txBox="1"/>
      </cdr:nvSpPr>
      <cdr:spPr>
        <a:xfrm xmlns:a="http://schemas.openxmlformats.org/drawingml/2006/main">
          <a:off x="0" y="0"/>
          <a:ext cx="4122964" cy="877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E77E19A1-B81E-4044-8C07-D7E781657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0.00463</cdr:x>
      <cdr:y>0.00794</cdr:y>
    </cdr:from>
    <cdr:to>
      <cdr:x>0.38037</cdr:x>
      <cdr:y>0.14502</cdr:y>
    </cdr:to>
    <cdr:sp macro="" textlink="">
      <cdr:nvSpPr>
        <cdr:cNvPr id="3" name="TextBox 1">
          <a:extLst xmlns:a="http://schemas.openxmlformats.org/drawingml/2006/main">
            <a:ext uri="{FF2B5EF4-FFF2-40B4-BE49-F238E27FC236}">
              <a16:creationId xmlns:a16="http://schemas.microsoft.com/office/drawing/2014/main" id="{ED437920-9CAF-43B8-85BC-993DC9F23DA3}"/>
            </a:ext>
          </a:extLst>
        </cdr:cNvPr>
        <cdr:cNvSpPr txBox="1"/>
      </cdr:nvSpPr>
      <cdr:spPr>
        <a:xfrm xmlns:a="http://schemas.openxmlformats.org/drawingml/2006/main">
          <a:off x="50800" y="50800"/>
          <a:ext cx="4122964" cy="877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F9768BD8-FA81-4E2B-ABF0-2561FCA15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0.00463</cdr:x>
      <cdr:y>0.00794</cdr:y>
    </cdr:from>
    <cdr:to>
      <cdr:x>0.38037</cdr:x>
      <cdr:y>0.14502</cdr:y>
    </cdr:to>
    <cdr:sp macro="" textlink="">
      <cdr:nvSpPr>
        <cdr:cNvPr id="3" name="TextBox 1">
          <a:extLst xmlns:a="http://schemas.openxmlformats.org/drawingml/2006/main">
            <a:ext uri="{FF2B5EF4-FFF2-40B4-BE49-F238E27FC236}">
              <a16:creationId xmlns:a16="http://schemas.microsoft.com/office/drawing/2014/main" id="{67BC9F1C-4531-4E41-9A3F-896498FE8E88}"/>
            </a:ext>
          </a:extLst>
        </cdr:cNvPr>
        <cdr:cNvSpPr txBox="1"/>
      </cdr:nvSpPr>
      <cdr:spPr>
        <a:xfrm xmlns:a="http://schemas.openxmlformats.org/drawingml/2006/main">
          <a:off x="50800" y="50800"/>
          <a:ext cx="4122964" cy="877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0</xdr:colOff>
      <xdr:row>28</xdr:row>
      <xdr:rowOff>228273</xdr:rowOff>
    </xdr:to>
    <xdr:graphicFrame macro="">
      <xdr:nvGraphicFramePr>
        <xdr:cNvPr id="2" name="Chart 1">
          <a:extLst>
            <a:ext uri="{FF2B5EF4-FFF2-40B4-BE49-F238E27FC236}">
              <a16:creationId xmlns:a16="http://schemas.microsoft.com/office/drawing/2014/main" id="{B66C76B4-6F35-487A-A2CF-09150A133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0</xdr:colOff>
      <xdr:row>46</xdr:row>
      <xdr:rowOff>64943</xdr:rowOff>
    </xdr:from>
    <xdr:ext cx="2701636" cy="744682"/>
    <xdr:sp macro="" textlink="">
      <xdr:nvSpPr>
        <xdr:cNvPr id="3" name="TextBox 2">
          <a:extLst>
            <a:ext uri="{FF2B5EF4-FFF2-40B4-BE49-F238E27FC236}">
              <a16:creationId xmlns:a16="http://schemas.microsoft.com/office/drawing/2014/main" id="{9860A8BB-BDDD-4E85-8C32-F430AF5CD219}"/>
            </a:ext>
          </a:extLst>
        </xdr:cNvPr>
        <xdr:cNvSpPr txBox="1"/>
      </xdr:nvSpPr>
      <xdr:spPr>
        <a:xfrm>
          <a:off x="12801600" y="10828193"/>
          <a:ext cx="2701636" cy="744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3200" b="1">
              <a:solidFill>
                <a:schemeClr val="tx1"/>
              </a:solidFill>
              <a:effectLst/>
              <a:latin typeface="+mn-lt"/>
              <a:ea typeface="+mn-ea"/>
              <a:cs typeface="+mn-cs"/>
            </a:rPr>
            <a:t>Shambaugh</a:t>
          </a:r>
          <a:endParaRPr lang="en-US" sz="3200">
            <a:effectLst/>
          </a:endParaRPr>
        </a:p>
      </xdr:txBody>
    </xdr:sp>
    <xdr:clientData/>
  </xdr:oneCellAnchor>
  <xdr:oneCellAnchor>
    <xdr:from>
      <xdr:col>57</xdr:col>
      <xdr:colOff>523875</xdr:colOff>
      <xdr:row>55</xdr:row>
      <xdr:rowOff>95250</xdr:rowOff>
    </xdr:from>
    <xdr:ext cx="3020786" cy="710046"/>
    <xdr:sp macro="" textlink="">
      <xdr:nvSpPr>
        <xdr:cNvPr id="4" name="TextBox 3">
          <a:extLst>
            <a:ext uri="{FF2B5EF4-FFF2-40B4-BE49-F238E27FC236}">
              <a16:creationId xmlns:a16="http://schemas.microsoft.com/office/drawing/2014/main" id="{12B801FF-585B-497F-A292-C5CF4297D918}"/>
            </a:ext>
          </a:extLst>
        </xdr:cNvPr>
        <xdr:cNvSpPr txBox="1"/>
      </xdr:nvSpPr>
      <xdr:spPr>
        <a:xfrm>
          <a:off x="42262425" y="13001625"/>
          <a:ext cx="3020786" cy="710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2800" b="0" i="0" baseline="0">
              <a:solidFill>
                <a:schemeClr val="tx1"/>
              </a:solidFill>
              <a:effectLst/>
              <a:latin typeface="+mn-lt"/>
              <a:ea typeface="+mn-ea"/>
              <a:cs typeface="+mn-cs"/>
            </a:rPr>
            <a:t>Financial openness </a:t>
          </a:r>
          <a:endParaRPr lang="en-US" sz="28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4000">
            <a:effectLst/>
          </a:endParaRPr>
        </a:p>
      </xdr:txBody>
    </xdr:sp>
    <xdr:clientData/>
  </xdr:oneCellAnchor>
  <xdr:oneCellAnchor>
    <xdr:from>
      <xdr:col>21</xdr:col>
      <xdr:colOff>0</xdr:colOff>
      <xdr:row>94</xdr:row>
      <xdr:rowOff>88756</xdr:rowOff>
    </xdr:from>
    <xdr:ext cx="3490507" cy="718466"/>
    <xdr:sp macro="" textlink="">
      <xdr:nvSpPr>
        <xdr:cNvPr id="5" name="TextBox 4">
          <a:extLst>
            <a:ext uri="{FF2B5EF4-FFF2-40B4-BE49-F238E27FC236}">
              <a16:creationId xmlns:a16="http://schemas.microsoft.com/office/drawing/2014/main" id="{0D4F08B7-C93E-4D3B-A1CE-9BDFBEB43566}"/>
            </a:ext>
          </a:extLst>
        </xdr:cNvPr>
        <xdr:cNvSpPr txBox="1"/>
      </xdr:nvSpPr>
      <xdr:spPr>
        <a:xfrm>
          <a:off x="12801600" y="22282006"/>
          <a:ext cx="3490507"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4000">
              <a:effectLst/>
            </a:rPr>
            <a:t>Trade</a:t>
          </a:r>
          <a:r>
            <a:rPr lang="en-US" sz="4000" baseline="0">
              <a:effectLst/>
            </a:rPr>
            <a:t> openness</a:t>
          </a:r>
          <a:endParaRPr lang="en-US" sz="4000">
            <a:effectLst/>
          </a:endParaRPr>
        </a:p>
      </xdr:txBody>
    </xdr:sp>
    <xdr:clientData/>
  </xdr:oneCellAnchor>
  <xdr:oneCellAnchor>
    <xdr:from>
      <xdr:col>60</xdr:col>
      <xdr:colOff>428625</xdr:colOff>
      <xdr:row>87</xdr:row>
      <xdr:rowOff>47625</xdr:rowOff>
    </xdr:from>
    <xdr:ext cx="3817776" cy="718466"/>
    <xdr:sp macro="" textlink="">
      <xdr:nvSpPr>
        <xdr:cNvPr id="6" name="TextBox 5">
          <a:extLst>
            <a:ext uri="{FF2B5EF4-FFF2-40B4-BE49-F238E27FC236}">
              <a16:creationId xmlns:a16="http://schemas.microsoft.com/office/drawing/2014/main" id="{4A08FDFC-114B-4CFC-BB67-D506873D3724}"/>
            </a:ext>
          </a:extLst>
        </xdr:cNvPr>
        <xdr:cNvSpPr txBox="1"/>
      </xdr:nvSpPr>
      <xdr:spPr>
        <a:xfrm>
          <a:off x="43995975" y="20574000"/>
          <a:ext cx="3817776"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4000">
              <a:effectLst/>
            </a:rPr>
            <a:t>Gross</a:t>
          </a:r>
          <a:r>
            <a:rPr lang="en-US" sz="4000" baseline="0">
              <a:effectLst/>
            </a:rPr>
            <a:t> public debt</a:t>
          </a:r>
          <a:endParaRPr lang="en-US" sz="4000">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13608</xdr:rowOff>
    </xdr:from>
    <xdr:to>
      <xdr:col>18</xdr:col>
      <xdr:colOff>0</xdr:colOff>
      <xdr:row>29</xdr:row>
      <xdr:rowOff>61233</xdr:rowOff>
    </xdr:to>
    <xdr:graphicFrame macro="">
      <xdr:nvGraphicFramePr>
        <xdr:cNvPr id="2" name="Chart 1">
          <a:extLst>
            <a:ext uri="{FF2B5EF4-FFF2-40B4-BE49-F238E27FC236}">
              <a16:creationId xmlns:a16="http://schemas.microsoft.com/office/drawing/2014/main" id="{CC4AE0DD-F802-48A4-A70B-67BE6217D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141143</xdr:colOff>
      <xdr:row>79</xdr:row>
      <xdr:rowOff>12988</xdr:rowOff>
    </xdr:from>
    <xdr:ext cx="4152900" cy="593304"/>
    <xdr:sp macro="" textlink="">
      <xdr:nvSpPr>
        <xdr:cNvPr id="3" name="TextBox 2">
          <a:extLst>
            <a:ext uri="{FF2B5EF4-FFF2-40B4-BE49-F238E27FC236}">
              <a16:creationId xmlns:a16="http://schemas.microsoft.com/office/drawing/2014/main" id="{76D86F9E-31B7-4466-AA6C-ED336D856D0E}"/>
            </a:ext>
          </a:extLst>
        </xdr:cNvPr>
        <xdr:cNvSpPr txBox="1"/>
      </xdr:nvSpPr>
      <xdr:spPr>
        <a:xfrm>
          <a:off x="16276493" y="181295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50.xml><?xml version="1.0" encoding="utf-8"?>
<c:userShapes xmlns:c="http://schemas.openxmlformats.org/drawingml/2006/chart">
  <cdr:relSizeAnchor xmlns:cdr="http://schemas.openxmlformats.org/drawingml/2006/chartDrawing">
    <cdr:from>
      <cdr:x>0</cdr:x>
      <cdr:y>0</cdr:y>
    </cdr:from>
    <cdr:to>
      <cdr:x>0.53509</cdr:x>
      <cdr:y>0.08623</cdr:y>
    </cdr:to>
    <cdr:sp macro="" textlink="">
      <cdr:nvSpPr>
        <cdr:cNvPr id="3" name="TextBox 2">
          <a:extLst xmlns:a="http://schemas.openxmlformats.org/drawingml/2006/main">
            <a:ext uri="{FF2B5EF4-FFF2-40B4-BE49-F238E27FC236}">
              <a16:creationId xmlns:a16="http://schemas.microsoft.com/office/drawing/2014/main" id="{28208FA7-4A39-49FD-9DE9-AFCE149C0A78}"/>
            </a:ext>
          </a:extLst>
        </cdr:cNvPr>
        <cdr:cNvSpPr txBox="1"/>
      </cdr:nvSpPr>
      <cdr:spPr>
        <a:xfrm xmlns:a="http://schemas.openxmlformats.org/drawingml/2006/main">
          <a:off x="0" y="0"/>
          <a:ext cx="5929312" cy="569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13606</xdr:rowOff>
    </xdr:from>
    <xdr:to>
      <xdr:col>18</xdr:col>
      <xdr:colOff>0</xdr:colOff>
      <xdr:row>28</xdr:row>
      <xdr:rowOff>228273</xdr:rowOff>
    </xdr:to>
    <xdr:graphicFrame macro="">
      <xdr:nvGraphicFramePr>
        <xdr:cNvPr id="2" name="Chart 1">
          <a:extLst>
            <a:ext uri="{FF2B5EF4-FFF2-40B4-BE49-F238E27FC236}">
              <a16:creationId xmlns:a16="http://schemas.microsoft.com/office/drawing/2014/main" id="{3B552AE0-4B19-4916-8803-09086E251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0.00458</cdr:x>
      <cdr:y>0.00769</cdr:y>
    </cdr:from>
    <cdr:to>
      <cdr:x>0.53904</cdr:x>
      <cdr:y>0.09392</cdr:y>
    </cdr:to>
    <cdr:sp macro="" textlink="">
      <cdr:nvSpPr>
        <cdr:cNvPr id="4" name="TextBox 1">
          <a:extLst xmlns:a="http://schemas.openxmlformats.org/drawingml/2006/main">
            <a:ext uri="{FF2B5EF4-FFF2-40B4-BE49-F238E27FC236}">
              <a16:creationId xmlns:a16="http://schemas.microsoft.com/office/drawing/2014/main" id="{FE7C8121-7C2E-4637-A3C6-47CE29A7ACC9}"/>
            </a:ext>
          </a:extLst>
        </cdr:cNvPr>
        <cdr:cNvSpPr txBox="1"/>
      </cdr:nvSpPr>
      <cdr:spPr>
        <a:xfrm xmlns:a="http://schemas.openxmlformats.org/drawingml/2006/main">
          <a:off x="50800" y="50800"/>
          <a:ext cx="5929312" cy="569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28</xdr:row>
      <xdr:rowOff>228274</xdr:rowOff>
    </xdr:to>
    <xdr:graphicFrame macro="">
      <xdr:nvGraphicFramePr>
        <xdr:cNvPr id="2" name="Chart 1">
          <a:extLst>
            <a:ext uri="{FF2B5EF4-FFF2-40B4-BE49-F238E27FC236}">
              <a16:creationId xmlns:a16="http://schemas.microsoft.com/office/drawing/2014/main" id="{6ECF48FD-FA32-48D7-A0D6-4EAFB1E71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57</xdr:col>
      <xdr:colOff>523875</xdr:colOff>
      <xdr:row>23</xdr:row>
      <xdr:rowOff>95250</xdr:rowOff>
    </xdr:from>
    <xdr:ext cx="3020786" cy="710046"/>
    <xdr:sp macro="" textlink="">
      <xdr:nvSpPr>
        <xdr:cNvPr id="3" name="TextBox 2">
          <a:extLst>
            <a:ext uri="{FF2B5EF4-FFF2-40B4-BE49-F238E27FC236}">
              <a16:creationId xmlns:a16="http://schemas.microsoft.com/office/drawing/2014/main" id="{D9EAC3A5-744A-4AD6-9A31-8240D2B7C4C0}"/>
            </a:ext>
          </a:extLst>
        </xdr:cNvPr>
        <xdr:cNvSpPr txBox="1"/>
      </xdr:nvSpPr>
      <xdr:spPr>
        <a:xfrm>
          <a:off x="42633900" y="5467350"/>
          <a:ext cx="3020786" cy="710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2800" b="0" i="0" baseline="0">
              <a:solidFill>
                <a:schemeClr val="tx1"/>
              </a:solidFill>
              <a:effectLst/>
              <a:latin typeface="+mn-lt"/>
              <a:ea typeface="+mn-ea"/>
              <a:cs typeface="+mn-cs"/>
            </a:rPr>
            <a:t>Financial openness </a:t>
          </a:r>
          <a:endParaRPr lang="en-US" sz="28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4000">
            <a:effectLst/>
          </a:endParaRPr>
        </a:p>
      </xdr:txBody>
    </xdr:sp>
    <xdr:clientData/>
  </xdr:oneCellAnchor>
  <xdr:oneCellAnchor>
    <xdr:from>
      <xdr:col>60</xdr:col>
      <xdr:colOff>428625</xdr:colOff>
      <xdr:row>54</xdr:row>
      <xdr:rowOff>47625</xdr:rowOff>
    </xdr:from>
    <xdr:ext cx="3817776" cy="718466"/>
    <xdr:sp macro="" textlink="">
      <xdr:nvSpPr>
        <xdr:cNvPr id="4" name="TextBox 3">
          <a:extLst>
            <a:ext uri="{FF2B5EF4-FFF2-40B4-BE49-F238E27FC236}">
              <a16:creationId xmlns:a16="http://schemas.microsoft.com/office/drawing/2014/main" id="{932AA2C6-4759-4188-9D43-52D1878AB8E8}"/>
            </a:ext>
          </a:extLst>
        </xdr:cNvPr>
        <xdr:cNvSpPr txBox="1"/>
      </xdr:nvSpPr>
      <xdr:spPr>
        <a:xfrm>
          <a:off x="44367450" y="12249150"/>
          <a:ext cx="3817776"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4000">
              <a:effectLst/>
            </a:rPr>
            <a:t>Gross</a:t>
          </a:r>
          <a:r>
            <a:rPr lang="en-US" sz="4000" baseline="0">
              <a:effectLst/>
            </a:rPr>
            <a:t> public debt</a:t>
          </a:r>
          <a:endParaRPr lang="en-US" sz="4000">
            <a:effectLst/>
          </a:endParaRPr>
        </a:p>
      </xdr:txBody>
    </xdr:sp>
    <xdr:clientData/>
  </xdr:oneCellAnchor>
</xdr:wsDr>
</file>

<file path=xl/drawings/drawing54.xml><?xml version="1.0" encoding="utf-8"?>
<c:userShapes xmlns:c="http://schemas.openxmlformats.org/drawingml/2006/chart">
  <cdr:relSizeAnchor xmlns:cdr="http://schemas.openxmlformats.org/drawingml/2006/chartDrawing">
    <cdr:from>
      <cdr:x>0.00458</cdr:x>
      <cdr:y>0.00769</cdr:y>
    </cdr:from>
    <cdr:to>
      <cdr:x>0.53967</cdr:x>
      <cdr:y>0.09392</cdr:y>
    </cdr:to>
    <cdr:sp macro="" textlink="">
      <cdr:nvSpPr>
        <cdr:cNvPr id="4" name="TextBox 1">
          <a:extLst xmlns:a="http://schemas.openxmlformats.org/drawingml/2006/main">
            <a:ext uri="{FF2B5EF4-FFF2-40B4-BE49-F238E27FC236}">
              <a16:creationId xmlns:a16="http://schemas.microsoft.com/office/drawing/2014/main" id="{FE7C8121-7C2E-4637-A3C6-47CE29A7ACC9}"/>
            </a:ext>
          </a:extLst>
        </cdr:cNvPr>
        <cdr:cNvSpPr txBox="1"/>
      </cdr:nvSpPr>
      <cdr:spPr>
        <a:xfrm xmlns:a="http://schemas.openxmlformats.org/drawingml/2006/main">
          <a:off x="50800" y="50800"/>
          <a:ext cx="5929312" cy="569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0</xdr:row>
      <xdr:rowOff>330572</xdr:rowOff>
    </xdr:from>
    <xdr:to>
      <xdr:col>18</xdr:col>
      <xdr:colOff>0</xdr:colOff>
      <xdr:row>28</xdr:row>
      <xdr:rowOff>218667</xdr:rowOff>
    </xdr:to>
    <xdr:graphicFrame macro="">
      <xdr:nvGraphicFramePr>
        <xdr:cNvPr id="2" name="Chart 1">
          <a:extLst>
            <a:ext uri="{FF2B5EF4-FFF2-40B4-BE49-F238E27FC236}">
              <a16:creationId xmlns:a16="http://schemas.microsoft.com/office/drawing/2014/main" id="{68617BCF-CADE-41C6-BDB2-0A3EC147B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57</xdr:col>
      <xdr:colOff>523875</xdr:colOff>
      <xdr:row>8</xdr:row>
      <xdr:rowOff>95250</xdr:rowOff>
    </xdr:from>
    <xdr:ext cx="3020786" cy="710046"/>
    <xdr:sp macro="" textlink="">
      <xdr:nvSpPr>
        <xdr:cNvPr id="3" name="TextBox 2">
          <a:extLst>
            <a:ext uri="{FF2B5EF4-FFF2-40B4-BE49-F238E27FC236}">
              <a16:creationId xmlns:a16="http://schemas.microsoft.com/office/drawing/2014/main" id="{92541837-10D9-48E0-9134-C9D6D7857124}"/>
            </a:ext>
          </a:extLst>
        </xdr:cNvPr>
        <xdr:cNvSpPr txBox="1"/>
      </xdr:nvSpPr>
      <xdr:spPr>
        <a:xfrm>
          <a:off x="43119675" y="2038350"/>
          <a:ext cx="3020786" cy="710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2800" b="0" i="0" baseline="0">
              <a:solidFill>
                <a:schemeClr val="tx1"/>
              </a:solidFill>
              <a:effectLst/>
              <a:latin typeface="+mn-lt"/>
              <a:ea typeface="+mn-ea"/>
              <a:cs typeface="+mn-cs"/>
            </a:rPr>
            <a:t>Financial openness </a:t>
          </a:r>
          <a:endParaRPr lang="en-US" sz="28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4000">
            <a:effectLst/>
          </a:endParaRPr>
        </a:p>
      </xdr:txBody>
    </xdr:sp>
    <xdr:clientData/>
  </xdr:oneCellAnchor>
  <xdr:oneCellAnchor>
    <xdr:from>
      <xdr:col>60</xdr:col>
      <xdr:colOff>428625</xdr:colOff>
      <xdr:row>39</xdr:row>
      <xdr:rowOff>47625</xdr:rowOff>
    </xdr:from>
    <xdr:ext cx="3817776" cy="718466"/>
    <xdr:sp macro="" textlink="">
      <xdr:nvSpPr>
        <xdr:cNvPr id="4" name="TextBox 3">
          <a:extLst>
            <a:ext uri="{FF2B5EF4-FFF2-40B4-BE49-F238E27FC236}">
              <a16:creationId xmlns:a16="http://schemas.microsoft.com/office/drawing/2014/main" id="{A4952A10-8D0F-4E63-AD5E-13F586692EAC}"/>
            </a:ext>
          </a:extLst>
        </xdr:cNvPr>
        <xdr:cNvSpPr txBox="1"/>
      </xdr:nvSpPr>
      <xdr:spPr>
        <a:xfrm>
          <a:off x="44853225" y="9144000"/>
          <a:ext cx="3817776"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4000">
              <a:effectLst/>
            </a:rPr>
            <a:t>Gross</a:t>
          </a:r>
          <a:r>
            <a:rPr lang="en-US" sz="4000" baseline="0">
              <a:effectLst/>
            </a:rPr>
            <a:t> public debt</a:t>
          </a:r>
          <a:endParaRPr lang="en-US" sz="4000">
            <a:effectLst/>
          </a:endParaRPr>
        </a:p>
      </xdr:txBody>
    </xdr:sp>
    <xdr:clientData/>
  </xdr:oneCellAnchor>
</xdr:wsDr>
</file>

<file path=xl/drawings/drawing56.xml><?xml version="1.0" encoding="utf-8"?>
<c:userShapes xmlns:c="http://schemas.openxmlformats.org/drawingml/2006/chart">
  <cdr:relSizeAnchor xmlns:cdr="http://schemas.openxmlformats.org/drawingml/2006/chartDrawing">
    <cdr:from>
      <cdr:x>0.00458</cdr:x>
      <cdr:y>0.00769</cdr:y>
    </cdr:from>
    <cdr:to>
      <cdr:x>0.53904</cdr:x>
      <cdr:y>0.09392</cdr:y>
    </cdr:to>
    <cdr:sp macro="" textlink="">
      <cdr:nvSpPr>
        <cdr:cNvPr id="3" name="TextBox 1">
          <a:extLst xmlns:a="http://schemas.openxmlformats.org/drawingml/2006/main">
            <a:ext uri="{FF2B5EF4-FFF2-40B4-BE49-F238E27FC236}">
              <a16:creationId xmlns:a16="http://schemas.microsoft.com/office/drawing/2014/main" id="{89F8020F-0E9F-4EF7-AF4C-D30665E99059}"/>
            </a:ext>
          </a:extLst>
        </cdr:cNvPr>
        <cdr:cNvSpPr txBox="1"/>
      </cdr:nvSpPr>
      <cdr:spPr>
        <a:xfrm xmlns:a="http://schemas.openxmlformats.org/drawingml/2006/main">
          <a:off x="50800" y="50800"/>
          <a:ext cx="5929312" cy="569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57.xml><?xml version="1.0" encoding="utf-8"?>
<xdr:wsDr xmlns:xdr="http://schemas.openxmlformats.org/drawingml/2006/spreadsheetDrawing" xmlns:a="http://schemas.openxmlformats.org/drawingml/2006/main">
  <xdr:oneCellAnchor>
    <xdr:from>
      <xdr:col>55</xdr:col>
      <xdr:colOff>523875</xdr:colOff>
      <xdr:row>8</xdr:row>
      <xdr:rowOff>0</xdr:rowOff>
    </xdr:from>
    <xdr:ext cx="3020786" cy="710046"/>
    <xdr:sp macro="" textlink="">
      <xdr:nvSpPr>
        <xdr:cNvPr id="2" name="TextBox 1">
          <a:extLst>
            <a:ext uri="{FF2B5EF4-FFF2-40B4-BE49-F238E27FC236}">
              <a16:creationId xmlns:a16="http://schemas.microsoft.com/office/drawing/2014/main" id="{1F302171-025C-422A-8AA9-816745AF69E6}"/>
            </a:ext>
          </a:extLst>
        </xdr:cNvPr>
        <xdr:cNvSpPr txBox="1"/>
      </xdr:nvSpPr>
      <xdr:spPr>
        <a:xfrm>
          <a:off x="38490525" y="1943100"/>
          <a:ext cx="3020786" cy="710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2800" b="0" i="0" baseline="0">
              <a:solidFill>
                <a:schemeClr val="tx1"/>
              </a:solidFill>
              <a:effectLst/>
              <a:latin typeface="+mn-lt"/>
              <a:ea typeface="+mn-ea"/>
              <a:cs typeface="+mn-cs"/>
            </a:rPr>
            <a:t>Financial openness </a:t>
          </a:r>
          <a:endParaRPr lang="en-US" sz="28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4000">
            <a:effectLst/>
          </a:endParaRPr>
        </a:p>
      </xdr:txBody>
    </xdr:sp>
    <xdr:clientData/>
  </xdr:oneCellAnchor>
  <xdr:twoCellAnchor>
    <xdr:from>
      <xdr:col>0</xdr:col>
      <xdr:colOff>0</xdr:colOff>
      <xdr:row>1</xdr:row>
      <xdr:rowOff>13607</xdr:rowOff>
    </xdr:from>
    <xdr:to>
      <xdr:col>18</xdr:col>
      <xdr:colOff>0</xdr:colOff>
      <xdr:row>29</xdr:row>
      <xdr:rowOff>10559</xdr:rowOff>
    </xdr:to>
    <xdr:graphicFrame macro="">
      <xdr:nvGraphicFramePr>
        <xdr:cNvPr id="3" name="Chart 2">
          <a:extLst>
            <a:ext uri="{FF2B5EF4-FFF2-40B4-BE49-F238E27FC236}">
              <a16:creationId xmlns:a16="http://schemas.microsoft.com/office/drawing/2014/main" id="{E9EACDA3-0640-4DAA-9F0A-0A5AA50DB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58</xdr:col>
      <xdr:colOff>428625</xdr:colOff>
      <xdr:row>21</xdr:row>
      <xdr:rowOff>47625</xdr:rowOff>
    </xdr:from>
    <xdr:ext cx="3817776" cy="718466"/>
    <xdr:sp macro="" textlink="">
      <xdr:nvSpPr>
        <xdr:cNvPr id="4" name="TextBox 3">
          <a:extLst>
            <a:ext uri="{FF2B5EF4-FFF2-40B4-BE49-F238E27FC236}">
              <a16:creationId xmlns:a16="http://schemas.microsoft.com/office/drawing/2014/main" id="{58A62A77-ABD5-4167-B5FC-7C5C5F057030}"/>
            </a:ext>
          </a:extLst>
        </xdr:cNvPr>
        <xdr:cNvSpPr txBox="1"/>
      </xdr:nvSpPr>
      <xdr:spPr>
        <a:xfrm>
          <a:off x="40224075" y="4962525"/>
          <a:ext cx="3817776"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4000">
              <a:effectLst/>
            </a:rPr>
            <a:t>Gross</a:t>
          </a:r>
          <a:r>
            <a:rPr lang="en-US" sz="4000" baseline="0">
              <a:effectLst/>
            </a:rPr>
            <a:t> public debt</a:t>
          </a:r>
          <a:endParaRPr lang="en-US" sz="4000">
            <a:effectLst/>
          </a:endParaRPr>
        </a:p>
      </xdr:txBody>
    </xdr:sp>
    <xdr:clientData/>
  </xdr:oneCellAnchor>
</xdr:wsDr>
</file>

<file path=xl/drawings/drawing58.xml><?xml version="1.0" encoding="utf-8"?>
<c:userShapes xmlns:c="http://schemas.openxmlformats.org/drawingml/2006/chart">
  <cdr:relSizeAnchor xmlns:cdr="http://schemas.openxmlformats.org/drawingml/2006/chartDrawing">
    <cdr:from>
      <cdr:x>0.00458</cdr:x>
      <cdr:y>0.00769</cdr:y>
    </cdr:from>
    <cdr:to>
      <cdr:x>0.53911</cdr:x>
      <cdr:y>0.09392</cdr:y>
    </cdr:to>
    <cdr:sp macro="" textlink="">
      <cdr:nvSpPr>
        <cdr:cNvPr id="3" name="TextBox 1">
          <a:extLst xmlns:a="http://schemas.openxmlformats.org/drawingml/2006/main">
            <a:ext uri="{FF2B5EF4-FFF2-40B4-BE49-F238E27FC236}">
              <a16:creationId xmlns:a16="http://schemas.microsoft.com/office/drawing/2014/main" id="{1FF73E8E-CADF-4224-BB4D-22F631736C97}"/>
            </a:ext>
          </a:extLst>
        </cdr:cNvPr>
        <cdr:cNvSpPr txBox="1"/>
      </cdr:nvSpPr>
      <cdr:spPr>
        <a:xfrm xmlns:a="http://schemas.openxmlformats.org/drawingml/2006/main">
          <a:off x="50800" y="50800"/>
          <a:ext cx="5929312" cy="569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28</xdr:row>
      <xdr:rowOff>228274</xdr:rowOff>
    </xdr:to>
    <xdr:graphicFrame macro="">
      <xdr:nvGraphicFramePr>
        <xdr:cNvPr id="2" name="Chart 1">
          <a:extLst>
            <a:ext uri="{FF2B5EF4-FFF2-40B4-BE49-F238E27FC236}">
              <a16:creationId xmlns:a16="http://schemas.microsoft.com/office/drawing/2014/main" id="{3EDDD86A-AF8C-4906-8C7B-0795ED030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0.xml><?xml version="1.0" encoding="utf-8"?>
<c:userShapes xmlns:c="http://schemas.openxmlformats.org/drawingml/2006/chart">
  <cdr:relSizeAnchor xmlns:cdr="http://schemas.openxmlformats.org/drawingml/2006/chartDrawing">
    <cdr:from>
      <cdr:x>0.00458</cdr:x>
      <cdr:y>0.0077</cdr:y>
    </cdr:from>
    <cdr:to>
      <cdr:x>0.53904</cdr:x>
      <cdr:y>0.09402</cdr:y>
    </cdr:to>
    <cdr:sp macro="" textlink="">
      <cdr:nvSpPr>
        <cdr:cNvPr id="3" name="TextBox 1">
          <a:extLst xmlns:a="http://schemas.openxmlformats.org/drawingml/2006/main">
            <a:ext uri="{FF2B5EF4-FFF2-40B4-BE49-F238E27FC236}">
              <a16:creationId xmlns:a16="http://schemas.microsoft.com/office/drawing/2014/main" id="{0D8D567E-5BD5-40D5-B696-A8D439195893}"/>
            </a:ext>
          </a:extLst>
        </cdr:cNvPr>
        <cdr:cNvSpPr txBox="1"/>
      </cdr:nvSpPr>
      <cdr:spPr>
        <a:xfrm xmlns:a="http://schemas.openxmlformats.org/drawingml/2006/main">
          <a:off x="50800" y="50800"/>
          <a:ext cx="5929312" cy="569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609056</xdr:colOff>
      <xdr:row>29</xdr:row>
      <xdr:rowOff>24166</xdr:rowOff>
    </xdr:to>
    <xdr:graphicFrame macro="">
      <xdr:nvGraphicFramePr>
        <xdr:cNvPr id="2" name="Chart 1">
          <a:extLst>
            <a:ext uri="{FF2B5EF4-FFF2-40B4-BE49-F238E27FC236}">
              <a16:creationId xmlns:a16="http://schemas.microsoft.com/office/drawing/2014/main" id="{691078F8-B707-4BFC-B7AB-DA0735A1F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0.00454</cdr:x>
      <cdr:y>0.00794</cdr:y>
    </cdr:from>
    <cdr:to>
      <cdr:x>0.4044</cdr:x>
      <cdr:y>0.10466</cdr:y>
    </cdr:to>
    <cdr:sp macro="" textlink="">
      <cdr:nvSpPr>
        <cdr:cNvPr id="3" name="TextBox 1">
          <a:extLst xmlns:a="http://schemas.openxmlformats.org/drawingml/2006/main">
            <a:ext uri="{FF2B5EF4-FFF2-40B4-BE49-F238E27FC236}">
              <a16:creationId xmlns:a16="http://schemas.microsoft.com/office/drawing/2014/main" id="{E8687223-23CD-4E6C-9775-E1DDE5382578}"/>
            </a:ext>
          </a:extLst>
        </cdr:cNvPr>
        <cdr:cNvSpPr txBox="1"/>
      </cdr:nvSpPr>
      <cdr:spPr>
        <a:xfrm xmlns:a="http://schemas.openxmlformats.org/drawingml/2006/main">
          <a:off x="50800" y="50800"/>
          <a:ext cx="44767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28</xdr:row>
      <xdr:rowOff>228274</xdr:rowOff>
    </xdr:to>
    <xdr:graphicFrame macro="">
      <xdr:nvGraphicFramePr>
        <xdr:cNvPr id="2" name="Chart 1">
          <a:extLst>
            <a:ext uri="{FF2B5EF4-FFF2-40B4-BE49-F238E27FC236}">
              <a16:creationId xmlns:a16="http://schemas.microsoft.com/office/drawing/2014/main" id="{C94E9939-BA7F-45E0-B099-E15B21D64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0.00462</cdr:x>
      <cdr:y>0.00794</cdr:y>
    </cdr:from>
    <cdr:to>
      <cdr:x>0.40338</cdr:x>
      <cdr:y>0.10466</cdr:y>
    </cdr:to>
    <cdr:sp macro="" textlink="">
      <cdr:nvSpPr>
        <cdr:cNvPr id="3" name="TextBox 1">
          <a:extLst xmlns:a="http://schemas.openxmlformats.org/drawingml/2006/main">
            <a:ext uri="{FF2B5EF4-FFF2-40B4-BE49-F238E27FC236}">
              <a16:creationId xmlns:a16="http://schemas.microsoft.com/office/drawing/2014/main" id="{C60545A6-F7DF-4B10-A00F-25DDC8299FC7}"/>
            </a:ext>
          </a:extLst>
        </cdr:cNvPr>
        <cdr:cNvSpPr txBox="1"/>
      </cdr:nvSpPr>
      <cdr:spPr>
        <a:xfrm xmlns:a="http://schemas.openxmlformats.org/drawingml/2006/main">
          <a:off x="50800" y="50800"/>
          <a:ext cx="4387593"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8948CF9F-E888-418B-A427-92D8B05A0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0552929F-EB20-4245-B24F-A2EC74267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0.00463</cdr:x>
      <cdr:y>0.00794</cdr:y>
    </cdr:from>
    <cdr:to>
      <cdr:x>0.41262</cdr:x>
      <cdr:y>0.10466</cdr:y>
    </cdr:to>
    <cdr:sp macro="" textlink="">
      <cdr:nvSpPr>
        <cdr:cNvPr id="3" name="TextBox 1">
          <a:extLst xmlns:a="http://schemas.openxmlformats.org/drawingml/2006/main">
            <a:ext uri="{FF2B5EF4-FFF2-40B4-BE49-F238E27FC236}">
              <a16:creationId xmlns:a16="http://schemas.microsoft.com/office/drawing/2014/main" id="{9FB18D13-831D-4FB4-9DC5-5577EA96C980}"/>
            </a:ext>
          </a:extLst>
        </cdr:cNvPr>
        <cdr:cNvSpPr txBox="1"/>
      </cdr:nvSpPr>
      <cdr:spPr>
        <a:xfrm xmlns:a="http://schemas.openxmlformats.org/drawingml/2006/main">
          <a:off x="50800" y="50800"/>
          <a:ext cx="44767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27397</xdr:rowOff>
    </xdr:from>
    <xdr:to>
      <xdr:col>17</xdr:col>
      <xdr:colOff>404949</xdr:colOff>
      <xdr:row>29</xdr:row>
      <xdr:rowOff>0</xdr:rowOff>
    </xdr:to>
    <xdr:graphicFrame macro="">
      <xdr:nvGraphicFramePr>
        <xdr:cNvPr id="2" name="Chart 1">
          <a:extLst>
            <a:ext uri="{FF2B5EF4-FFF2-40B4-BE49-F238E27FC236}">
              <a16:creationId xmlns:a16="http://schemas.microsoft.com/office/drawing/2014/main" id="{7D74C90E-E56E-42D4-BFFE-33B7A2AD6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64994</xdr:colOff>
      <xdr:row>79</xdr:row>
      <xdr:rowOff>57709</xdr:rowOff>
    </xdr:from>
    <xdr:to>
      <xdr:col>46</xdr:col>
      <xdr:colOff>190499</xdr:colOff>
      <xdr:row>109</xdr:row>
      <xdr:rowOff>38659</xdr:rowOff>
    </xdr:to>
    <xdr:graphicFrame macro="">
      <xdr:nvGraphicFramePr>
        <xdr:cNvPr id="3" name="Chart 2">
          <a:extLst>
            <a:ext uri="{FF2B5EF4-FFF2-40B4-BE49-F238E27FC236}">
              <a16:creationId xmlns:a16="http://schemas.microsoft.com/office/drawing/2014/main" id="{6074CA20-CFE1-4A56-8D8D-A200A9A99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0.00463</cdr:x>
      <cdr:y>0.00794</cdr:y>
    </cdr:from>
    <cdr:to>
      <cdr:x>0.41262</cdr:x>
      <cdr:y>0.10466</cdr:y>
    </cdr:to>
    <cdr:sp macro="" textlink="">
      <cdr:nvSpPr>
        <cdr:cNvPr id="3" name="TextBox 1">
          <a:extLst xmlns:a="http://schemas.openxmlformats.org/drawingml/2006/main">
            <a:ext uri="{FF2B5EF4-FFF2-40B4-BE49-F238E27FC236}">
              <a16:creationId xmlns:a16="http://schemas.microsoft.com/office/drawing/2014/main" id="{A5AF416E-4ACA-4839-876D-2CE521A3AB6B}"/>
            </a:ext>
          </a:extLst>
        </cdr:cNvPr>
        <cdr:cNvSpPr txBox="1"/>
      </cdr:nvSpPr>
      <cdr:spPr>
        <a:xfrm xmlns:a="http://schemas.openxmlformats.org/drawingml/2006/main">
          <a:off x="50800" y="50800"/>
          <a:ext cx="44767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F3058A13-A592-40DD-8B83-71EDE63CB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1D16CE18-6986-4189-A2DD-8465924169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48B03C9B-5685-469D-8DBB-1E036E34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78</xdr:row>
      <xdr:rowOff>12988</xdr:rowOff>
    </xdr:from>
    <xdr:ext cx="4152900" cy="593304"/>
    <xdr:sp macro="" textlink="">
      <xdr:nvSpPr>
        <xdr:cNvPr id="3" name="TextBox 2">
          <a:extLst>
            <a:ext uri="{FF2B5EF4-FFF2-40B4-BE49-F238E27FC236}">
              <a16:creationId xmlns:a16="http://schemas.microsoft.com/office/drawing/2014/main" id="{F50C1503-A330-4F29-A2CF-D614E08BBF67}"/>
            </a:ext>
          </a:extLst>
        </xdr:cNvPr>
        <xdr:cNvSpPr txBox="1"/>
      </xdr:nvSpPr>
      <xdr:spPr>
        <a:xfrm>
          <a:off x="15666893" y="179009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70.xml><?xml version="1.0" encoding="utf-8"?>
<c:userShapes xmlns:c="http://schemas.openxmlformats.org/drawingml/2006/chart">
  <cdr:relSizeAnchor xmlns:cdr="http://schemas.openxmlformats.org/drawingml/2006/chartDrawing">
    <cdr:from>
      <cdr:x>0.00463</cdr:x>
      <cdr:y>0.00794</cdr:y>
    </cdr:from>
    <cdr:to>
      <cdr:x>0.41262</cdr:x>
      <cdr:y>0.10466</cdr:y>
    </cdr:to>
    <cdr:sp macro="" textlink="">
      <cdr:nvSpPr>
        <cdr:cNvPr id="3" name="TextBox 1">
          <a:extLst xmlns:a="http://schemas.openxmlformats.org/drawingml/2006/main">
            <a:ext uri="{FF2B5EF4-FFF2-40B4-BE49-F238E27FC236}">
              <a16:creationId xmlns:a16="http://schemas.microsoft.com/office/drawing/2014/main" id="{A68AE584-3B7B-45ED-AB2F-0D877B9D23A6}"/>
            </a:ext>
          </a:extLst>
        </cdr:cNvPr>
        <cdr:cNvSpPr txBox="1"/>
      </cdr:nvSpPr>
      <cdr:spPr>
        <a:xfrm xmlns:a="http://schemas.openxmlformats.org/drawingml/2006/main">
          <a:off x="50800" y="50800"/>
          <a:ext cx="44767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4A73F26-1578-4E12-B420-A84AA1FBA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18</xdr:col>
      <xdr:colOff>0</xdr:colOff>
      <xdr:row>29</xdr:row>
      <xdr:rowOff>0</xdr:rowOff>
    </xdr:to>
    <xdr:graphicFrame macro="">
      <xdr:nvGraphicFramePr>
        <xdr:cNvPr id="3" name="Chart 2">
          <a:extLst>
            <a:ext uri="{FF2B5EF4-FFF2-40B4-BE49-F238E27FC236}">
              <a16:creationId xmlns:a16="http://schemas.microsoft.com/office/drawing/2014/main" id="{F2E0AB77-C664-40DC-A03B-1E3F08B03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0.00463</cdr:x>
      <cdr:y>0.00794</cdr:y>
    </cdr:from>
    <cdr:to>
      <cdr:x>0.41262</cdr:x>
      <cdr:y>0.10466</cdr:y>
    </cdr:to>
    <cdr:sp macro="" textlink="">
      <cdr:nvSpPr>
        <cdr:cNvPr id="3" name="TextBox 1">
          <a:extLst xmlns:a="http://schemas.openxmlformats.org/drawingml/2006/main">
            <a:ext uri="{FF2B5EF4-FFF2-40B4-BE49-F238E27FC236}">
              <a16:creationId xmlns:a16="http://schemas.microsoft.com/office/drawing/2014/main" id="{5B89B41F-BEB9-4404-9153-761C23C21D5A}"/>
            </a:ext>
          </a:extLst>
        </cdr:cNvPr>
        <cdr:cNvSpPr txBox="1"/>
      </cdr:nvSpPr>
      <cdr:spPr>
        <a:xfrm xmlns:a="http://schemas.openxmlformats.org/drawingml/2006/main">
          <a:off x="50800" y="50800"/>
          <a:ext cx="44767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F73931A5-DFE2-4850-B24D-741FD633A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0.02111</cdr:x>
      <cdr:y>0.01406</cdr:y>
    </cdr:from>
    <cdr:to>
      <cdr:x>0.35712</cdr:x>
      <cdr:y>0.10073</cdr:y>
    </cdr:to>
    <cdr:sp macro="" textlink="">
      <cdr:nvSpPr>
        <cdr:cNvPr id="2" name="TextBox 1">
          <a:extLst xmlns:a="http://schemas.openxmlformats.org/drawingml/2006/main">
            <a:ext uri="{FF2B5EF4-FFF2-40B4-BE49-F238E27FC236}">
              <a16:creationId xmlns:a16="http://schemas.microsoft.com/office/drawing/2014/main" id="{84DF6B82-8AE4-458D-8433-3B34F53FD57E}"/>
            </a:ext>
          </a:extLst>
        </cdr:cNvPr>
        <cdr:cNvSpPr txBox="1"/>
      </cdr:nvSpPr>
      <cdr:spPr>
        <a:xfrm xmlns:a="http://schemas.openxmlformats.org/drawingml/2006/main">
          <a:off x="226313" y="89995"/>
          <a:ext cx="3602252" cy="554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(15=best)</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388AD7D-25E4-477C-929B-3DDEB2825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0.01197</cdr:x>
      <cdr:y>0</cdr:y>
    </cdr:from>
    <cdr:to>
      <cdr:x>0.34798</cdr:x>
      <cdr:y>0.07996</cdr:y>
    </cdr:to>
    <cdr:sp macro="" textlink="">
      <cdr:nvSpPr>
        <cdr:cNvPr id="3" name="TextBox 2"/>
        <cdr:cNvSpPr txBox="1"/>
      </cdr:nvSpPr>
      <cdr:spPr>
        <a:xfrm xmlns:a="http://schemas.openxmlformats.org/drawingml/2006/main">
          <a:off x="130736" y="0"/>
          <a:ext cx="3670968" cy="501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0.65202</cdr:x>
      <cdr:y>0</cdr:y>
    </cdr:from>
    <cdr:to>
      <cdr:x>0.98803</cdr:x>
      <cdr:y>0.07699</cdr:y>
    </cdr:to>
    <cdr:sp macro="" textlink="">
      <cdr:nvSpPr>
        <cdr:cNvPr id="4" name="TextBox 1">
          <a:extLst xmlns:a="http://schemas.openxmlformats.org/drawingml/2006/main">
            <a:ext uri="{FF2B5EF4-FFF2-40B4-BE49-F238E27FC236}">
              <a16:creationId xmlns:a16="http://schemas.microsoft.com/office/drawing/2014/main" id="{2676059B-ADB6-48EE-ABB6-4184A2E759DA}"/>
            </a:ext>
          </a:extLst>
        </cdr:cNvPr>
        <cdr:cNvSpPr txBox="1"/>
      </cdr:nvSpPr>
      <cdr:spPr>
        <a:xfrm xmlns:a="http://schemas.openxmlformats.org/drawingml/2006/main">
          <a:off x="7123472" y="0"/>
          <a:ext cx="3670968" cy="4832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 of GDP</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63F0EE9F-8D5C-407E-A919-11E9D24B3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0.00463</cdr:x>
      <cdr:y>0.00794</cdr:y>
    </cdr:from>
    <cdr:to>
      <cdr:x>0.41262</cdr:x>
      <cdr:y>0.10466</cdr:y>
    </cdr:to>
    <cdr:sp macro="" textlink="">
      <cdr:nvSpPr>
        <cdr:cNvPr id="5" name="TextBox 1">
          <a:extLst xmlns:a="http://schemas.openxmlformats.org/drawingml/2006/main">
            <a:ext uri="{FF2B5EF4-FFF2-40B4-BE49-F238E27FC236}">
              <a16:creationId xmlns:a16="http://schemas.microsoft.com/office/drawing/2014/main" id="{04FDD301-A369-43BF-8CAA-9DBB1DE1CC4E}"/>
            </a:ext>
          </a:extLst>
        </cdr:cNvPr>
        <cdr:cNvSpPr txBox="1"/>
      </cdr:nvSpPr>
      <cdr:spPr>
        <a:xfrm xmlns:a="http://schemas.openxmlformats.org/drawingml/2006/main">
          <a:off x="50800" y="50800"/>
          <a:ext cx="4476793" cy="6190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D987B654-4AEF-44AC-9A30-95C70D3E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0.2487</cdr:x>
      <cdr:y>0.10987</cdr:y>
    </cdr:to>
    <cdr:sp macro="" textlink="">
      <cdr:nvSpPr>
        <cdr:cNvPr id="3" name="TextBox 2">
          <a:extLst xmlns:a="http://schemas.openxmlformats.org/drawingml/2006/main">
            <a:ext uri="{FF2B5EF4-FFF2-40B4-BE49-F238E27FC236}">
              <a16:creationId xmlns:a16="http://schemas.microsoft.com/office/drawing/2014/main" id="{F6C85ED2-9B7D-4B7F-996A-486C52398562}"/>
            </a:ext>
          </a:extLst>
        </cdr:cNvPr>
        <cdr:cNvSpPr txBox="1"/>
      </cdr:nvSpPr>
      <cdr:spPr>
        <a:xfrm xmlns:a="http://schemas.openxmlformats.org/drawingml/2006/main">
          <a:off x="0" y="0"/>
          <a:ext cx="2747394" cy="663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0.33601</cdr:x>
      <cdr:y>0.08889</cdr:y>
    </cdr:to>
    <cdr:sp macro="" textlink="">
      <cdr:nvSpPr>
        <cdr:cNvPr id="3" name="TextBox 2"/>
        <cdr:cNvSpPr txBox="1"/>
      </cdr:nvSpPr>
      <cdr:spPr>
        <a:xfrm xmlns:a="http://schemas.openxmlformats.org/drawingml/2006/main">
          <a:off x="0" y="0"/>
          <a:ext cx="3072475" cy="609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200">
              <a:latin typeface="Arial" panose="020B0604020202020204" pitchFamily="34" charset="0"/>
              <a:cs typeface="Arial" panose="020B0604020202020204" pitchFamily="34" charset="0"/>
            </a:rPr>
            <a:t> (15=best)</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2868D398-4AAF-44E9-AE02-65F1FD2F5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0.00919</cdr:x>
      <cdr:y>0.007</cdr:y>
    </cdr:from>
    <cdr:to>
      <cdr:x>0.3452</cdr:x>
      <cdr:y>0.0824</cdr:y>
    </cdr:to>
    <cdr:sp macro="" textlink="">
      <cdr:nvSpPr>
        <cdr:cNvPr id="3" name="TextBox 2"/>
        <cdr:cNvSpPr txBox="1"/>
      </cdr:nvSpPr>
      <cdr:spPr>
        <a:xfrm xmlns:a="http://schemas.openxmlformats.org/drawingml/2006/main">
          <a:off x="100853" y="44824"/>
          <a:ext cx="3686971" cy="482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0.65597</cdr:x>
      <cdr:y>0</cdr:y>
    </cdr:from>
    <cdr:to>
      <cdr:x>1</cdr:x>
      <cdr:y>0.0789</cdr:y>
    </cdr:to>
    <cdr:sp macro="" textlink="">
      <cdr:nvSpPr>
        <cdr:cNvPr id="4" name="TextBox 1">
          <a:extLst xmlns:a="http://schemas.openxmlformats.org/drawingml/2006/main">
            <a:ext uri="{FF2B5EF4-FFF2-40B4-BE49-F238E27FC236}">
              <a16:creationId xmlns:a16="http://schemas.microsoft.com/office/drawing/2014/main" id="{8C6678D3-689E-49D4-96EC-94BF230AE4D5}"/>
            </a:ext>
          </a:extLst>
        </cdr:cNvPr>
        <cdr:cNvSpPr txBox="1"/>
      </cdr:nvSpPr>
      <cdr:spPr>
        <a:xfrm xmlns:a="http://schemas.openxmlformats.org/drawingml/2006/main">
          <a:off x="7010401" y="0"/>
          <a:ext cx="3676649" cy="5050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0AFDAE71-2157-4D4D-9C8E-322D18D4B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0.00463</cdr:x>
      <cdr:y>0.00794</cdr:y>
    </cdr:from>
    <cdr:to>
      <cdr:x>0.41262</cdr:x>
      <cdr:y>0.10466</cdr:y>
    </cdr:to>
    <cdr:sp macro="" textlink="">
      <cdr:nvSpPr>
        <cdr:cNvPr id="4" name="TextBox 1">
          <a:extLst xmlns:a="http://schemas.openxmlformats.org/drawingml/2006/main">
            <a:ext uri="{FF2B5EF4-FFF2-40B4-BE49-F238E27FC236}">
              <a16:creationId xmlns:a16="http://schemas.microsoft.com/office/drawing/2014/main" id="{04FDD301-A369-43BF-8CAA-9DBB1DE1CC4E}"/>
            </a:ext>
          </a:extLst>
        </cdr:cNvPr>
        <cdr:cNvSpPr txBox="1"/>
      </cdr:nvSpPr>
      <cdr:spPr>
        <a:xfrm xmlns:a="http://schemas.openxmlformats.org/drawingml/2006/main">
          <a:off x="50800" y="50800"/>
          <a:ext cx="4476793" cy="6190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51B193D1-C72B-4E21-B2D0-483BBE960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0.96392</cdr:x>
      <cdr:y>0.09549</cdr:y>
    </cdr:to>
    <cdr:sp macro="" textlink="">
      <cdr:nvSpPr>
        <cdr:cNvPr id="3" name="TextBox 2"/>
        <cdr:cNvSpPr txBox="1"/>
      </cdr:nvSpPr>
      <cdr:spPr>
        <a:xfrm xmlns:a="http://schemas.openxmlformats.org/drawingml/2006/main">
          <a:off x="0" y="0"/>
          <a:ext cx="8779668" cy="654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0.00568</cdr:x>
      <cdr:y>0.00767</cdr:y>
    </cdr:from>
    <cdr:to>
      <cdr:x>0.34933</cdr:x>
      <cdr:y>0.09971</cdr:y>
    </cdr:to>
    <cdr:sp macro="" textlink="">
      <cdr:nvSpPr>
        <cdr:cNvPr id="4" name="TextBox 1">
          <a:extLst xmlns:a="http://schemas.openxmlformats.org/drawingml/2006/main">
            <a:ext uri="{FF2B5EF4-FFF2-40B4-BE49-F238E27FC236}">
              <a16:creationId xmlns:a16="http://schemas.microsoft.com/office/drawing/2014/main" id="{2A359EEE-6DCD-46CE-8FFB-4DBBC0D2AC7B}"/>
            </a:ext>
          </a:extLst>
        </cdr:cNvPr>
        <cdr:cNvSpPr txBox="1"/>
      </cdr:nvSpPr>
      <cdr:spPr>
        <a:xfrm xmlns:a="http://schemas.openxmlformats.org/drawingml/2006/main">
          <a:off x="50800" y="50800"/>
          <a:ext cx="3072475" cy="609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(15=best)</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933B14E9-E4AF-480D-A124-3189445F7D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0.33601</cdr:x>
      <cdr:y>0.08135</cdr:y>
    </cdr:to>
    <cdr:sp macro="" textlink="">
      <cdr:nvSpPr>
        <cdr:cNvPr id="3" name="TextBox 2"/>
        <cdr:cNvSpPr txBox="1"/>
      </cdr:nvSpPr>
      <cdr:spPr>
        <a:xfrm xmlns:a="http://schemas.openxmlformats.org/drawingml/2006/main">
          <a:off x="0" y="0"/>
          <a:ext cx="3686971" cy="520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0.65531</cdr:x>
      <cdr:y>0</cdr:y>
    </cdr:from>
    <cdr:to>
      <cdr:x>0.99132</cdr:x>
      <cdr:y>0.07986</cdr:y>
    </cdr:to>
    <cdr:sp macro="" textlink="">
      <cdr:nvSpPr>
        <cdr:cNvPr id="4" name="TextBox 1">
          <a:extLst xmlns:a="http://schemas.openxmlformats.org/drawingml/2006/main">
            <a:ext uri="{FF2B5EF4-FFF2-40B4-BE49-F238E27FC236}">
              <a16:creationId xmlns:a16="http://schemas.microsoft.com/office/drawing/2014/main" id="{2676059B-ADB6-48EE-ABB6-4184A2E759DA}"/>
            </a:ext>
          </a:extLst>
        </cdr:cNvPr>
        <cdr:cNvSpPr txBox="1"/>
      </cdr:nvSpPr>
      <cdr:spPr>
        <a:xfrm xmlns:a="http://schemas.openxmlformats.org/drawingml/2006/main">
          <a:off x="7190579" y="0"/>
          <a:ext cx="3686971" cy="511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 of GDP</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0</xdr:rowOff>
    </xdr:to>
    <xdr:graphicFrame macro="">
      <xdr:nvGraphicFramePr>
        <xdr:cNvPr id="2" name="Chart 1">
          <a:extLst>
            <a:ext uri="{FF2B5EF4-FFF2-40B4-BE49-F238E27FC236}">
              <a16:creationId xmlns:a16="http://schemas.microsoft.com/office/drawing/2014/main" id="{252209EF-DD9A-463B-99D7-7A94263FB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0</xdr:colOff>
      <xdr:row>29</xdr:row>
      <xdr:rowOff>47625</xdr:rowOff>
    </xdr:to>
    <xdr:graphicFrame macro="">
      <xdr:nvGraphicFramePr>
        <xdr:cNvPr id="2" name="Chart 1">
          <a:extLst>
            <a:ext uri="{FF2B5EF4-FFF2-40B4-BE49-F238E27FC236}">
              <a16:creationId xmlns:a16="http://schemas.microsoft.com/office/drawing/2014/main" id="{037679C7-E99B-4894-B94C-D7F6A6823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23</xdr:col>
      <xdr:colOff>141143</xdr:colOff>
      <xdr:row>79</xdr:row>
      <xdr:rowOff>12988</xdr:rowOff>
    </xdr:from>
    <xdr:ext cx="4152900" cy="593304"/>
    <xdr:sp macro="" textlink="">
      <xdr:nvSpPr>
        <xdr:cNvPr id="3" name="TextBox 2">
          <a:extLst>
            <a:ext uri="{FF2B5EF4-FFF2-40B4-BE49-F238E27FC236}">
              <a16:creationId xmlns:a16="http://schemas.microsoft.com/office/drawing/2014/main" id="{10BBEC3F-69F6-4CCE-9432-57D8AC2C564E}"/>
            </a:ext>
          </a:extLst>
        </xdr:cNvPr>
        <xdr:cNvSpPr txBox="1"/>
      </xdr:nvSpPr>
      <xdr:spPr>
        <a:xfrm>
          <a:off x="15666893" y="18129538"/>
          <a:ext cx="4152900"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3200"/>
            <a:t>Fig4.1 E. 5</a:t>
          </a:r>
          <a:r>
            <a:rPr lang="en-US" sz="3200" baseline="0"/>
            <a:t> </a:t>
          </a:r>
          <a:r>
            <a:rPr lang="en-US" sz="3200"/>
            <a:t>year ahead</a:t>
          </a:r>
        </a:p>
      </xdr:txBody>
    </xdr:sp>
    <xdr:clientData/>
  </xdr:oneCellAnchor>
</xdr:wsDr>
</file>

<file path=xl/drawings/drawing90.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0.00463</cdr:x>
      <cdr:y>0.00794</cdr:y>
    </cdr:from>
    <cdr:to>
      <cdr:x>0.41262</cdr:x>
      <cdr:y>0.10466</cdr:y>
    </cdr:to>
    <cdr:sp macro="" textlink="">
      <cdr:nvSpPr>
        <cdr:cNvPr id="4" name="TextBox 1">
          <a:extLst xmlns:a="http://schemas.openxmlformats.org/drawingml/2006/main">
            <a:ext uri="{FF2B5EF4-FFF2-40B4-BE49-F238E27FC236}">
              <a16:creationId xmlns:a16="http://schemas.microsoft.com/office/drawing/2014/main" id="{04FDD301-A369-43BF-8CAA-9DBB1DE1CC4E}"/>
            </a:ext>
          </a:extLst>
        </cdr:cNvPr>
        <cdr:cNvSpPr txBox="1"/>
      </cdr:nvSpPr>
      <cdr:spPr>
        <a:xfrm xmlns:a="http://schemas.openxmlformats.org/drawingml/2006/main">
          <a:off x="50800" y="50800"/>
          <a:ext cx="4476793" cy="6190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endParaRPr lang="en-US" sz="11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harts/Excel%20Files/Fig4.1.ABCDE,Fig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rts/Excel%20Files/Poland_Brazil_Chile/BRA_10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1"/>
      <sheetName val="AE1"/>
      <sheetName val="EM5"/>
      <sheetName val="AE5"/>
      <sheetName val="Fig4.1"/>
      <sheetName val="Fig4.1.F"/>
      <sheetName val="SA"/>
      <sheetName val="country"/>
      <sheetName val="Summary"/>
      <sheetName val="ALL"/>
      <sheetName val="JP_P"/>
      <sheetName val="US_P"/>
      <sheetName val="NZ_P"/>
      <sheetName val="ZAF_P"/>
      <sheetName val="IND_P"/>
      <sheetName val="PHL_P"/>
      <sheetName val="BRA_P"/>
      <sheetName val="MEX_P"/>
      <sheetName val="TUR_P"/>
      <sheetName val="CHI_P"/>
      <sheetName val="UK_P"/>
      <sheetName val="JP_H"/>
      <sheetName val="US_H"/>
      <sheetName val="NZ_H"/>
      <sheetName val="IND_H"/>
      <sheetName val="PHL_H"/>
      <sheetName val="JP_M"/>
      <sheetName val="US_M"/>
      <sheetName val="ZAF_M"/>
      <sheetName val="BRA_M"/>
      <sheetName val="MEX_M"/>
      <sheetName val="TUR_M"/>
      <sheetName val="CHI_M"/>
      <sheetName val="UK_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zil A B"/>
      <sheetName val="Haver"/>
      <sheetName val="Brazil C D"/>
      <sheetName val="Brazil E F"/>
      <sheetName val="WEO"/>
    </sheetNames>
    <sheetDataSet>
      <sheetData sheetId="0"/>
      <sheetData sheetId="1"/>
      <sheetData sheetId="2"/>
      <sheetData sheetId="3"/>
      <sheetData sheetId="4">
        <row r="16">
          <cell r="D16">
            <v>65.563000000000002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6A83-C0DE-432B-AAB0-C022C322DBA0}">
  <sheetPr codeName="Sheet18">
    <tabColor rgb="FFFF0000"/>
  </sheetPr>
  <dimension ref="A1:D56"/>
  <sheetViews>
    <sheetView tabSelected="1" zoomScale="70" zoomScaleNormal="70" workbookViewId="0"/>
  </sheetViews>
  <sheetFormatPr defaultRowHeight="18" x14ac:dyDescent="0.25"/>
  <cols>
    <col min="1" max="1" width="152.85546875" style="4" customWidth="1"/>
    <col min="2" max="4" width="9.140625" style="2"/>
  </cols>
  <sheetData>
    <row r="1" spans="1:3" x14ac:dyDescent="0.25">
      <c r="A1" s="1" t="s">
        <v>0</v>
      </c>
      <c r="B1" s="2" t="s">
        <v>1</v>
      </c>
    </row>
    <row r="2" spans="1:3" x14ac:dyDescent="0.25">
      <c r="A2" s="3" t="str">
        <f>HYPERLINK("#"&amp;B2&amp;"!A1",C2)</f>
        <v>Figure 4.1.A. 1-year-ahead inflation expectations, selected advanced economies, average</v>
      </c>
      <c r="B2" s="2" t="s">
        <v>2</v>
      </c>
      <c r="C2" s="2" t="s">
        <v>3</v>
      </c>
    </row>
    <row r="3" spans="1:3" x14ac:dyDescent="0.25">
      <c r="A3" s="3" t="str">
        <f>HYPERLINK("#"&amp;B3&amp;"!A1",C3)</f>
        <v>Figure 4.1.B. 1-year-ahead inflation expectations, selected EMDEs, average</v>
      </c>
      <c r="B3" s="2" t="s">
        <v>4</v>
      </c>
      <c r="C3" s="2" t="s">
        <v>5</v>
      </c>
    </row>
    <row r="4" spans="1:3" x14ac:dyDescent="0.25">
      <c r="A4" s="3" t="str">
        <f>HYPERLINK("#"&amp;B4&amp;"!A1",C4)</f>
        <v>Figure 4.1.C. Volatility of 1-year-ahead inflation expectations, selected advanced economies</v>
      </c>
      <c r="B4" s="2" t="s">
        <v>6</v>
      </c>
      <c r="C4" s="2" t="s">
        <v>7</v>
      </c>
    </row>
    <row r="5" spans="1:3" x14ac:dyDescent="0.25">
      <c r="A5" s="3" t="str">
        <f>HYPERLINK("#"&amp;B5&amp;"!A1",C5)</f>
        <v>Figure 4.1.D. Volatility of 1-year-ahead inflation expectations, selected EMDEs</v>
      </c>
      <c r="B5" s="2" t="s">
        <v>8</v>
      </c>
      <c r="C5" s="2" t="s">
        <v>9</v>
      </c>
    </row>
    <row r="6" spans="1:3" x14ac:dyDescent="0.25">
      <c r="A6" s="3" t="str">
        <f>HYPERLINK("#"&amp;B6&amp;"!A1",C6)</f>
        <v>Figure 4.1.E. 5-year ahead inflation expectations, selected advanced economies, average</v>
      </c>
      <c r="B6" s="2" t="s">
        <v>10</v>
      </c>
      <c r="C6" s="2" t="s">
        <v>11</v>
      </c>
    </row>
    <row r="7" spans="1:3" x14ac:dyDescent="0.25">
      <c r="A7" s="1" t="s">
        <v>12</v>
      </c>
    </row>
    <row r="8" spans="1:3" x14ac:dyDescent="0.25">
      <c r="A8" s="3" t="str">
        <f>HYPERLINK("#"&amp;B8&amp;"!A1",C8)</f>
        <v>Figure 4.2.A. 5-year-ahead inflation expectations, selected advanced economies, average</v>
      </c>
      <c r="B8" s="2" t="s">
        <v>13</v>
      </c>
      <c r="C8" s="2" t="s">
        <v>14</v>
      </c>
    </row>
    <row r="9" spans="1:3" x14ac:dyDescent="0.25">
      <c r="A9" s="3" t="str">
        <f>HYPERLINK("#"&amp;B9&amp;"!A1",C9)</f>
        <v>Figure 4.2.B. 5-year-ahead inflation expectations, selected EMDEs, average</v>
      </c>
      <c r="B9" s="2" t="s">
        <v>15</v>
      </c>
      <c r="C9" s="2" t="s">
        <v>16</v>
      </c>
    </row>
    <row r="10" spans="1:3" x14ac:dyDescent="0.25">
      <c r="A10" s="3" t="str">
        <f>HYPERLINK("#"&amp;B10&amp;"!A1",C10)</f>
        <v>Figure 4.2.C. Volatility of inflation expectations, selected advanced economies</v>
      </c>
      <c r="B10" s="2" t="s">
        <v>17</v>
      </c>
      <c r="C10" s="2" t="s">
        <v>18</v>
      </c>
    </row>
    <row r="11" spans="1:3" x14ac:dyDescent="0.25">
      <c r="A11" s="3" t="str">
        <f>HYPERLINK("#"&amp;B11&amp;"!A1",C11)</f>
        <v>Figure 4.2.D. Volatility of inflation expectations, selected EMDEs</v>
      </c>
      <c r="B11" s="2" t="s">
        <v>19</v>
      </c>
      <c r="C11" s="2" t="s">
        <v>20</v>
      </c>
    </row>
    <row r="12" spans="1:3" x14ac:dyDescent="0.25">
      <c r="A12" s="1" t="s">
        <v>21</v>
      </c>
    </row>
    <row r="13" spans="1:3" x14ac:dyDescent="0.25">
      <c r="A13" s="3" t="str">
        <f t="shared" ref="A13:A18" si="0">HYPERLINK("#"&amp;B13&amp;"!A1",C13)</f>
        <v>Figure 4.3.A. Inflation expectations, advanced economies</v>
      </c>
      <c r="B13" s="2" t="s">
        <v>22</v>
      </c>
      <c r="C13" s="2" t="s">
        <v>23</v>
      </c>
    </row>
    <row r="14" spans="1:3" x14ac:dyDescent="0.25">
      <c r="A14" s="3" t="str">
        <f t="shared" si="0"/>
        <v>Figure 4.3.B. Inflation expectations, EMDEs</v>
      </c>
      <c r="B14" s="2" t="s">
        <v>24</v>
      </c>
      <c r="C14" s="2" t="s">
        <v>25</v>
      </c>
    </row>
    <row r="15" spans="1:3" x14ac:dyDescent="0.25">
      <c r="A15" s="3" t="str">
        <f t="shared" si="0"/>
        <v>Figure 4.3.C. Central bank transparency, advanced economies</v>
      </c>
      <c r="B15" s="2" t="s">
        <v>26</v>
      </c>
      <c r="C15" s="2" t="s">
        <v>27</v>
      </c>
    </row>
    <row r="16" spans="1:3" x14ac:dyDescent="0.25">
      <c r="A16" s="3" t="str">
        <f t="shared" si="0"/>
        <v>Figure 4.3.D. Central bank transparency, EMDEs</v>
      </c>
      <c r="B16" s="2" t="s">
        <v>28</v>
      </c>
      <c r="C16" s="2" t="s">
        <v>29</v>
      </c>
    </row>
    <row r="17" spans="1:3" x14ac:dyDescent="0.25">
      <c r="A17" s="3" t="str">
        <f t="shared" si="0"/>
        <v>Figure 4.3.E. Share of economies with declines in inflation expectations, 1995-2018</v>
      </c>
      <c r="B17" s="2" t="s">
        <v>30</v>
      </c>
      <c r="C17" s="2" t="s">
        <v>31</v>
      </c>
    </row>
    <row r="18" spans="1:3" x14ac:dyDescent="0.25">
      <c r="A18" s="3" t="str">
        <f t="shared" si="0"/>
        <v>Figure 4.3.F. Inflation expectations, EMDEs</v>
      </c>
      <c r="B18" s="2" t="s">
        <v>32</v>
      </c>
      <c r="C18" s="2" t="s">
        <v>33</v>
      </c>
    </row>
    <row r="19" spans="1:3" x14ac:dyDescent="0.25">
      <c r="A19" s="1" t="s">
        <v>34</v>
      </c>
    </row>
    <row r="20" spans="1:3" x14ac:dyDescent="0.25">
      <c r="A20" s="3" t="str">
        <f>HYPERLINK("#"&amp;B20&amp;"!A1",C20)</f>
        <v xml:space="preserve">Figure 4.4.A. Sensitivity of inflation expectations to inflation shocks </v>
      </c>
      <c r="B20" s="2" t="s">
        <v>35</v>
      </c>
      <c r="C20" s="2" t="s">
        <v>36</v>
      </c>
    </row>
    <row r="21" spans="1:3" x14ac:dyDescent="0.25">
      <c r="A21" s="3" t="str">
        <f>HYPERLINK("#"&amp;B21&amp;"!A1",C21)</f>
        <v>Figure 4.4.B. Sensitivity of inflation expectations to inflation shocks, all countries</v>
      </c>
      <c r="B21" s="2" t="s">
        <v>37</v>
      </c>
      <c r="C21" s="2" t="s">
        <v>151</v>
      </c>
    </row>
    <row r="22" spans="1:3" x14ac:dyDescent="0.25">
      <c r="A22" s="3" t="str">
        <f>HYPERLINK("#"&amp;B22&amp;"!A1",C22)</f>
        <v>Figure 4.4.C. Sensitivity of inflation expectations to inflation shocks, advanced economies</v>
      </c>
      <c r="B22" s="2" t="s">
        <v>38</v>
      </c>
      <c r="C22" s="2" t="s">
        <v>39</v>
      </c>
    </row>
    <row r="23" spans="1:3" x14ac:dyDescent="0.25">
      <c r="A23" s="3" t="str">
        <f>HYPERLINK("#"&amp;B23&amp;"!A1",C23)</f>
        <v>Figure 4.4.D. Sensitivity of inflation expectations to inflation shocks, EMDEs</v>
      </c>
      <c r="B23" s="2" t="s">
        <v>40</v>
      </c>
      <c r="C23" s="2" t="s">
        <v>41</v>
      </c>
    </row>
    <row r="24" spans="1:3" x14ac:dyDescent="0.25">
      <c r="A24" s="1" t="s">
        <v>42</v>
      </c>
    </row>
    <row r="25" spans="1:3" x14ac:dyDescent="0.25">
      <c r="A25" s="3" t="str">
        <f t="shared" ref="A25:A30" si="1">HYPERLINK("#"&amp;B25&amp;"!A1",C25)</f>
        <v>Figure 4.5.A. Sensitivity of inflation expectations to global shocks, all countries</v>
      </c>
      <c r="B25" s="2" t="s">
        <v>43</v>
      </c>
      <c r="C25" s="2" t="s">
        <v>158</v>
      </c>
    </row>
    <row r="26" spans="1:3" x14ac:dyDescent="0.25">
      <c r="A26" s="3" t="str">
        <f t="shared" si="1"/>
        <v>Figure 4.5.B. Sensitivity of inflation expectations to domestic shocks, all countries</v>
      </c>
      <c r="B26" s="2" t="s">
        <v>44</v>
      </c>
      <c r="C26" s="2" t="s">
        <v>160</v>
      </c>
    </row>
    <row r="27" spans="1:3" x14ac:dyDescent="0.25">
      <c r="A27" s="3" t="str">
        <f t="shared" si="1"/>
        <v>Figure 4.5.C. Sensitivity of inflation expectations to global shocks, advanced economies</v>
      </c>
      <c r="B27" s="2" t="s">
        <v>45</v>
      </c>
      <c r="C27" s="2" t="s">
        <v>46</v>
      </c>
    </row>
    <row r="28" spans="1:3" x14ac:dyDescent="0.25">
      <c r="A28" s="3" t="str">
        <f t="shared" si="1"/>
        <v>Figure 4.5.D. Sensitivity of inflation expectations to domestic shocks, advanced economies</v>
      </c>
      <c r="B28" s="2" t="s">
        <v>47</v>
      </c>
      <c r="C28" s="2" t="s">
        <v>48</v>
      </c>
    </row>
    <row r="29" spans="1:3" x14ac:dyDescent="0.25">
      <c r="A29" s="3" t="str">
        <f t="shared" si="1"/>
        <v>Figure 4.5.E. Sensitivity of inflation expectations to global shocks, EMDEs</v>
      </c>
      <c r="B29" s="2" t="s">
        <v>49</v>
      </c>
      <c r="C29" s="2" t="s">
        <v>50</v>
      </c>
    </row>
    <row r="30" spans="1:3" x14ac:dyDescent="0.25">
      <c r="A30" s="3" t="str">
        <f t="shared" si="1"/>
        <v>Figure 4.5.F. Sensitivity of inflation expectations to domestic shocks, EMDEs</v>
      </c>
      <c r="B30" s="2" t="s">
        <v>51</v>
      </c>
      <c r="C30" s="2" t="s">
        <v>52</v>
      </c>
    </row>
    <row r="31" spans="1:3" x14ac:dyDescent="0.25">
      <c r="A31" s="1" t="s">
        <v>53</v>
      </c>
    </row>
    <row r="32" spans="1:3" x14ac:dyDescent="0.25">
      <c r="A32" s="3" t="str">
        <f t="shared" ref="A32:A37" si="2">HYPERLINK("#"&amp;B32&amp;"!A1",C32)</f>
        <v>Figure 4.6.A. Impact of inflation-targeting regime (dummy) on sensitivity of inflation expectations</v>
      </c>
      <c r="B32" s="2" t="s">
        <v>54</v>
      </c>
      <c r="C32" s="2" t="s">
        <v>55</v>
      </c>
    </row>
    <row r="33" spans="1:3" x14ac:dyDescent="0.25">
      <c r="A33" s="3" t="str">
        <f t="shared" si="2"/>
        <v>Figure 4.6.B. Impact of one-unit increase in central bank transparency index on sensitivity of inflation expectations</v>
      </c>
      <c r="B33" s="2" t="s">
        <v>56</v>
      </c>
      <c r="C33" s="2" t="s">
        <v>57</v>
      </c>
    </row>
    <row r="34" spans="1:3" x14ac:dyDescent="0.25">
      <c r="A34" s="3" t="str">
        <f t="shared" si="2"/>
        <v>Figure 4.6.C. Impact of fixed exchange-rate regime (dummy) on sensitivity of inflation expectations</v>
      </c>
      <c r="B34" s="2" t="s">
        <v>58</v>
      </c>
      <c r="C34" s="2" t="s">
        <v>168</v>
      </c>
    </row>
    <row r="35" spans="1:3" x14ac:dyDescent="0.25">
      <c r="A35" s="3" t="str">
        <f t="shared" si="2"/>
        <v>Figure 4.6.D. Impact of one-unit increase in financial openness index on sensitivity of inflation expectations</v>
      </c>
      <c r="B35" s="2" t="s">
        <v>59</v>
      </c>
      <c r="C35" s="2" t="s">
        <v>60</v>
      </c>
    </row>
    <row r="36" spans="1:3" x14ac:dyDescent="0.25">
      <c r="A36" s="3" t="str">
        <f t="shared" si="2"/>
        <v>Figure 4.6.E. Impact of 10 percentage point increase in trade openness (import penetration) on sensitivity of inflation expectations</v>
      </c>
      <c r="B36" s="2" t="s">
        <v>61</v>
      </c>
      <c r="C36" s="2" t="s">
        <v>214</v>
      </c>
    </row>
    <row r="37" spans="1:3" x14ac:dyDescent="0.25">
      <c r="A37" s="3" t="str">
        <f t="shared" si="2"/>
        <v>Figure 4.6.F. Impact of 10 percentage point increase in public debt-to-GDP ratio on sensitivity of inflation expectations</v>
      </c>
      <c r="B37" s="2" t="s">
        <v>62</v>
      </c>
      <c r="C37" s="2" t="s">
        <v>215</v>
      </c>
    </row>
    <row r="38" spans="1:3" x14ac:dyDescent="0.25">
      <c r="A38" s="1" t="s">
        <v>218</v>
      </c>
    </row>
    <row r="39" spans="1:3" x14ac:dyDescent="0.25">
      <c r="A39" s="3" t="str">
        <f t="shared" ref="A39:A44" si="3">HYPERLINK("#"&amp;B39&amp;"!A1",C39)</f>
        <v>Figure 4.7.A. Sensitivity of inflation expectations to inflation shocks, advanced economies (1)</v>
      </c>
      <c r="B39" s="2" t="s">
        <v>63</v>
      </c>
      <c r="C39" s="2" t="s">
        <v>64</v>
      </c>
    </row>
    <row r="40" spans="1:3" x14ac:dyDescent="0.25">
      <c r="A40" s="3" t="str">
        <f t="shared" si="3"/>
        <v>Figure 4.7.B. Sensitivity of inflation expectations to inflation shocks, advanced economies (2)</v>
      </c>
      <c r="B40" s="2" t="s">
        <v>65</v>
      </c>
      <c r="C40" s="2" t="s">
        <v>66</v>
      </c>
    </row>
    <row r="41" spans="1:3" x14ac:dyDescent="0.25">
      <c r="A41" s="3" t="str">
        <f t="shared" si="3"/>
        <v>Figure 4.7.C. Sensitivity of inflation expectations to inflation shocks, Europe and Central Asia</v>
      </c>
      <c r="B41" s="2" t="s">
        <v>67</v>
      </c>
      <c r="C41" s="2" t="s">
        <v>68</v>
      </c>
    </row>
    <row r="42" spans="1:3" x14ac:dyDescent="0.25">
      <c r="A42" s="3" t="str">
        <f t="shared" si="3"/>
        <v>Figure 4.7.D. Sensitivity of inflation expectations to inflation shocks, Latin America</v>
      </c>
      <c r="B42" s="2" t="s">
        <v>69</v>
      </c>
      <c r="C42" s="2" t="s">
        <v>70</v>
      </c>
    </row>
    <row r="43" spans="1:3" x14ac:dyDescent="0.25">
      <c r="A43" s="3" t="str">
        <f t="shared" si="3"/>
        <v>Figure 4.7.E. Sensitivity of inflation expectations to inflation shocks, India</v>
      </c>
      <c r="B43" s="2" t="s">
        <v>71</v>
      </c>
      <c r="C43" s="2" t="s">
        <v>72</v>
      </c>
    </row>
    <row r="44" spans="1:3" x14ac:dyDescent="0.25">
      <c r="A44" s="3" t="str">
        <f t="shared" si="3"/>
        <v>Figure 4.7.F. Sensitivity of inflation expectations to inflation shocks, South Africa</v>
      </c>
      <c r="B44" s="2" t="s">
        <v>73</v>
      </c>
      <c r="C44" s="2" t="s">
        <v>74</v>
      </c>
    </row>
    <row r="45" spans="1:3" x14ac:dyDescent="0.25">
      <c r="A45" s="1" t="s">
        <v>75</v>
      </c>
    </row>
    <row r="46" spans="1:3" x14ac:dyDescent="0.25">
      <c r="A46" s="3" t="str">
        <f>HYPERLINK("#"&amp;B46&amp;"!A1",C46)</f>
        <v>Figure A.4.5.1.B. Central bank transparency</v>
      </c>
      <c r="B46" s="2" t="s">
        <v>76</v>
      </c>
      <c r="C46" s="2" t="s">
        <v>77</v>
      </c>
    </row>
    <row r="47" spans="1:3" x14ac:dyDescent="0.25">
      <c r="A47" s="3" t="str">
        <f>HYPERLINK("#"&amp;B47&amp;"!A1",C47)</f>
        <v>Figure A.4.5.1.C. General government primary balance and gross debt</v>
      </c>
      <c r="B47" s="2" t="s">
        <v>78</v>
      </c>
      <c r="C47" s="2" t="s">
        <v>79</v>
      </c>
    </row>
    <row r="48" spans="1:3" x14ac:dyDescent="0.25">
      <c r="A48" s="3" t="str">
        <f>HYPERLINK("#"&amp;B48&amp;"!A1",C48)</f>
        <v>Figure A.4.5.1.D. Sensitivity of inflation experience to shocks</v>
      </c>
      <c r="B48" s="2" t="s">
        <v>80</v>
      </c>
      <c r="C48" s="2" t="s">
        <v>81</v>
      </c>
    </row>
    <row r="49" spans="1:3" x14ac:dyDescent="0.25">
      <c r="A49" s="1" t="s">
        <v>82</v>
      </c>
    </row>
    <row r="50" spans="1:3" x14ac:dyDescent="0.25">
      <c r="A50" s="3" t="str">
        <f>HYPERLINK("#"&amp;B50&amp;"!A1",C50)</f>
        <v>Figure A.4.5.2.B. Central bank transparency</v>
      </c>
      <c r="B50" s="2" t="s">
        <v>83</v>
      </c>
      <c r="C50" s="2" t="s">
        <v>84</v>
      </c>
    </row>
    <row r="51" spans="1:3" x14ac:dyDescent="0.25">
      <c r="A51" s="3" t="str">
        <f>HYPERLINK("#"&amp;B51&amp;"!A1",C51)</f>
        <v>Figure A.4.5.2.C. General government structural balance and debt</v>
      </c>
      <c r="B51" s="2" t="s">
        <v>85</v>
      </c>
      <c r="C51" s="2" t="s">
        <v>86</v>
      </c>
    </row>
    <row r="52" spans="1:3" x14ac:dyDescent="0.25">
      <c r="A52" s="3" t="str">
        <f>HYPERLINK("#"&amp;B52&amp;"!A1",C52)</f>
        <v>Figure A.4.5.2.D. Sensitivity of inflation expectations to shocks</v>
      </c>
      <c r="B52" s="2" t="s">
        <v>87</v>
      </c>
      <c r="C52" s="2" t="s">
        <v>88</v>
      </c>
    </row>
    <row r="53" spans="1:3" x14ac:dyDescent="0.25">
      <c r="A53" s="1" t="s">
        <v>89</v>
      </c>
    </row>
    <row r="54" spans="1:3" x14ac:dyDescent="0.25">
      <c r="A54" s="3" t="str">
        <f>HYPERLINK("#"&amp;B54&amp;"!A1",C54)</f>
        <v>Figure A.4.5.3.B. Central bank transparency</v>
      </c>
      <c r="B54" s="2" t="s">
        <v>90</v>
      </c>
      <c r="C54" s="2" t="s">
        <v>200</v>
      </c>
    </row>
    <row r="55" spans="1:3" x14ac:dyDescent="0.25">
      <c r="A55" s="3" t="str">
        <f>HYPERLINK("#"&amp;B55&amp;"!A1",C55)</f>
        <v>Figure A.4.5.3.C. General government primary balance and debt</v>
      </c>
      <c r="B55" s="2" t="s">
        <v>217</v>
      </c>
      <c r="C55" s="2" t="s">
        <v>216</v>
      </c>
    </row>
    <row r="56" spans="1:3" x14ac:dyDescent="0.25">
      <c r="A56" s="3" t="str">
        <f>HYPERLINK("#"&amp;B56&amp;"!A1",C56)</f>
        <v>Figure A.4.5.3.D. Sensitivity of inflation expectations to shocks</v>
      </c>
      <c r="B56" s="2" t="s">
        <v>92</v>
      </c>
      <c r="C56" s="2" t="s">
        <v>93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AF29-8A11-4395-A12B-B2EB25355A9E}">
  <sheetPr codeName="Sheet9"/>
  <dimension ref="A1:CE139"/>
  <sheetViews>
    <sheetView zoomScale="70" zoomScaleNormal="70" workbookViewId="0"/>
  </sheetViews>
  <sheetFormatPr defaultRowHeight="18" x14ac:dyDescent="0.25"/>
  <cols>
    <col min="1" max="20" width="9.140625" style="4"/>
    <col min="21" max="21" width="29.5703125" style="4" bestFit="1" customWidth="1"/>
    <col min="22" max="26" width="12.7109375" style="4" customWidth="1"/>
    <col min="27"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20</v>
      </c>
      <c r="U1" s="4"/>
      <c r="V1" s="4" t="s">
        <v>107</v>
      </c>
      <c r="W1" s="4" t="s">
        <v>108</v>
      </c>
      <c r="X1" s="4" t="s">
        <v>109</v>
      </c>
      <c r="Y1" s="4" t="s">
        <v>110</v>
      </c>
      <c r="Z1" s="4" t="s">
        <v>102</v>
      </c>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0.39276357446470778</v>
      </c>
      <c r="W2" s="6">
        <v>4.1924204093684185E-2</v>
      </c>
      <c r="X2" s="6">
        <v>0.12563236389326929</v>
      </c>
      <c r="Y2" s="6">
        <v>0.55303962727945155</v>
      </c>
      <c r="Z2" s="6">
        <v>0.2702879123371415</v>
      </c>
    </row>
    <row r="3" spans="1:77" s="8" customFormat="1" x14ac:dyDescent="0.25">
      <c r="U3" s="4" t="s">
        <v>105</v>
      </c>
      <c r="V3" s="6">
        <v>1.0021521112918199</v>
      </c>
      <c r="W3" s="6">
        <v>0.17210502284619214</v>
      </c>
      <c r="X3" s="6">
        <v>0.33659096457058307</v>
      </c>
      <c r="Y3" s="6">
        <v>0.38886855105549251</v>
      </c>
      <c r="Z3" s="6">
        <v>0.49248942459035017</v>
      </c>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4"/>
      <c r="Z5" s="4"/>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x14ac:dyDescent="0.25">
      <c r="A31" s="8" t="s">
        <v>106</v>
      </c>
    </row>
    <row r="32" spans="1:18" s="8" customFormat="1" x14ac:dyDescent="0.25">
      <c r="A32" s="66" t="s">
        <v>213</v>
      </c>
      <c r="B32" s="66"/>
      <c r="C32" s="66"/>
      <c r="D32" s="66"/>
      <c r="E32" s="66"/>
      <c r="F32" s="66"/>
      <c r="G32" s="66"/>
      <c r="H32" s="66"/>
      <c r="I32" s="66"/>
      <c r="J32" s="66"/>
      <c r="K32" s="66"/>
      <c r="L32" s="66"/>
      <c r="M32" s="66"/>
      <c r="N32" s="66"/>
      <c r="O32" s="66"/>
      <c r="P32" s="66"/>
      <c r="Q32" s="66"/>
      <c r="R32" s="66"/>
    </row>
    <row r="33" spans="1:18" s="8" customFormat="1" x14ac:dyDescent="0.25">
      <c r="A33" s="66"/>
      <c r="B33" s="66"/>
      <c r="C33" s="66"/>
      <c r="D33" s="66"/>
      <c r="E33" s="66"/>
      <c r="F33" s="66"/>
      <c r="G33" s="66"/>
      <c r="H33" s="66"/>
      <c r="I33" s="66"/>
      <c r="J33" s="66"/>
      <c r="K33" s="66"/>
      <c r="L33" s="66"/>
      <c r="M33" s="66"/>
      <c r="N33" s="66"/>
      <c r="O33" s="66"/>
      <c r="P33" s="66"/>
      <c r="Q33" s="66"/>
      <c r="R33" s="66"/>
    </row>
    <row r="34" spans="1:18" s="8" customFormat="1" x14ac:dyDescent="0.25">
      <c r="A34" s="14" t="s">
        <v>99</v>
      </c>
    </row>
    <row r="35" spans="1:18" s="8" customFormat="1" x14ac:dyDescent="0.25"/>
    <row r="36" spans="1:18" s="8" customFormat="1" x14ac:dyDescent="0.25"/>
    <row r="37" spans="1:18" s="8" customFormat="1" x14ac:dyDescent="0.25"/>
    <row r="38" spans="1:18" s="8" customFormat="1" x14ac:dyDescent="0.25"/>
    <row r="39" spans="1:18" s="8" customFormat="1" x14ac:dyDescent="0.25"/>
    <row r="40" spans="1:18" s="8" customFormat="1" x14ac:dyDescent="0.25"/>
    <row r="41" spans="1:18" s="8" customFormat="1" x14ac:dyDescent="0.25"/>
    <row r="42" spans="1:18" s="8" customFormat="1" x14ac:dyDescent="0.25"/>
    <row r="43" spans="1:18" s="8" customFormat="1" x14ac:dyDescent="0.25"/>
    <row r="44" spans="1:18" s="8" customFormat="1" x14ac:dyDescent="0.25"/>
    <row r="45" spans="1:18" s="8" customFormat="1" x14ac:dyDescent="0.25"/>
    <row r="46" spans="1:18" s="8" customFormat="1" x14ac:dyDescent="0.25"/>
    <row r="47" spans="1:18" s="8" customFormat="1" x14ac:dyDescent="0.25"/>
    <row r="48" spans="1:1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1:26" s="8" customFormat="1" x14ac:dyDescent="0.25"/>
    <row r="130" spans="21:26" s="8" customFormat="1" x14ac:dyDescent="0.25"/>
    <row r="131" spans="21:26" s="8" customFormat="1" x14ac:dyDescent="0.25"/>
    <row r="132" spans="21:26" s="8" customFormat="1" x14ac:dyDescent="0.25"/>
    <row r="133" spans="21:26" s="8" customFormat="1" x14ac:dyDescent="0.25"/>
    <row r="134" spans="21:26" s="8" customFormat="1" x14ac:dyDescent="0.25"/>
    <row r="135" spans="21:26" s="8" customFormat="1" x14ac:dyDescent="0.25"/>
    <row r="136" spans="21:26" s="8" customFormat="1" x14ac:dyDescent="0.25"/>
    <row r="137" spans="21:26" s="8" customFormat="1" x14ac:dyDescent="0.25"/>
    <row r="138" spans="21:26" s="8" customFormat="1" x14ac:dyDescent="0.25">
      <c r="U138" s="4"/>
      <c r="V138" s="4"/>
      <c r="W138" s="4"/>
      <c r="X138" s="4"/>
      <c r="Y138" s="4"/>
      <c r="Z138" s="4"/>
    </row>
    <row r="139" spans="21:26" s="8" customFormat="1" x14ac:dyDescent="0.25">
      <c r="U139" s="4"/>
      <c r="V139" s="4"/>
      <c r="W139" s="4"/>
      <c r="X139" s="4"/>
      <c r="Y139" s="4"/>
      <c r="Z139" s="4"/>
    </row>
  </sheetData>
  <mergeCells count="1">
    <mergeCell ref="A32:R33"/>
  </mergeCells>
  <hyperlinks>
    <hyperlink ref="A34" location="'Read Me'!A1" display="Return to Read Me" xr:uid="{D18384C8-93DD-414B-9893-5642D9E0CB1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7D97-BEA2-4AEE-A982-7081ED785ACD}">
  <sheetPr codeName="Sheet10"/>
  <dimension ref="A1:BG194"/>
  <sheetViews>
    <sheetView zoomScale="70" zoomScaleNormal="70" workbookViewId="0">
      <selection activeCell="A30" sqref="A30"/>
    </sheetView>
  </sheetViews>
  <sheetFormatPr defaultRowHeight="18" x14ac:dyDescent="0.25"/>
  <cols>
    <col min="1" max="20" width="9.140625" style="4"/>
    <col min="21" max="21" width="9.140625" style="16"/>
    <col min="22" max="24" width="22.7109375" style="16" customWidth="1"/>
    <col min="26" max="16384" width="9.140625" style="4"/>
  </cols>
  <sheetData>
    <row r="1" spans="1:24" ht="26.25" x14ac:dyDescent="0.4">
      <c r="A1" s="5" t="s">
        <v>23</v>
      </c>
      <c r="V1" s="17" t="s">
        <v>111</v>
      </c>
      <c r="W1" s="17" t="s">
        <v>112</v>
      </c>
      <c r="X1" s="17" t="s">
        <v>111</v>
      </c>
    </row>
    <row r="2" spans="1:24" x14ac:dyDescent="0.25">
      <c r="U2" s="17" t="s">
        <v>113</v>
      </c>
      <c r="V2" s="17" t="s">
        <v>114</v>
      </c>
      <c r="W2" s="17" t="s">
        <v>112</v>
      </c>
      <c r="X2" s="17" t="s">
        <v>115</v>
      </c>
    </row>
    <row r="3" spans="1:24" x14ac:dyDescent="0.25">
      <c r="U3" s="18">
        <v>1990</v>
      </c>
      <c r="V3" s="19">
        <v>2.50499654057765</v>
      </c>
      <c r="W3" s="19">
        <v>3.47483532999963</v>
      </c>
      <c r="X3" s="19">
        <v>4.7639027177822104</v>
      </c>
    </row>
    <row r="4" spans="1:24" x14ac:dyDescent="0.25">
      <c r="U4" s="17"/>
      <c r="V4" s="19">
        <v>2.5049993464895999</v>
      </c>
      <c r="W4" s="19">
        <v>3.4499963723770999</v>
      </c>
      <c r="X4" s="19">
        <v>4.1253637563225798</v>
      </c>
    </row>
    <row r="5" spans="1:24" x14ac:dyDescent="0.25">
      <c r="U5" s="17"/>
      <c r="V5" s="19">
        <v>2.6500051040524699</v>
      </c>
      <c r="W5" s="19">
        <v>3.0790785303519002</v>
      </c>
      <c r="X5" s="19">
        <v>4.0000069500861297</v>
      </c>
    </row>
    <row r="6" spans="1:24" x14ac:dyDescent="0.25">
      <c r="U6" s="17"/>
      <c r="V6" s="19">
        <v>2.9999951155061799</v>
      </c>
      <c r="W6" s="19">
        <v>3.2514426775123502</v>
      </c>
      <c r="X6" s="19">
        <v>3.9732433389048198</v>
      </c>
    </row>
    <row r="7" spans="1:24" x14ac:dyDescent="0.25">
      <c r="U7" s="17"/>
      <c r="V7" s="19">
        <v>2.7</v>
      </c>
      <c r="W7" s="19">
        <v>3.1005528421073598</v>
      </c>
      <c r="X7" s="19">
        <v>3.9232393821309399</v>
      </c>
    </row>
    <row r="8" spans="1:24" x14ac:dyDescent="0.25">
      <c r="U8" s="17"/>
      <c r="V8" s="19">
        <v>2.50000443347527</v>
      </c>
      <c r="W8" s="19">
        <v>2.9999945696882699</v>
      </c>
      <c r="X8" s="19">
        <v>3.75</v>
      </c>
    </row>
    <row r="9" spans="1:24" x14ac:dyDescent="0.25">
      <c r="U9" s="17"/>
      <c r="V9" s="19">
        <v>2.4000012971075799</v>
      </c>
      <c r="W9" s="19">
        <v>2.7999998644512401</v>
      </c>
      <c r="X9" s="19">
        <v>3.2631909053169599</v>
      </c>
    </row>
    <row r="10" spans="1:24" x14ac:dyDescent="0.25">
      <c r="U10" s="17"/>
      <c r="V10" s="19">
        <v>2.30000039589823</v>
      </c>
      <c r="W10" s="19">
        <v>2.55000130896279</v>
      </c>
      <c r="X10" s="19">
        <v>3.09999701462166</v>
      </c>
    </row>
    <row r="11" spans="1:24" x14ac:dyDescent="0.25">
      <c r="U11" s="18">
        <v>1994</v>
      </c>
      <c r="V11" s="19">
        <v>2.05000056079477</v>
      </c>
      <c r="W11" s="19">
        <v>2.54999713643614</v>
      </c>
      <c r="X11" s="19">
        <v>3.2999996802707701</v>
      </c>
    </row>
    <row r="12" spans="1:24" x14ac:dyDescent="0.25">
      <c r="U12" s="17"/>
      <c r="V12" s="19">
        <v>2.0360821444335202</v>
      </c>
      <c r="W12" s="19">
        <v>2.5000016997017198</v>
      </c>
      <c r="X12" s="19">
        <v>3.4499999087502</v>
      </c>
    </row>
    <row r="13" spans="1:24" x14ac:dyDescent="0.25">
      <c r="U13" s="17"/>
      <c r="V13" s="19">
        <v>2.0527983720307201</v>
      </c>
      <c r="W13" s="19">
        <v>2.5500004134660998</v>
      </c>
      <c r="X13" s="19">
        <v>3.45330524193069</v>
      </c>
    </row>
    <row r="14" spans="1:24" x14ac:dyDescent="0.25">
      <c r="U14" s="17"/>
      <c r="V14" s="19">
        <v>2.2000027653939598</v>
      </c>
      <c r="W14" s="19">
        <v>2.5000019974159899</v>
      </c>
      <c r="X14" s="19">
        <v>3.0500004740132001</v>
      </c>
    </row>
    <row r="15" spans="1:24" x14ac:dyDescent="0.25">
      <c r="U15" s="17"/>
      <c r="V15" s="19">
        <v>1.9999985164694101</v>
      </c>
      <c r="W15" s="19">
        <v>2.2999993019308702</v>
      </c>
      <c r="X15" s="19">
        <v>2.94999764615048</v>
      </c>
    </row>
    <row r="16" spans="1:24" x14ac:dyDescent="0.25">
      <c r="U16" s="17"/>
      <c r="V16" s="19">
        <v>2.00000024482837</v>
      </c>
      <c r="W16" s="19">
        <v>2.3000003059452601</v>
      </c>
      <c r="X16" s="19">
        <v>2.62141152637777</v>
      </c>
    </row>
    <row r="17" spans="1:24" x14ac:dyDescent="0.25">
      <c r="U17" s="17"/>
      <c r="V17" s="19">
        <v>1.8500034445286599</v>
      </c>
      <c r="W17" s="19">
        <v>2.1999987602760802</v>
      </c>
      <c r="X17" s="19">
        <v>2.5500028349511301</v>
      </c>
    </row>
    <row r="18" spans="1:24" x14ac:dyDescent="0.25">
      <c r="U18" s="17"/>
      <c r="V18" s="19">
        <v>1.8499970564517501</v>
      </c>
      <c r="W18" s="19">
        <v>2.18218884729826</v>
      </c>
      <c r="X18" s="19">
        <v>2.4999971333781201</v>
      </c>
    </row>
    <row r="19" spans="1:24" x14ac:dyDescent="0.25">
      <c r="U19" s="17">
        <v>1998</v>
      </c>
      <c r="V19" s="19">
        <v>1.9</v>
      </c>
      <c r="W19" s="19">
        <v>2.0500077895203499</v>
      </c>
      <c r="X19" s="19">
        <v>2.6000019628771902</v>
      </c>
    </row>
    <row r="20" spans="1:24" x14ac:dyDescent="0.25">
      <c r="U20" s="17"/>
      <c r="V20" s="19">
        <v>1.8</v>
      </c>
      <c r="W20" s="19">
        <v>2.00000012191094</v>
      </c>
      <c r="X20" s="19">
        <v>2.3999971229080002</v>
      </c>
    </row>
    <row r="21" spans="1:24" x14ac:dyDescent="0.25">
      <c r="U21" s="17"/>
      <c r="V21" s="19">
        <v>1.7499992222924201</v>
      </c>
      <c r="W21" s="19">
        <v>1.9006475013606601</v>
      </c>
      <c r="X21" s="19">
        <v>2.4784611508380499</v>
      </c>
    </row>
    <row r="22" spans="1:24" x14ac:dyDescent="0.25">
      <c r="U22" s="17"/>
      <c r="V22" s="19">
        <v>1.7</v>
      </c>
      <c r="W22" s="19">
        <v>1.8565962307256001</v>
      </c>
      <c r="X22" s="19">
        <v>2.3499996281595199</v>
      </c>
    </row>
    <row r="23" spans="1:24" x14ac:dyDescent="0.25">
      <c r="U23" s="17"/>
      <c r="V23" s="19">
        <v>1.65</v>
      </c>
      <c r="W23" s="19">
        <v>1.9426892475200701</v>
      </c>
      <c r="X23" s="19">
        <v>2.1507096918644799</v>
      </c>
    </row>
    <row r="24" spans="1:24" x14ac:dyDescent="0.25">
      <c r="U24" s="17"/>
      <c r="V24" s="19">
        <v>1.7</v>
      </c>
      <c r="W24" s="19">
        <v>2</v>
      </c>
      <c r="X24" s="19">
        <v>2.4999999999999201</v>
      </c>
    </row>
    <row r="25" spans="1:24" x14ac:dyDescent="0.25">
      <c r="U25" s="17"/>
      <c r="V25" s="19">
        <v>1.75</v>
      </c>
      <c r="W25" s="19">
        <v>2.1499999999999302</v>
      </c>
      <c r="X25" s="19">
        <v>2.4971724102676802</v>
      </c>
    </row>
    <row r="26" spans="1:24" x14ac:dyDescent="0.25">
      <c r="U26" s="17"/>
      <c r="V26" s="19">
        <v>1.60000000000037</v>
      </c>
      <c r="W26" s="19">
        <v>2</v>
      </c>
      <c r="X26" s="19">
        <v>2.4770249940306899</v>
      </c>
    </row>
    <row r="27" spans="1:24" x14ac:dyDescent="0.25">
      <c r="U27" s="17">
        <v>2002</v>
      </c>
      <c r="V27" s="19">
        <v>1.8</v>
      </c>
      <c r="W27" s="19">
        <v>2.04590705638519</v>
      </c>
      <c r="X27" s="19">
        <v>2.4232459509538802</v>
      </c>
    </row>
    <row r="28" spans="1:24" x14ac:dyDescent="0.25">
      <c r="U28" s="17"/>
      <c r="V28" s="19">
        <v>1.8</v>
      </c>
      <c r="W28" s="19">
        <v>2.0000010047733698</v>
      </c>
      <c r="X28" s="19">
        <v>2.47750099885257</v>
      </c>
    </row>
    <row r="29" spans="1:24" x14ac:dyDescent="0.25">
      <c r="U29" s="17"/>
      <c r="V29" s="19">
        <v>1.8</v>
      </c>
      <c r="W29" s="19">
        <v>2.0500000000001699</v>
      </c>
      <c r="X29" s="19">
        <v>2.4</v>
      </c>
    </row>
    <row r="30" spans="1:24" x14ac:dyDescent="0.25">
      <c r="A30" s="4" t="s">
        <v>116</v>
      </c>
      <c r="U30" s="17"/>
      <c r="V30" s="19">
        <v>1.8</v>
      </c>
      <c r="W30" s="19">
        <v>2</v>
      </c>
      <c r="X30" s="19">
        <v>2.3000000000003502</v>
      </c>
    </row>
    <row r="31" spans="1:24" x14ac:dyDescent="0.25">
      <c r="A31" s="67" t="s">
        <v>117</v>
      </c>
      <c r="B31" s="67"/>
      <c r="C31" s="67"/>
      <c r="D31" s="67"/>
      <c r="E31" s="67"/>
      <c r="F31" s="67"/>
      <c r="G31" s="67"/>
      <c r="H31" s="67"/>
      <c r="I31" s="67"/>
      <c r="J31" s="67"/>
      <c r="K31" s="67"/>
      <c r="L31" s="67"/>
      <c r="M31" s="67"/>
      <c r="N31" s="67"/>
      <c r="O31" s="67"/>
      <c r="P31" s="67"/>
      <c r="Q31" s="67"/>
      <c r="R31" s="67"/>
      <c r="U31" s="17"/>
      <c r="V31" s="19">
        <v>1.8</v>
      </c>
      <c r="W31" s="19">
        <v>2.0075250312500601</v>
      </c>
      <c r="X31" s="19">
        <v>2.30000000000001</v>
      </c>
    </row>
    <row r="32" spans="1:24" x14ac:dyDescent="0.25">
      <c r="A32" s="67"/>
      <c r="B32" s="67"/>
      <c r="C32" s="67"/>
      <c r="D32" s="67"/>
      <c r="E32" s="67"/>
      <c r="F32" s="67"/>
      <c r="G32" s="67"/>
      <c r="H32" s="67"/>
      <c r="I32" s="67"/>
      <c r="J32" s="67"/>
      <c r="K32" s="67"/>
      <c r="L32" s="67"/>
      <c r="M32" s="67"/>
      <c r="N32" s="67"/>
      <c r="O32" s="67"/>
      <c r="P32" s="67"/>
      <c r="Q32" s="67"/>
      <c r="R32" s="67"/>
      <c r="U32" s="17"/>
      <c r="V32" s="19">
        <v>1.6759999999995201</v>
      </c>
      <c r="W32" s="19">
        <v>2</v>
      </c>
      <c r="X32" s="19">
        <v>2.2000000000000002</v>
      </c>
    </row>
    <row r="33" spans="1:59" x14ac:dyDescent="0.25">
      <c r="A33" s="3" t="s">
        <v>99</v>
      </c>
      <c r="U33" s="17"/>
      <c r="V33" s="19">
        <v>1.63099999999975</v>
      </c>
      <c r="W33" s="19">
        <v>1.9313107</v>
      </c>
      <c r="X33" s="19">
        <v>2.2840976999999998</v>
      </c>
    </row>
    <row r="34" spans="1:59" x14ac:dyDescent="0.25">
      <c r="U34" s="17"/>
      <c r="V34" s="19">
        <v>1.63599999999986</v>
      </c>
      <c r="W34" s="19">
        <v>1.9566666500000001</v>
      </c>
      <c r="X34" s="19">
        <v>2.2954493500000002</v>
      </c>
    </row>
    <row r="35" spans="1:59" x14ac:dyDescent="0.25">
      <c r="U35" s="17">
        <v>2006</v>
      </c>
      <c r="V35" s="19">
        <v>1.68100000000012</v>
      </c>
      <c r="W35" s="19">
        <v>2.00000000000004</v>
      </c>
      <c r="X35" s="19">
        <v>2.2730543999999999</v>
      </c>
    </row>
    <row r="36" spans="1:59" x14ac:dyDescent="0.25">
      <c r="U36" s="17"/>
      <c r="V36" s="19">
        <v>1.6809999999999501</v>
      </c>
      <c r="W36" s="19">
        <v>1.9837222000000001</v>
      </c>
      <c r="X36" s="19">
        <v>2.2255699</v>
      </c>
    </row>
    <row r="37" spans="1:59" x14ac:dyDescent="0.25">
      <c r="U37" s="17"/>
      <c r="V37" s="19">
        <v>1.69999999999936</v>
      </c>
      <c r="W37" s="19">
        <v>1.9498613499999999</v>
      </c>
      <c r="X37" s="19">
        <v>2.2740434500000002</v>
      </c>
    </row>
    <row r="38" spans="1:59" x14ac:dyDescent="0.25">
      <c r="U38" s="17"/>
      <c r="V38" s="19">
        <v>1.75</v>
      </c>
      <c r="W38" s="19">
        <v>1.9860556</v>
      </c>
      <c r="X38" s="19">
        <v>2.3296125000000001</v>
      </c>
    </row>
    <row r="39" spans="1:59" x14ac:dyDescent="0.25">
      <c r="U39" s="17"/>
      <c r="V39" s="19">
        <v>1.8374999999999999</v>
      </c>
      <c r="W39" s="19">
        <v>1.9898100000001699</v>
      </c>
      <c r="X39" s="19">
        <v>2.3410107</v>
      </c>
    </row>
    <row r="40" spans="1:59" x14ac:dyDescent="0.25">
      <c r="U40" s="17"/>
      <c r="V40" s="19">
        <v>1.9000000000000401</v>
      </c>
      <c r="W40" s="19">
        <v>2.0150000000000001</v>
      </c>
      <c r="X40" s="19">
        <v>2.4166470000000002</v>
      </c>
    </row>
    <row r="41" spans="1:59" x14ac:dyDescent="0.25">
      <c r="U41" s="17"/>
      <c r="V41" s="19">
        <v>1.8525</v>
      </c>
      <c r="W41" s="19">
        <v>2.0250000000001198</v>
      </c>
      <c r="X41" s="19">
        <v>2.4500000000000002</v>
      </c>
    </row>
    <row r="42" spans="1:59" x14ac:dyDescent="0.25">
      <c r="U42" s="17"/>
      <c r="V42" s="19">
        <v>1.7499999999998901</v>
      </c>
      <c r="W42" s="19">
        <v>1.9999999999996001</v>
      </c>
      <c r="X42" s="19">
        <v>2.2681027500000002</v>
      </c>
    </row>
    <row r="43" spans="1:59" x14ac:dyDescent="0.25">
      <c r="U43" s="17">
        <v>2010</v>
      </c>
      <c r="V43" s="19">
        <v>1.70243750000035</v>
      </c>
      <c r="W43" s="19">
        <v>1.9506060557990399</v>
      </c>
      <c r="X43" s="19">
        <v>2.2578254499999999</v>
      </c>
    </row>
    <row r="44" spans="1:59" x14ac:dyDescent="0.25">
      <c r="U44" s="17"/>
      <c r="V44" s="19">
        <v>1.8594323088836699</v>
      </c>
      <c r="W44" s="19">
        <v>1.97730494999993</v>
      </c>
      <c r="X44" s="19">
        <v>2.2944462233945702</v>
      </c>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row>
    <row r="45" spans="1:59" x14ac:dyDescent="0.25">
      <c r="U45" s="20"/>
      <c r="V45" s="19">
        <v>1.6973522022880301</v>
      </c>
      <c r="W45" s="19">
        <v>1.9949695499998601</v>
      </c>
      <c r="X45" s="19">
        <v>2.3007795</v>
      </c>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row>
    <row r="46" spans="1:59" x14ac:dyDescent="0.25">
      <c r="U46" s="20"/>
      <c r="V46" s="19">
        <v>1.8958333499998601</v>
      </c>
      <c r="W46" s="19">
        <v>1.99999999999996</v>
      </c>
      <c r="X46" s="19">
        <v>2.2054524500000001</v>
      </c>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row>
    <row r="47" spans="1:59" x14ac:dyDescent="0.25">
      <c r="U47" s="20"/>
      <c r="V47" s="19">
        <v>1.8662109389149399</v>
      </c>
      <c r="W47" s="19">
        <v>2.0142412499999001</v>
      </c>
      <c r="X47" s="19">
        <v>2.2655761999999999</v>
      </c>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row>
    <row r="48" spans="1:59" x14ac:dyDescent="0.25">
      <c r="U48" s="20"/>
      <c r="V48" s="19">
        <v>1.80384108969577</v>
      </c>
      <c r="W48" s="19">
        <v>2.00714284999991</v>
      </c>
      <c r="X48" s="19">
        <v>2.3752874500000001</v>
      </c>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row>
    <row r="49" spans="21:59" x14ac:dyDescent="0.25">
      <c r="U49" s="20"/>
      <c r="V49" s="19">
        <v>1.7951290000001101</v>
      </c>
      <c r="W49" s="19">
        <v>2.0000000000003899</v>
      </c>
      <c r="X49" s="19">
        <v>2.2483673500000001</v>
      </c>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row>
    <row r="50" spans="21:59" x14ac:dyDescent="0.25">
      <c r="U50" s="20"/>
      <c r="V50" s="19">
        <v>1.7041616500000101</v>
      </c>
      <c r="W50" s="19">
        <v>2.0000000000000902</v>
      </c>
      <c r="X50" s="19">
        <v>2.2181001</v>
      </c>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row>
    <row r="51" spans="21:59" x14ac:dyDescent="0.25">
      <c r="U51" s="20">
        <v>2014</v>
      </c>
      <c r="V51" s="19">
        <v>1.5712964999999799</v>
      </c>
      <c r="W51" s="19">
        <v>1.8248676500000001</v>
      </c>
      <c r="X51" s="19">
        <v>2.1323793499999799</v>
      </c>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row>
    <row r="52" spans="21:59" x14ac:dyDescent="0.25">
      <c r="U52" s="20"/>
      <c r="V52" s="19">
        <v>1.67792570000011</v>
      </c>
      <c r="W52" s="19">
        <v>2.0000000000001101</v>
      </c>
      <c r="X52" s="19">
        <v>2.08637725</v>
      </c>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row>
    <row r="53" spans="21:59" x14ac:dyDescent="0.25">
      <c r="U53" s="20"/>
      <c r="V53" s="19">
        <v>1.75165975</v>
      </c>
      <c r="W53" s="19">
        <v>1.9331154298947399</v>
      </c>
      <c r="X53" s="19">
        <v>2.11818105</v>
      </c>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row>
    <row r="54" spans="21:59" x14ac:dyDescent="0.25">
      <c r="U54" s="20"/>
      <c r="V54" s="19">
        <v>1.79165365</v>
      </c>
      <c r="W54" s="19">
        <v>1.9889444999997801</v>
      </c>
      <c r="X54" s="19">
        <v>2.0713040999999999</v>
      </c>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row>
    <row r="55" spans="21:59" x14ac:dyDescent="0.25">
      <c r="U55" s="20"/>
      <c r="V55" s="19">
        <v>1.7665437547070699</v>
      </c>
      <c r="W55" s="19">
        <v>1.9547372499998099</v>
      </c>
      <c r="X55" s="19">
        <v>2.0000000000000102</v>
      </c>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row>
    <row r="56" spans="21:59" x14ac:dyDescent="0.25">
      <c r="U56" s="20"/>
      <c r="V56" s="19">
        <v>1.73781257874974</v>
      </c>
      <c r="W56" s="19">
        <v>1.95837244999987</v>
      </c>
      <c r="X56" s="19">
        <v>2.00067650000023</v>
      </c>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row>
    <row r="57" spans="21:59" x14ac:dyDescent="0.25">
      <c r="U57" s="20"/>
      <c r="V57" s="19">
        <v>1.82408342911068</v>
      </c>
      <c r="W57" s="19">
        <v>1.9990338473068301</v>
      </c>
      <c r="X57" s="19">
        <v>2.1198568999999998</v>
      </c>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row>
    <row r="58" spans="21:59" x14ac:dyDescent="0.25">
      <c r="U58" s="20"/>
      <c r="V58" s="19">
        <v>1.78291215</v>
      </c>
      <c r="W58" s="19">
        <v>2.00000000000004</v>
      </c>
      <c r="X58" s="19">
        <v>2.13005735</v>
      </c>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row>
    <row r="59" spans="21:59" x14ac:dyDescent="0.25">
      <c r="U59" s="20">
        <v>2018</v>
      </c>
      <c r="V59" s="19">
        <v>1.8663666000000001</v>
      </c>
      <c r="W59" s="19">
        <v>2.0000000000000502</v>
      </c>
      <c r="X59" s="19">
        <v>2.1000000000001702</v>
      </c>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row>
    <row r="60" spans="21:59" x14ac:dyDescent="0.25">
      <c r="U60" s="20"/>
      <c r="V60" s="17"/>
      <c r="W60" s="17"/>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row>
    <row r="61" spans="21:59" x14ac:dyDescent="0.25">
      <c r="U61" s="20"/>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row>
    <row r="62" spans="21:59" x14ac:dyDescent="0.25">
      <c r="U62" s="21"/>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row>
    <row r="63" spans="21:59" x14ac:dyDescent="0.25">
      <c r="U63" s="21"/>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row>
    <row r="64" spans="21:59" x14ac:dyDescent="0.25">
      <c r="U64" s="21"/>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row>
    <row r="65" spans="21:59" x14ac:dyDescent="0.25">
      <c r="U65" s="21"/>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row>
    <row r="66" spans="21:59" x14ac:dyDescent="0.25">
      <c r="U66" s="21"/>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row>
    <row r="67" spans="21:59" x14ac:dyDescent="0.25">
      <c r="U67" s="21"/>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row>
    <row r="68" spans="21:59" x14ac:dyDescent="0.25">
      <c r="U68" s="21"/>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row>
    <row r="69" spans="21:59" x14ac:dyDescent="0.25">
      <c r="U69" s="21"/>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21:59" x14ac:dyDescent="0.25">
      <c r="U70" s="21"/>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21:59" x14ac:dyDescent="0.25">
      <c r="U71" s="21"/>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21:59" x14ac:dyDescent="0.25">
      <c r="U72" s="21"/>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21:59" x14ac:dyDescent="0.25">
      <c r="U73" s="21"/>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21:59" x14ac:dyDescent="0.25">
      <c r="U74" s="21"/>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21:59" x14ac:dyDescent="0.25">
      <c r="U75" s="21"/>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1:59" x14ac:dyDescent="0.25">
      <c r="U76" s="21"/>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1:59" x14ac:dyDescent="0.25">
      <c r="U77" s="21"/>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1:59" x14ac:dyDescent="0.25">
      <c r="U78" s="21"/>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row>
    <row r="79" spans="21:59" x14ac:dyDescent="0.25">
      <c r="U79" s="21"/>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row>
    <row r="80" spans="21:59" x14ac:dyDescent="0.25">
      <c r="U80" s="21"/>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row>
    <row r="81" spans="21:59" x14ac:dyDescent="0.25">
      <c r="U81" s="21"/>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row>
    <row r="82" spans="21:59" x14ac:dyDescent="0.25">
      <c r="U82" s="21"/>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row>
    <row r="83" spans="21:59" x14ac:dyDescent="0.25">
      <c r="U83" s="21"/>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row>
    <row r="84" spans="21:59" x14ac:dyDescent="0.25">
      <c r="U84" s="21"/>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row>
    <row r="85" spans="21:59" x14ac:dyDescent="0.25">
      <c r="U85" s="21"/>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row>
    <row r="86" spans="21:59" x14ac:dyDescent="0.25">
      <c r="U86" s="21"/>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row>
    <row r="87" spans="21:59" x14ac:dyDescent="0.25">
      <c r="U87" s="21"/>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row>
    <row r="88" spans="21:59" x14ac:dyDescent="0.25">
      <c r="U88" s="21"/>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row>
    <row r="89" spans="21:59" x14ac:dyDescent="0.25">
      <c r="U89" s="21"/>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row>
    <row r="90" spans="21:59" x14ac:dyDescent="0.25">
      <c r="U90" s="21"/>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row>
    <row r="91" spans="21:59" x14ac:dyDescent="0.25">
      <c r="U91" s="21"/>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row>
    <row r="92" spans="21:59" x14ac:dyDescent="0.25">
      <c r="U92" s="21"/>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row>
    <row r="93" spans="21:59" x14ac:dyDescent="0.25">
      <c r="U93" s="21"/>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row>
    <row r="94" spans="21:59" x14ac:dyDescent="0.25">
      <c r="U94" s="21"/>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row>
    <row r="95" spans="21:59" x14ac:dyDescent="0.25">
      <c r="U95" s="21"/>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row>
    <row r="96" spans="21:59" x14ac:dyDescent="0.25">
      <c r="U96" s="21"/>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row>
    <row r="97" spans="21:59" x14ac:dyDescent="0.25">
      <c r="U97" s="21"/>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row>
    <row r="98" spans="21:59" x14ac:dyDescent="0.25">
      <c r="U98" s="21"/>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row>
    <row r="99" spans="21:59" x14ac:dyDescent="0.25">
      <c r="U99" s="21"/>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row>
    <row r="100" spans="21:59" x14ac:dyDescent="0.25">
      <c r="U100" s="21"/>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row>
    <row r="101" spans="21:59" x14ac:dyDescent="0.25">
      <c r="U101" s="21"/>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row>
    <row r="102" spans="21:59" x14ac:dyDescent="0.25">
      <c r="U102" s="21"/>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row>
    <row r="103" spans="21:59" x14ac:dyDescent="0.25">
      <c r="U103" s="21"/>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row>
    <row r="104" spans="21:59" x14ac:dyDescent="0.25">
      <c r="U104" s="21"/>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row>
    <row r="105" spans="21:59" x14ac:dyDescent="0.25">
      <c r="U105" s="21"/>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row>
    <row r="106" spans="21:59" x14ac:dyDescent="0.25">
      <c r="U106" s="21"/>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row>
    <row r="107" spans="21:59" x14ac:dyDescent="0.25">
      <c r="U107" s="21"/>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row>
    <row r="108" spans="21:59" x14ac:dyDescent="0.25">
      <c r="U108" s="21"/>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row>
    <row r="109" spans="21:59" x14ac:dyDescent="0.25">
      <c r="U109" s="21"/>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row>
    <row r="110" spans="21:59" x14ac:dyDescent="0.25">
      <c r="U110" s="21"/>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row>
    <row r="111" spans="21:59" x14ac:dyDescent="0.25">
      <c r="U111" s="21"/>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row>
    <row r="112" spans="21:59" x14ac:dyDescent="0.25">
      <c r="U112" s="21"/>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row>
    <row r="113" spans="21:59" x14ac:dyDescent="0.25">
      <c r="U113" s="21"/>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row>
    <row r="114" spans="21:59" x14ac:dyDescent="0.25">
      <c r="U114" s="21"/>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row>
    <row r="115" spans="21:59" x14ac:dyDescent="0.25">
      <c r="U115" s="21"/>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row>
    <row r="116" spans="21:59" x14ac:dyDescent="0.25">
      <c r="U116" s="21"/>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row>
    <row r="117" spans="21:59" x14ac:dyDescent="0.25">
      <c r="U117" s="21"/>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row>
    <row r="118" spans="21:59" x14ac:dyDescent="0.25">
      <c r="U118" s="21"/>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row>
    <row r="119" spans="21:59" x14ac:dyDescent="0.25">
      <c r="U119" s="21"/>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row>
    <row r="120" spans="21:59" x14ac:dyDescent="0.25">
      <c r="U120" s="21"/>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row>
    <row r="121" spans="21:59" x14ac:dyDescent="0.25">
      <c r="U121" s="21"/>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row>
    <row r="122" spans="21:59" x14ac:dyDescent="0.25">
      <c r="U122" s="21"/>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row>
    <row r="123" spans="21:59" x14ac:dyDescent="0.25">
      <c r="U123" s="21"/>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row>
    <row r="124" spans="21:59" x14ac:dyDescent="0.25">
      <c r="U124" s="21"/>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row>
    <row r="125" spans="21:59" x14ac:dyDescent="0.25">
      <c r="U125" s="21"/>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row>
    <row r="126" spans="21:59" x14ac:dyDescent="0.25">
      <c r="U126" s="21"/>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row>
    <row r="127" spans="21:59" x14ac:dyDescent="0.25">
      <c r="U127" s="21"/>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row>
    <row r="128" spans="21:59" x14ac:dyDescent="0.25">
      <c r="U128" s="21"/>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row>
    <row r="129" spans="21:59" x14ac:dyDescent="0.25">
      <c r="U129" s="21"/>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row>
    <row r="130" spans="21:59" x14ac:dyDescent="0.25">
      <c r="U130" s="21"/>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row>
    <row r="131" spans="21:59" x14ac:dyDescent="0.25">
      <c r="U131" s="21"/>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row>
    <row r="132" spans="21:59" x14ac:dyDescent="0.25">
      <c r="U132" s="21"/>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row>
    <row r="133" spans="21:59" x14ac:dyDescent="0.25">
      <c r="U133" s="21"/>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row>
    <row r="134" spans="21:59" x14ac:dyDescent="0.25">
      <c r="U134" s="21"/>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row>
    <row r="135" spans="21:59" x14ac:dyDescent="0.25">
      <c r="U135" s="21"/>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row>
    <row r="136" spans="21:59" x14ac:dyDescent="0.25">
      <c r="U136" s="21"/>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row>
    <row r="137" spans="21:59" x14ac:dyDescent="0.25">
      <c r="U137" s="21"/>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row>
    <row r="138" spans="21:59" x14ac:dyDescent="0.25">
      <c r="U138" s="21"/>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row>
    <row r="139" spans="21:59" x14ac:dyDescent="0.25">
      <c r="U139" s="21"/>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row>
    <row r="140" spans="21:59" x14ac:dyDescent="0.25">
      <c r="U140" s="21"/>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row>
    <row r="141" spans="21:59" x14ac:dyDescent="0.25">
      <c r="U141" s="21"/>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row>
    <row r="142" spans="21:59" x14ac:dyDescent="0.25">
      <c r="U142" s="21"/>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row>
    <row r="143" spans="21:59" x14ac:dyDescent="0.25">
      <c r="U143" s="21"/>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row>
    <row r="144" spans="21:59" x14ac:dyDescent="0.25">
      <c r="U144" s="21"/>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row>
    <row r="145" spans="21:59" x14ac:dyDescent="0.25">
      <c r="U145" s="21"/>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row>
    <row r="146" spans="21:59" x14ac:dyDescent="0.25">
      <c r="U146" s="21"/>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row>
    <row r="147" spans="21:59" x14ac:dyDescent="0.25">
      <c r="U147" s="21"/>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row>
    <row r="148" spans="21:59" x14ac:dyDescent="0.25">
      <c r="U148" s="21"/>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row>
    <row r="149" spans="21:59" x14ac:dyDescent="0.25">
      <c r="U149" s="21"/>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row>
    <row r="150" spans="21:59" x14ac:dyDescent="0.25">
      <c r="U150" s="21"/>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row>
    <row r="151" spans="21:59" x14ac:dyDescent="0.25">
      <c r="U151" s="21"/>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row>
    <row r="152" spans="21:59" x14ac:dyDescent="0.25">
      <c r="U152" s="21"/>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row>
    <row r="153" spans="21:59" x14ac:dyDescent="0.25">
      <c r="U153" s="21"/>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row>
    <row r="154" spans="21:59" x14ac:dyDescent="0.25">
      <c r="U154" s="21"/>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row>
    <row r="155" spans="21:59" x14ac:dyDescent="0.25">
      <c r="U155" s="21"/>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row>
    <row r="156" spans="21:59" x14ac:dyDescent="0.25">
      <c r="U156" s="21"/>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row>
    <row r="157" spans="21:59" x14ac:dyDescent="0.25">
      <c r="U157" s="21"/>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row>
    <row r="158" spans="21:59" x14ac:dyDescent="0.25">
      <c r="U158" s="21"/>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row>
    <row r="159" spans="21:59" x14ac:dyDescent="0.25">
      <c r="U159" s="21"/>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row>
    <row r="160" spans="21:59" x14ac:dyDescent="0.25">
      <c r="U160" s="21"/>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row>
    <row r="161" spans="21:59" x14ac:dyDescent="0.25">
      <c r="U161" s="21"/>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row>
    <row r="162" spans="21:59" x14ac:dyDescent="0.25">
      <c r="U162" s="21"/>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row>
    <row r="163" spans="21:59" x14ac:dyDescent="0.25">
      <c r="U163" s="21"/>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row>
    <row r="164" spans="21:59" x14ac:dyDescent="0.25">
      <c r="U164" s="21"/>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row>
    <row r="165" spans="21:59" x14ac:dyDescent="0.25">
      <c r="U165" s="21"/>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row>
    <row r="166" spans="21:59" x14ac:dyDescent="0.25">
      <c r="U166" s="21"/>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row>
    <row r="167" spans="21:59" x14ac:dyDescent="0.25">
      <c r="U167" s="21"/>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row>
    <row r="168" spans="21:59" x14ac:dyDescent="0.25">
      <c r="U168" s="21"/>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row>
    <row r="169" spans="21:59" x14ac:dyDescent="0.25">
      <c r="U169" s="21"/>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row>
    <row r="170" spans="21:59" x14ac:dyDescent="0.25">
      <c r="U170" s="21"/>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row>
    <row r="171" spans="21:59" x14ac:dyDescent="0.25">
      <c r="U171" s="21"/>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row>
    <row r="172" spans="21:59" x14ac:dyDescent="0.25">
      <c r="U172" s="21"/>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row>
    <row r="173" spans="21:59" x14ac:dyDescent="0.25">
      <c r="U173" s="21"/>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row>
    <row r="174" spans="21:59" x14ac:dyDescent="0.25">
      <c r="U174" s="21"/>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row>
    <row r="175" spans="21:59" x14ac:dyDescent="0.25">
      <c r="U175" s="21"/>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row>
    <row r="176" spans="21:59" x14ac:dyDescent="0.25">
      <c r="U176" s="21"/>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row>
    <row r="177" spans="21:59" x14ac:dyDescent="0.25">
      <c r="U177" s="21"/>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row>
    <row r="178" spans="21:59" x14ac:dyDescent="0.25">
      <c r="U178" s="21"/>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row>
    <row r="179" spans="21:59" x14ac:dyDescent="0.25">
      <c r="U179" s="21"/>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row>
    <row r="180" spans="21:59" x14ac:dyDescent="0.25">
      <c r="U180" s="21"/>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row>
    <row r="181" spans="21:59" x14ac:dyDescent="0.25">
      <c r="U181" s="21"/>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row>
    <row r="182" spans="21:59" x14ac:dyDescent="0.25">
      <c r="U182" s="21"/>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row>
    <row r="183" spans="21:59" x14ac:dyDescent="0.25">
      <c r="U183" s="21"/>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row>
    <row r="184" spans="21:59" x14ac:dyDescent="0.25">
      <c r="U184" s="21"/>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row>
    <row r="185" spans="21:59" x14ac:dyDescent="0.25">
      <c r="U185" s="21"/>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row>
    <row r="186" spans="21:59" x14ac:dyDescent="0.25">
      <c r="U186" s="21"/>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row>
    <row r="187" spans="21:59" x14ac:dyDescent="0.25">
      <c r="U187" s="21"/>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row>
    <row r="188" spans="21:59" x14ac:dyDescent="0.25">
      <c r="U188" s="21"/>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row>
    <row r="189" spans="21:59" x14ac:dyDescent="0.25">
      <c r="U189" s="21"/>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row>
    <row r="190" spans="21:59" x14ac:dyDescent="0.25">
      <c r="U190" s="21"/>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row>
    <row r="191" spans="21:59" x14ac:dyDescent="0.25">
      <c r="U191" s="21"/>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row>
    <row r="192" spans="21:59" x14ac:dyDescent="0.25">
      <c r="U192" s="21"/>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row>
    <row r="193" spans="21:59" x14ac:dyDescent="0.25">
      <c r="U193" s="21"/>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row>
    <row r="194" spans="21:59" x14ac:dyDescent="0.25">
      <c r="U194" s="21"/>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row>
  </sheetData>
  <mergeCells count="1">
    <mergeCell ref="A31:R32"/>
  </mergeCells>
  <hyperlinks>
    <hyperlink ref="A33" location="'Read Me'!A1" display="Return to Read Me" xr:uid="{E55D2216-2504-44A3-95FF-3F6BCB615518}"/>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E681B-ACEE-4C12-946F-3B9276CF5A2F}">
  <sheetPr codeName="Sheet11"/>
  <dimension ref="A1:BG49"/>
  <sheetViews>
    <sheetView zoomScale="70" zoomScaleNormal="70" workbookViewId="0"/>
  </sheetViews>
  <sheetFormatPr defaultRowHeight="18" x14ac:dyDescent="0.25"/>
  <cols>
    <col min="1" max="20" width="9.140625" style="4"/>
    <col min="21" max="21" width="9.140625" style="20"/>
    <col min="22" max="24" width="22.7109375" style="20" customWidth="1"/>
    <col min="25" max="25" width="23.42578125" bestFit="1" customWidth="1"/>
    <col min="26" max="26" width="9.140625" style="20"/>
    <col min="27" max="59" width="9.140625" style="8"/>
    <col min="60" max="16384" width="9.140625" style="4"/>
  </cols>
  <sheetData>
    <row r="1" spans="1:24" ht="26.25" x14ac:dyDescent="0.4">
      <c r="A1" s="5" t="s">
        <v>25</v>
      </c>
      <c r="V1" s="20" t="s">
        <v>111</v>
      </c>
      <c r="W1" s="20" t="s">
        <v>112</v>
      </c>
      <c r="X1" s="20" t="s">
        <v>111</v>
      </c>
    </row>
    <row r="2" spans="1:24" x14ac:dyDescent="0.25">
      <c r="U2" s="17" t="s">
        <v>113</v>
      </c>
      <c r="V2" s="20" t="s">
        <v>114</v>
      </c>
      <c r="W2" s="20" t="s">
        <v>112</v>
      </c>
      <c r="X2" s="20" t="s">
        <v>115</v>
      </c>
    </row>
    <row r="3" spans="1:24" x14ac:dyDescent="0.25">
      <c r="U3" s="20">
        <v>1995</v>
      </c>
      <c r="V3" s="22">
        <v>3.5500008588172198</v>
      </c>
      <c r="W3" s="22">
        <v>4.9999985173481098</v>
      </c>
      <c r="X3" s="22">
        <v>8.14999905055158</v>
      </c>
    </row>
    <row r="4" spans="1:24" x14ac:dyDescent="0.25">
      <c r="V4" s="22">
        <v>3.7705092948875301</v>
      </c>
      <c r="W4" s="22">
        <v>5.0000009681944197</v>
      </c>
      <c r="X4" s="22">
        <v>8.0500000000000007</v>
      </c>
    </row>
    <row r="5" spans="1:24" x14ac:dyDescent="0.25">
      <c r="V5" s="22">
        <v>3.32249920193579</v>
      </c>
      <c r="W5" s="22">
        <v>5.9999979168483497</v>
      </c>
      <c r="X5" s="22">
        <v>8.3999980367954805</v>
      </c>
    </row>
    <row r="6" spans="1:24" x14ac:dyDescent="0.25">
      <c r="V6" s="22">
        <v>3.625</v>
      </c>
      <c r="W6" s="22">
        <v>5.4999902665899398</v>
      </c>
      <c r="X6" s="22">
        <v>8.65</v>
      </c>
    </row>
    <row r="7" spans="1:24" x14ac:dyDescent="0.25">
      <c r="U7" s="20">
        <v>1997</v>
      </c>
      <c r="V7" s="22">
        <v>3.0250013431577698</v>
      </c>
      <c r="W7" s="22">
        <v>4.5999999999999996</v>
      </c>
      <c r="X7" s="22">
        <v>7.0750007684667997</v>
      </c>
    </row>
    <row r="8" spans="1:24" x14ac:dyDescent="0.25">
      <c r="V8" s="22">
        <v>3.3499987655610699</v>
      </c>
      <c r="W8" s="22">
        <v>4.8</v>
      </c>
      <c r="X8" s="22">
        <v>7.1997292178888399</v>
      </c>
    </row>
    <row r="9" spans="1:24" x14ac:dyDescent="0.25">
      <c r="V9" s="22">
        <v>3.10000648843203</v>
      </c>
      <c r="W9" s="22">
        <v>4.8</v>
      </c>
      <c r="X9" s="22">
        <v>7.3499988826329803</v>
      </c>
    </row>
    <row r="10" spans="1:24" x14ac:dyDescent="0.25">
      <c r="V10" s="22">
        <v>3.0090401028630902</v>
      </c>
      <c r="W10" s="22">
        <v>4.4999932262171001</v>
      </c>
      <c r="X10" s="22">
        <v>7.7121507800908402</v>
      </c>
    </row>
    <row r="11" spans="1:24" x14ac:dyDescent="0.25">
      <c r="U11" s="20">
        <v>1999</v>
      </c>
      <c r="V11" s="22">
        <v>3.52499700000025</v>
      </c>
      <c r="W11" s="22">
        <v>4.3</v>
      </c>
      <c r="X11" s="22">
        <v>6.8308880604280304</v>
      </c>
    </row>
    <row r="12" spans="1:24" x14ac:dyDescent="0.25">
      <c r="V12" s="22">
        <v>3.27499900000003</v>
      </c>
      <c r="W12" s="22">
        <v>4.0999999999999996</v>
      </c>
      <c r="X12" s="22">
        <v>5.9750029375074902</v>
      </c>
    </row>
    <row r="13" spans="1:24" x14ac:dyDescent="0.25">
      <c r="V13" s="22">
        <v>3.1749999999999998</v>
      </c>
      <c r="W13" s="22">
        <v>4</v>
      </c>
      <c r="X13" s="22">
        <v>5.0000030000000999</v>
      </c>
    </row>
    <row r="14" spans="1:24" x14ac:dyDescent="0.25">
      <c r="V14" s="22">
        <v>2.9999950668681099</v>
      </c>
      <c r="W14" s="22">
        <v>3.9</v>
      </c>
      <c r="X14" s="22">
        <v>5.75</v>
      </c>
    </row>
    <row r="15" spans="1:24" x14ac:dyDescent="0.25">
      <c r="U15" s="20">
        <v>2001</v>
      </c>
      <c r="V15" s="22">
        <v>2.84999915710033</v>
      </c>
      <c r="W15" s="22">
        <v>3.4</v>
      </c>
      <c r="X15" s="22">
        <v>5.05</v>
      </c>
    </row>
    <row r="16" spans="1:24" x14ac:dyDescent="0.25">
      <c r="V16" s="22">
        <v>2.9249999999999998</v>
      </c>
      <c r="W16" s="22">
        <v>3.5</v>
      </c>
      <c r="X16" s="22">
        <v>5.7750000000002197</v>
      </c>
    </row>
    <row r="17" spans="1:24" x14ac:dyDescent="0.25">
      <c r="V17" s="22">
        <v>2.8499985833045902</v>
      </c>
      <c r="W17" s="22">
        <v>3.4</v>
      </c>
      <c r="X17" s="22">
        <v>5.82499999999997</v>
      </c>
    </row>
    <row r="18" spans="1:24" x14ac:dyDescent="0.25">
      <c r="V18" s="22">
        <v>2.5000000000001901</v>
      </c>
      <c r="W18" s="22">
        <v>3.4</v>
      </c>
      <c r="X18" s="22">
        <v>5.8000000000001402</v>
      </c>
    </row>
    <row r="19" spans="1:24" x14ac:dyDescent="0.25">
      <c r="U19" s="20">
        <v>2003</v>
      </c>
      <c r="V19" s="22">
        <v>2.5377959319649901</v>
      </c>
      <c r="W19" s="22">
        <v>3.4691011235957299</v>
      </c>
      <c r="X19" s="22">
        <v>5.95</v>
      </c>
    </row>
    <row r="20" spans="1:24" x14ac:dyDescent="0.25">
      <c r="V20" s="22">
        <v>2.51993805096747</v>
      </c>
      <c r="W20" s="22">
        <v>3.4</v>
      </c>
      <c r="X20" s="22">
        <v>5</v>
      </c>
    </row>
    <row r="21" spans="1:24" x14ac:dyDescent="0.25">
      <c r="V21" s="22">
        <v>2.77809576634567</v>
      </c>
      <c r="W21" s="22">
        <v>3.4691011235951499</v>
      </c>
      <c r="X21" s="22">
        <v>4.875</v>
      </c>
    </row>
    <row r="22" spans="1:24" x14ac:dyDescent="0.25">
      <c r="V22" s="22">
        <v>2.8250000000000002</v>
      </c>
      <c r="W22" s="22">
        <v>3.6</v>
      </c>
      <c r="X22" s="22">
        <v>4.9791801564446603</v>
      </c>
    </row>
    <row r="23" spans="1:24" x14ac:dyDescent="0.25">
      <c r="U23" s="20">
        <v>2005</v>
      </c>
      <c r="V23" s="22">
        <v>2.663374975</v>
      </c>
      <c r="W23" s="22">
        <v>3.8269375999999999</v>
      </c>
      <c r="X23" s="22">
        <v>4.9978846250000002</v>
      </c>
    </row>
    <row r="24" spans="1:24" x14ac:dyDescent="0.25">
      <c r="V24" s="22">
        <v>2.5685456821683501</v>
      </c>
      <c r="W24" s="22">
        <v>3.99999999999998</v>
      </c>
      <c r="X24" s="22">
        <v>4.8406250000000002</v>
      </c>
    </row>
    <row r="25" spans="1:24" x14ac:dyDescent="0.25">
      <c r="V25" s="22">
        <v>2.68825</v>
      </c>
      <c r="W25" s="22">
        <v>3.93277016829754</v>
      </c>
      <c r="X25" s="22">
        <v>4.9749999999998398</v>
      </c>
    </row>
    <row r="26" spans="1:24" x14ac:dyDescent="0.25">
      <c r="V26" s="22">
        <v>2.99924998732196</v>
      </c>
      <c r="W26" s="22">
        <v>3.98</v>
      </c>
      <c r="X26" s="22">
        <v>4.5284223607667098</v>
      </c>
    </row>
    <row r="27" spans="1:24" x14ac:dyDescent="0.25">
      <c r="U27" s="20">
        <v>2007</v>
      </c>
      <c r="V27" s="22">
        <v>2.5444603249999802</v>
      </c>
      <c r="W27" s="22">
        <v>3.7566280999999999</v>
      </c>
      <c r="X27" s="22">
        <v>4.9695119249998996</v>
      </c>
    </row>
    <row r="28" spans="1:24" x14ac:dyDescent="0.25">
      <c r="V28" s="22">
        <v>2.7406457500000001</v>
      </c>
      <c r="W28" s="22">
        <v>3.8880702</v>
      </c>
      <c r="X28" s="22">
        <v>4.9937499999999897</v>
      </c>
    </row>
    <row r="29" spans="1:24" x14ac:dyDescent="0.25">
      <c r="V29" s="22">
        <v>3.0382009999999999</v>
      </c>
      <c r="W29" s="22">
        <v>4.0000000000001998</v>
      </c>
      <c r="X29" s="22">
        <v>4.5600000000000804</v>
      </c>
    </row>
    <row r="30" spans="1:24" x14ac:dyDescent="0.25">
      <c r="V30" s="22">
        <v>3.283591275</v>
      </c>
      <c r="W30" s="22">
        <v>4.5160705800349801</v>
      </c>
      <c r="X30" s="22">
        <v>5.0457621250504401</v>
      </c>
    </row>
    <row r="31" spans="1:24" x14ac:dyDescent="0.25">
      <c r="A31" s="4" t="s">
        <v>116</v>
      </c>
      <c r="U31" s="20">
        <v>2009</v>
      </c>
      <c r="V31" s="22">
        <v>3.0398922000000201</v>
      </c>
      <c r="W31" s="22">
        <v>4</v>
      </c>
      <c r="X31" s="22">
        <v>5.3302995403603104</v>
      </c>
    </row>
    <row r="32" spans="1:24" x14ac:dyDescent="0.25">
      <c r="A32" s="4" t="s">
        <v>118</v>
      </c>
      <c r="V32" s="22">
        <v>3.0018498250000998</v>
      </c>
      <c r="W32" s="22">
        <v>4.1749999999999998</v>
      </c>
      <c r="X32" s="22">
        <v>5.0884822999999999</v>
      </c>
    </row>
    <row r="33" spans="1:24" x14ac:dyDescent="0.25">
      <c r="A33" s="3" t="s">
        <v>99</v>
      </c>
      <c r="V33" s="22">
        <v>3.1427185948654199</v>
      </c>
      <c r="W33" s="22">
        <v>3.5304950003026199</v>
      </c>
      <c r="X33" s="22">
        <v>5.4177993499999797</v>
      </c>
    </row>
    <row r="34" spans="1:24" x14ac:dyDescent="0.25">
      <c r="V34" s="22">
        <v>3.1026870249999998</v>
      </c>
      <c r="W34" s="22">
        <v>4.0000000000001803</v>
      </c>
      <c r="X34" s="22">
        <v>5.6062941999999998</v>
      </c>
    </row>
    <row r="35" spans="1:24" x14ac:dyDescent="0.25">
      <c r="U35" s="20">
        <v>2011</v>
      </c>
      <c r="V35" s="22">
        <v>3.2681204749999999</v>
      </c>
      <c r="W35" s="22">
        <v>4.2013062000000003</v>
      </c>
      <c r="X35" s="22">
        <v>5.5668581250000004</v>
      </c>
    </row>
    <row r="36" spans="1:24" x14ac:dyDescent="0.25">
      <c r="V36" s="22">
        <v>3.4338067999999198</v>
      </c>
      <c r="W36" s="22">
        <v>4.5903402</v>
      </c>
      <c r="X36" s="22">
        <v>5.5925623476626702</v>
      </c>
    </row>
    <row r="37" spans="1:24" x14ac:dyDescent="0.25">
      <c r="V37" s="22">
        <v>3.3321805000000002</v>
      </c>
      <c r="W37" s="22">
        <v>4.55</v>
      </c>
      <c r="X37" s="22">
        <v>5.3868615999999996</v>
      </c>
    </row>
    <row r="38" spans="1:24" x14ac:dyDescent="0.25">
      <c r="V38" s="22">
        <v>3.1754191249999999</v>
      </c>
      <c r="W38" s="22">
        <v>4.3807603000000004</v>
      </c>
      <c r="X38" s="22">
        <v>5.1271006999998798</v>
      </c>
    </row>
    <row r="39" spans="1:24" x14ac:dyDescent="0.25">
      <c r="U39" s="20">
        <v>2013</v>
      </c>
      <c r="V39" s="22">
        <v>3.12006965</v>
      </c>
      <c r="W39" s="22">
        <v>4.4447380000000001</v>
      </c>
      <c r="X39" s="22">
        <v>5.375</v>
      </c>
    </row>
    <row r="40" spans="1:24" x14ac:dyDescent="0.25">
      <c r="V40" s="22">
        <v>3.18813755</v>
      </c>
      <c r="W40" s="22">
        <v>4.4831683</v>
      </c>
      <c r="X40" s="22">
        <v>5.5280698312005701</v>
      </c>
    </row>
    <row r="41" spans="1:24" x14ac:dyDescent="0.25">
      <c r="V41" s="22">
        <v>3.1847140249999999</v>
      </c>
      <c r="W41" s="22">
        <v>4.4099154</v>
      </c>
      <c r="X41" s="22">
        <v>5.5002394749999697</v>
      </c>
    </row>
    <row r="42" spans="1:24" x14ac:dyDescent="0.25">
      <c r="V42" s="22">
        <v>3.1269134749999998</v>
      </c>
      <c r="W42" s="22">
        <v>4.7732691999999997</v>
      </c>
      <c r="X42" s="22">
        <v>5.5492641499999804</v>
      </c>
    </row>
    <row r="43" spans="1:24" x14ac:dyDescent="0.25">
      <c r="U43" s="20">
        <v>2015</v>
      </c>
      <c r="V43" s="22">
        <v>3.0725211250000002</v>
      </c>
      <c r="W43" s="22">
        <v>4.6817425999999998</v>
      </c>
      <c r="X43" s="22">
        <v>5.0976050749999997</v>
      </c>
    </row>
    <row r="44" spans="1:24" x14ac:dyDescent="0.25">
      <c r="V44" s="22">
        <v>2.9116018412954698</v>
      </c>
      <c r="W44" s="22">
        <v>4.3534195000000002</v>
      </c>
      <c r="X44" s="22">
        <v>5.0000000000001004</v>
      </c>
    </row>
    <row r="45" spans="1:24" x14ac:dyDescent="0.25">
      <c r="V45" s="22">
        <v>2.7443111249999999</v>
      </c>
      <c r="W45" s="22">
        <v>4.7144323000000004</v>
      </c>
      <c r="X45" s="22">
        <v>5.1493750250000101</v>
      </c>
    </row>
    <row r="46" spans="1:24" x14ac:dyDescent="0.25">
      <c r="V46" s="22">
        <v>2.6410202250000001</v>
      </c>
      <c r="W46" s="22">
        <v>4.4104217999999999</v>
      </c>
      <c r="X46" s="22">
        <v>5.0234284999999996</v>
      </c>
    </row>
    <row r="47" spans="1:24" x14ac:dyDescent="0.25">
      <c r="U47" s="20">
        <v>2017</v>
      </c>
      <c r="V47" s="22">
        <v>2.75810055</v>
      </c>
      <c r="W47" s="22">
        <v>4.1610861000000003</v>
      </c>
      <c r="X47" s="22">
        <v>5.5562499999998103</v>
      </c>
    </row>
    <row r="48" spans="1:24" x14ac:dyDescent="0.25">
      <c r="V48" s="22">
        <v>2.6110966499999901</v>
      </c>
      <c r="W48" s="22">
        <v>4.0853288000000001</v>
      </c>
      <c r="X48" s="22">
        <v>5.5562499999999204</v>
      </c>
    </row>
    <row r="49" spans="21:24" x14ac:dyDescent="0.25">
      <c r="U49" s="20">
        <v>2018</v>
      </c>
      <c r="V49" s="22">
        <v>2.57293597500004</v>
      </c>
      <c r="W49" s="22">
        <v>3.9090444672203799</v>
      </c>
      <c r="X49" s="22">
        <v>5.5000000000001501</v>
      </c>
    </row>
  </sheetData>
  <hyperlinks>
    <hyperlink ref="A33" location="'Read Me'!A1" display="Return to Read Me" xr:uid="{FC7C0FF4-8A36-4103-9AD6-E2BCFA4557C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1E39-519E-4417-BA7F-550DC0E431EE}">
  <sheetPr codeName="Sheet12"/>
  <dimension ref="A1:DC84"/>
  <sheetViews>
    <sheetView zoomScale="70" zoomScaleNormal="70" workbookViewId="0">
      <selection activeCell="A30" sqref="A30"/>
    </sheetView>
  </sheetViews>
  <sheetFormatPr defaultRowHeight="18" x14ac:dyDescent="0.25"/>
  <cols>
    <col min="1" max="21" width="9.140625" style="4"/>
    <col min="22" max="22" width="9.42578125" style="17" bestFit="1" customWidth="1"/>
    <col min="23" max="25" width="22.7109375" style="17" customWidth="1"/>
    <col min="26" max="26" width="23.42578125" style="4" bestFit="1" customWidth="1"/>
    <col min="27" max="49" width="14.7109375" style="4" customWidth="1"/>
    <col min="50" max="51" width="14.7109375" style="8" customWidth="1"/>
    <col min="52" max="64" width="9.140625" style="8"/>
    <col min="65" max="75" width="9.140625" style="4"/>
    <col min="76" max="76" width="9.140625" style="8"/>
    <col min="77" max="77" width="9.140625" style="4"/>
    <col min="78" max="78" width="8.28515625" style="4" customWidth="1"/>
    <col min="79" max="101" width="9.140625" style="4"/>
    <col min="102" max="102" width="9.140625" style="8"/>
    <col min="103" max="104" width="9.140625" style="4"/>
    <col min="105" max="105" width="10.7109375" style="4" customWidth="1"/>
    <col min="106" max="16384" width="9.140625" style="4"/>
  </cols>
  <sheetData>
    <row r="1" spans="1:102" ht="26.25" x14ac:dyDescent="0.4">
      <c r="A1" s="5" t="s">
        <v>27</v>
      </c>
      <c r="W1" s="17" t="s">
        <v>111</v>
      </c>
      <c r="X1" s="17" t="s">
        <v>112</v>
      </c>
      <c r="Y1" s="17" t="s">
        <v>111</v>
      </c>
    </row>
    <row r="2" spans="1:102" x14ac:dyDescent="0.25">
      <c r="V2" s="17" t="s">
        <v>113</v>
      </c>
      <c r="W2" s="17" t="s">
        <v>114</v>
      </c>
      <c r="X2" s="17" t="s">
        <v>112</v>
      </c>
      <c r="Y2" s="17" t="s">
        <v>115</v>
      </c>
      <c r="Z2" s="7"/>
      <c r="AA2" s="7"/>
      <c r="AB2" s="7"/>
      <c r="AC2" s="7"/>
      <c r="AD2" s="7"/>
      <c r="AE2" s="7"/>
      <c r="AF2" s="7"/>
      <c r="AG2" s="7"/>
      <c r="AH2" s="7"/>
      <c r="AI2" s="7"/>
      <c r="AJ2" s="7"/>
      <c r="AK2" s="7"/>
      <c r="AL2" s="7"/>
      <c r="AM2" s="7"/>
      <c r="AN2" s="7"/>
      <c r="AO2" s="7"/>
      <c r="AP2" s="7"/>
      <c r="AQ2" s="7"/>
      <c r="AR2" s="7"/>
      <c r="AS2" s="7"/>
      <c r="AT2" s="7"/>
      <c r="AU2" s="7"/>
      <c r="AV2" s="7"/>
      <c r="AW2" s="7"/>
      <c r="AX2" s="11"/>
      <c r="AZ2" s="11"/>
      <c r="BA2" s="11"/>
      <c r="BB2" s="11"/>
      <c r="BC2" s="11"/>
      <c r="BD2" s="11"/>
      <c r="BE2" s="11"/>
      <c r="BF2" s="11"/>
      <c r="BG2" s="11"/>
      <c r="BH2" s="11"/>
      <c r="BI2" s="11"/>
      <c r="BJ2" s="11"/>
      <c r="BK2" s="11"/>
      <c r="BL2" s="11"/>
      <c r="BM2" s="7"/>
      <c r="BN2" s="7"/>
      <c r="BO2" s="7"/>
      <c r="BP2" s="7"/>
      <c r="BQ2" s="7"/>
      <c r="BR2" s="7"/>
      <c r="BS2" s="7"/>
      <c r="BT2" s="7"/>
      <c r="BU2" s="7"/>
      <c r="BV2" s="7"/>
      <c r="BW2" s="7"/>
      <c r="BX2" s="11"/>
      <c r="BZ2" s="7"/>
      <c r="CA2" s="7"/>
      <c r="CB2" s="7"/>
      <c r="CC2" s="7"/>
      <c r="CD2" s="7"/>
      <c r="CE2" s="7"/>
      <c r="CF2" s="7"/>
      <c r="CG2" s="7"/>
      <c r="CH2" s="7"/>
      <c r="CI2" s="7"/>
      <c r="CJ2" s="7"/>
      <c r="CK2" s="7"/>
      <c r="CL2" s="7"/>
      <c r="CM2" s="7"/>
      <c r="CN2" s="7"/>
      <c r="CO2" s="7"/>
      <c r="CP2" s="7"/>
      <c r="CQ2" s="7"/>
      <c r="CR2" s="7"/>
      <c r="CS2" s="7"/>
      <c r="CT2" s="7"/>
      <c r="CU2" s="7"/>
      <c r="CV2" s="7"/>
      <c r="CW2" s="7"/>
      <c r="CX2" s="11"/>
    </row>
    <row r="3" spans="1:102" x14ac:dyDescent="0.25">
      <c r="V3" s="17" t="s">
        <v>119</v>
      </c>
      <c r="W3" s="23">
        <v>6.53627</v>
      </c>
      <c r="X3" s="23">
        <v>7.6871450000000001</v>
      </c>
      <c r="Y3" s="23">
        <v>8.2917749999999995</v>
      </c>
      <c r="Z3" s="7"/>
      <c r="AA3" s="7"/>
      <c r="AB3" s="7"/>
      <c r="AC3" s="7"/>
      <c r="AD3" s="7"/>
      <c r="AE3" s="7"/>
      <c r="AF3" s="7"/>
      <c r="AG3" s="7"/>
      <c r="AH3" s="7"/>
      <c r="AI3" s="7"/>
      <c r="AJ3" s="7"/>
      <c r="AK3" s="7"/>
      <c r="AL3" s="7"/>
      <c r="AM3" s="7"/>
      <c r="AN3" s="7"/>
      <c r="AO3" s="7"/>
      <c r="AP3" s="7"/>
      <c r="AQ3" s="7"/>
      <c r="AR3" s="7"/>
      <c r="AS3" s="7"/>
      <c r="AT3" s="7"/>
      <c r="AU3" s="7"/>
      <c r="AV3" s="7"/>
      <c r="AW3" s="7"/>
      <c r="AX3" s="11"/>
      <c r="AZ3" s="11"/>
      <c r="BA3" s="11"/>
      <c r="BB3" s="11"/>
      <c r="BC3" s="11"/>
      <c r="BD3" s="11"/>
      <c r="BE3" s="11"/>
      <c r="BF3" s="11"/>
      <c r="BG3" s="11"/>
      <c r="BH3" s="11"/>
      <c r="BI3" s="11"/>
      <c r="BJ3" s="11"/>
      <c r="BK3" s="11"/>
      <c r="BL3" s="11"/>
      <c r="BM3" s="7"/>
      <c r="BN3" s="7"/>
      <c r="BO3" s="7"/>
      <c r="BP3" s="7"/>
      <c r="BQ3" s="7"/>
      <c r="BR3" s="7"/>
      <c r="BS3" s="7"/>
      <c r="BT3" s="7"/>
      <c r="BU3" s="7"/>
      <c r="BV3" s="7"/>
      <c r="BW3" s="7"/>
      <c r="BX3" s="11"/>
      <c r="BZ3" s="7"/>
      <c r="CA3" s="7"/>
      <c r="CB3" s="7"/>
      <c r="CC3" s="7"/>
      <c r="CD3" s="7"/>
      <c r="CE3" s="7"/>
      <c r="CF3" s="7"/>
      <c r="CG3" s="7"/>
      <c r="CH3" s="7"/>
      <c r="CI3" s="7"/>
      <c r="CJ3" s="7"/>
      <c r="CK3" s="7"/>
      <c r="CL3" s="7"/>
      <c r="CM3" s="7"/>
      <c r="CN3" s="7"/>
      <c r="CO3" s="7"/>
      <c r="CP3" s="7"/>
      <c r="CQ3" s="7"/>
      <c r="CR3" s="7"/>
      <c r="CS3" s="7"/>
      <c r="CT3" s="7"/>
      <c r="CU3" s="7"/>
      <c r="CV3" s="7"/>
      <c r="CW3" s="7"/>
      <c r="CX3" s="11"/>
    </row>
    <row r="4" spans="1:102" x14ac:dyDescent="0.25">
      <c r="W4" s="23">
        <v>6.53627</v>
      </c>
      <c r="X4" s="23">
        <v>7.6871450000000001</v>
      </c>
      <c r="Y4" s="23">
        <v>8.2917749999999995</v>
      </c>
      <c r="Z4" s="7"/>
      <c r="AA4" s="7"/>
      <c r="AB4" s="7"/>
      <c r="AC4" s="7"/>
      <c r="AD4" s="7"/>
      <c r="AE4" s="7"/>
      <c r="AF4" s="7"/>
      <c r="AG4" s="7"/>
      <c r="AH4" s="7"/>
      <c r="AI4" s="7"/>
      <c r="AJ4" s="7"/>
      <c r="AK4" s="7"/>
      <c r="AL4" s="7"/>
      <c r="AM4" s="7"/>
      <c r="AN4" s="7"/>
      <c r="AO4" s="7"/>
      <c r="AP4" s="7"/>
      <c r="AQ4" s="7"/>
      <c r="AR4" s="7"/>
      <c r="AS4" s="7"/>
      <c r="AT4" s="7"/>
      <c r="AU4" s="7"/>
      <c r="AV4" s="7"/>
      <c r="AW4" s="7"/>
      <c r="AX4" s="11"/>
      <c r="AZ4" s="11"/>
      <c r="BA4" s="11"/>
      <c r="BB4" s="11"/>
      <c r="BC4" s="11"/>
      <c r="BD4" s="11"/>
      <c r="BE4" s="11"/>
      <c r="BF4" s="11"/>
      <c r="BG4" s="11"/>
      <c r="BH4" s="11"/>
      <c r="BI4" s="11"/>
      <c r="BJ4" s="11"/>
      <c r="BK4" s="11"/>
      <c r="BL4" s="11"/>
      <c r="BM4" s="7"/>
      <c r="BN4" s="7"/>
      <c r="BO4" s="7"/>
      <c r="BP4" s="7"/>
      <c r="BQ4" s="7"/>
      <c r="BR4" s="7"/>
      <c r="BS4" s="7"/>
      <c r="BT4" s="7"/>
      <c r="BU4" s="7"/>
      <c r="BV4" s="7"/>
      <c r="BW4" s="7"/>
      <c r="BX4" s="11"/>
      <c r="BZ4" s="7"/>
      <c r="CA4" s="7"/>
      <c r="CB4" s="7"/>
      <c r="CC4" s="7"/>
      <c r="CD4" s="7"/>
      <c r="CE4" s="7"/>
      <c r="CF4" s="7"/>
      <c r="CG4" s="7"/>
      <c r="CH4" s="7"/>
      <c r="CI4" s="7"/>
      <c r="CJ4" s="7"/>
      <c r="CK4" s="7"/>
      <c r="CL4" s="7"/>
      <c r="CM4" s="7"/>
      <c r="CN4" s="7"/>
      <c r="CO4" s="7"/>
      <c r="CP4" s="7"/>
      <c r="CQ4" s="7"/>
      <c r="CR4" s="7"/>
      <c r="CS4" s="7"/>
      <c r="CT4" s="7"/>
      <c r="CU4" s="7"/>
      <c r="CV4" s="7"/>
      <c r="CW4" s="7"/>
      <c r="CX4" s="11"/>
    </row>
    <row r="5" spans="1:102" x14ac:dyDescent="0.25">
      <c r="W5" s="23">
        <v>6.53627</v>
      </c>
      <c r="X5" s="23">
        <v>7.7079550000000001</v>
      </c>
      <c r="Y5" s="23">
        <v>8.2917749999999995</v>
      </c>
      <c r="Z5" s="7"/>
      <c r="AA5" s="7"/>
      <c r="AB5" s="7"/>
      <c r="AC5" s="7"/>
      <c r="AD5" s="7"/>
      <c r="AE5" s="7"/>
      <c r="AF5" s="7"/>
      <c r="AG5" s="7"/>
      <c r="AH5" s="7"/>
      <c r="AI5" s="7"/>
      <c r="AJ5" s="7"/>
      <c r="AK5" s="7"/>
      <c r="AL5" s="7"/>
      <c r="AM5" s="7"/>
      <c r="AN5" s="7"/>
      <c r="AO5" s="7"/>
      <c r="AP5" s="7"/>
      <c r="AQ5" s="7"/>
      <c r="AR5" s="7"/>
      <c r="AS5" s="7"/>
      <c r="AT5" s="7"/>
      <c r="AU5" s="7"/>
      <c r="AV5" s="7"/>
      <c r="AW5" s="7"/>
      <c r="AX5" s="11"/>
      <c r="AZ5" s="11"/>
      <c r="BA5" s="11"/>
      <c r="BB5" s="11"/>
      <c r="BC5" s="11"/>
      <c r="BD5" s="11"/>
      <c r="BE5" s="11"/>
      <c r="BF5" s="11"/>
      <c r="BG5" s="11"/>
      <c r="BH5" s="11"/>
      <c r="BI5" s="11"/>
      <c r="BJ5" s="11"/>
      <c r="BK5" s="11"/>
      <c r="BL5" s="11"/>
      <c r="BM5" s="7"/>
      <c r="BN5" s="7"/>
      <c r="BO5" s="7"/>
      <c r="BP5" s="7"/>
      <c r="BQ5" s="7"/>
      <c r="BR5" s="7"/>
      <c r="BS5" s="7"/>
      <c r="BT5" s="7"/>
      <c r="BU5" s="7"/>
      <c r="BV5" s="7"/>
      <c r="BW5" s="7"/>
      <c r="BX5" s="11"/>
      <c r="BZ5" s="7"/>
      <c r="CA5" s="7"/>
      <c r="CB5" s="7"/>
      <c r="CC5" s="7"/>
      <c r="CD5" s="7"/>
      <c r="CE5" s="7"/>
      <c r="CF5" s="7"/>
      <c r="CG5" s="7"/>
      <c r="CH5" s="7"/>
      <c r="CI5" s="7"/>
      <c r="CJ5" s="7"/>
      <c r="CK5" s="7"/>
      <c r="CL5" s="7"/>
      <c r="CM5" s="7"/>
      <c r="CN5" s="7"/>
      <c r="CO5" s="7"/>
      <c r="CP5" s="7"/>
      <c r="CQ5" s="7"/>
      <c r="CR5" s="7"/>
      <c r="CS5" s="7"/>
      <c r="CT5" s="7"/>
      <c r="CU5" s="7"/>
      <c r="CV5" s="7"/>
      <c r="CW5" s="7"/>
      <c r="CX5" s="11"/>
    </row>
    <row r="6" spans="1:102" x14ac:dyDescent="0.25">
      <c r="W6" s="23">
        <v>6.53627</v>
      </c>
      <c r="X6" s="23">
        <v>7.7079550000000001</v>
      </c>
      <c r="Y6" s="23">
        <v>8.2917749999999995</v>
      </c>
      <c r="Z6" s="7"/>
      <c r="AA6" s="7"/>
      <c r="AB6" s="7"/>
      <c r="AC6" s="7"/>
      <c r="AD6" s="7"/>
      <c r="AE6" s="7"/>
      <c r="AF6" s="7"/>
      <c r="AG6" s="7"/>
      <c r="AH6" s="7"/>
      <c r="AI6" s="7"/>
      <c r="AJ6" s="7"/>
      <c r="AK6" s="7"/>
      <c r="AL6" s="7"/>
      <c r="AM6" s="7"/>
      <c r="AN6" s="7"/>
      <c r="AO6" s="7"/>
      <c r="AP6" s="7"/>
      <c r="AQ6" s="7"/>
      <c r="AR6" s="7"/>
      <c r="AS6" s="7"/>
      <c r="AT6" s="7"/>
      <c r="AU6" s="7"/>
      <c r="AV6" s="7"/>
      <c r="AW6" s="7"/>
      <c r="AX6" s="11"/>
      <c r="AZ6" s="11"/>
      <c r="BA6" s="11"/>
      <c r="BB6" s="11"/>
      <c r="BC6" s="11"/>
      <c r="BD6" s="11"/>
      <c r="BE6" s="11"/>
      <c r="BF6" s="11"/>
      <c r="BG6" s="11"/>
      <c r="BH6" s="11"/>
      <c r="BI6" s="11"/>
      <c r="BJ6" s="11"/>
      <c r="BK6" s="11"/>
      <c r="BL6" s="11"/>
      <c r="BM6" s="7"/>
      <c r="BN6" s="7"/>
      <c r="BO6" s="7"/>
      <c r="BP6" s="7"/>
      <c r="BQ6" s="7"/>
      <c r="BR6" s="7"/>
      <c r="BS6" s="7"/>
      <c r="BT6" s="7"/>
      <c r="BU6" s="7"/>
      <c r="BV6" s="7"/>
      <c r="BW6" s="7"/>
      <c r="BX6" s="11"/>
      <c r="BZ6" s="7"/>
      <c r="CA6" s="7"/>
      <c r="CB6" s="7"/>
      <c r="CC6" s="7"/>
      <c r="CD6" s="7"/>
      <c r="CE6" s="7"/>
      <c r="CF6" s="7"/>
      <c r="CG6" s="7"/>
      <c r="CH6" s="7"/>
      <c r="CI6" s="7"/>
      <c r="CJ6" s="7"/>
      <c r="CK6" s="7"/>
      <c r="CL6" s="7"/>
      <c r="CM6" s="7"/>
      <c r="CN6" s="7"/>
      <c r="CO6" s="7"/>
      <c r="CP6" s="7"/>
      <c r="CQ6" s="7"/>
      <c r="CR6" s="7"/>
      <c r="CS6" s="7"/>
      <c r="CT6" s="7"/>
      <c r="CU6" s="7"/>
      <c r="CV6" s="7"/>
      <c r="CW6" s="7"/>
      <c r="CX6" s="11"/>
    </row>
    <row r="7" spans="1:102" x14ac:dyDescent="0.25">
      <c r="V7" s="17" t="s">
        <v>120</v>
      </c>
      <c r="W7" s="23">
        <v>6.53627</v>
      </c>
      <c r="X7" s="23">
        <v>7.7079550000000001</v>
      </c>
      <c r="Y7" s="23">
        <v>8.2917749999999995</v>
      </c>
      <c r="Z7" s="7"/>
      <c r="AA7" s="7"/>
      <c r="AB7" s="7"/>
      <c r="AC7" s="7"/>
      <c r="AD7" s="7"/>
      <c r="AE7" s="7"/>
      <c r="AF7" s="7"/>
      <c r="AG7" s="7"/>
      <c r="AH7" s="7"/>
      <c r="AI7" s="7"/>
      <c r="AJ7" s="7"/>
      <c r="AK7" s="7"/>
      <c r="AL7" s="7"/>
      <c r="AM7" s="7"/>
      <c r="AN7" s="7"/>
      <c r="AO7" s="7"/>
      <c r="AP7" s="7"/>
      <c r="AQ7" s="7"/>
      <c r="AR7" s="7"/>
      <c r="AS7" s="7"/>
      <c r="AT7" s="7"/>
      <c r="AU7" s="7"/>
      <c r="AV7" s="7"/>
      <c r="AW7" s="7"/>
      <c r="AX7" s="11"/>
      <c r="AZ7" s="11"/>
      <c r="BA7" s="11"/>
      <c r="BB7" s="11"/>
      <c r="BC7" s="11"/>
      <c r="BD7" s="11"/>
      <c r="BE7" s="11"/>
      <c r="BF7" s="11"/>
      <c r="BG7" s="11"/>
      <c r="BH7" s="11"/>
      <c r="BI7" s="11"/>
      <c r="BJ7" s="11"/>
      <c r="BK7" s="11"/>
      <c r="BL7" s="11"/>
      <c r="BM7" s="7"/>
      <c r="BN7" s="7"/>
      <c r="BO7" s="7"/>
      <c r="BP7" s="7"/>
      <c r="BQ7" s="7"/>
      <c r="BR7" s="7"/>
      <c r="BS7" s="7"/>
      <c r="BT7" s="7"/>
      <c r="BU7" s="7"/>
      <c r="BV7" s="7"/>
      <c r="BW7" s="7"/>
      <c r="BX7" s="11"/>
      <c r="BZ7" s="7"/>
      <c r="CA7" s="7"/>
      <c r="CB7" s="7"/>
      <c r="CC7" s="7"/>
      <c r="CD7" s="7"/>
      <c r="CE7" s="7"/>
      <c r="CF7" s="7"/>
      <c r="CG7" s="7"/>
      <c r="CH7" s="7"/>
      <c r="CI7" s="7"/>
      <c r="CJ7" s="7"/>
      <c r="CK7" s="7"/>
      <c r="CL7" s="7"/>
      <c r="CM7" s="7"/>
      <c r="CN7" s="7"/>
      <c r="CO7" s="7"/>
      <c r="CP7" s="7"/>
      <c r="CQ7" s="7"/>
      <c r="CR7" s="7"/>
      <c r="CS7" s="7"/>
      <c r="CT7" s="7"/>
      <c r="CU7" s="7"/>
      <c r="CV7" s="7"/>
      <c r="CW7" s="7"/>
      <c r="CX7" s="11"/>
    </row>
    <row r="8" spans="1:102" x14ac:dyDescent="0.25">
      <c r="W8" s="23">
        <v>6.53627</v>
      </c>
      <c r="X8" s="23">
        <v>7.7079550000000001</v>
      </c>
      <c r="Y8" s="23">
        <v>8.2917749999999995</v>
      </c>
      <c r="Z8" s="7"/>
      <c r="AA8" s="7"/>
      <c r="AB8" s="7"/>
      <c r="AC8" s="7"/>
      <c r="AD8" s="7"/>
      <c r="AE8" s="7"/>
      <c r="AF8" s="7"/>
      <c r="AG8" s="7"/>
      <c r="AH8" s="7"/>
      <c r="AI8" s="7"/>
      <c r="AJ8" s="7"/>
      <c r="AK8" s="7"/>
      <c r="AL8" s="7"/>
      <c r="AM8" s="7"/>
      <c r="AN8" s="7"/>
      <c r="AO8" s="7"/>
      <c r="AP8" s="7"/>
      <c r="AQ8" s="7"/>
      <c r="AR8" s="7"/>
      <c r="AS8" s="7"/>
      <c r="AT8" s="7"/>
      <c r="AU8" s="7"/>
      <c r="AV8" s="7"/>
      <c r="AW8" s="7"/>
      <c r="AX8" s="11"/>
      <c r="AZ8" s="11"/>
      <c r="BA8" s="11"/>
      <c r="BB8" s="11"/>
      <c r="BC8" s="11"/>
      <c r="BD8" s="11"/>
      <c r="BE8" s="11"/>
      <c r="BF8" s="11"/>
      <c r="BG8" s="11"/>
      <c r="BH8" s="11"/>
      <c r="BI8" s="11"/>
      <c r="BJ8" s="11"/>
      <c r="BK8" s="11"/>
      <c r="BL8" s="11"/>
      <c r="BM8" s="7"/>
      <c r="BN8" s="7"/>
      <c r="BO8" s="7"/>
      <c r="BP8" s="7"/>
      <c r="BQ8" s="7"/>
      <c r="BR8" s="7"/>
      <c r="BS8" s="7"/>
      <c r="BT8" s="7"/>
      <c r="BU8" s="7"/>
      <c r="BV8" s="7"/>
      <c r="BW8" s="7"/>
      <c r="BX8" s="11"/>
      <c r="BZ8" s="7"/>
      <c r="CA8" s="7"/>
      <c r="CB8" s="7"/>
      <c r="CC8" s="7"/>
      <c r="CD8" s="7"/>
      <c r="CE8" s="7"/>
      <c r="CF8" s="7"/>
      <c r="CG8" s="7"/>
      <c r="CH8" s="7"/>
      <c r="CI8" s="7"/>
      <c r="CJ8" s="7"/>
      <c r="CK8" s="7"/>
      <c r="CL8" s="7"/>
      <c r="CM8" s="7"/>
      <c r="CN8" s="7"/>
      <c r="CO8" s="7"/>
      <c r="CP8" s="7"/>
      <c r="CQ8" s="7"/>
      <c r="CR8" s="7"/>
      <c r="CS8" s="7"/>
      <c r="CT8" s="7"/>
      <c r="CU8" s="7"/>
      <c r="CV8" s="7"/>
      <c r="CW8" s="7"/>
      <c r="CX8" s="11"/>
    </row>
    <row r="9" spans="1:102" x14ac:dyDescent="0.25">
      <c r="W9" s="23">
        <v>6.4989949999999999</v>
      </c>
      <c r="X9" s="23">
        <v>7.0847449999999945</v>
      </c>
      <c r="Y9" s="23">
        <v>8</v>
      </c>
      <c r="Z9" s="7"/>
      <c r="AA9" s="7"/>
      <c r="AB9" s="7"/>
      <c r="AC9" s="7"/>
      <c r="AD9" s="7"/>
      <c r="AE9" s="7"/>
      <c r="AF9" s="7"/>
      <c r="AG9" s="7"/>
      <c r="AH9" s="7"/>
      <c r="AI9" s="7"/>
      <c r="AJ9" s="7"/>
      <c r="AK9" s="7"/>
      <c r="AL9" s="7"/>
      <c r="AM9" s="7"/>
      <c r="AN9" s="7"/>
      <c r="AO9" s="7"/>
      <c r="AP9" s="7"/>
      <c r="AQ9" s="7"/>
      <c r="AR9" s="7"/>
      <c r="AS9" s="7"/>
      <c r="AT9" s="7"/>
      <c r="AU9" s="7"/>
      <c r="AV9" s="7"/>
      <c r="AW9" s="7"/>
      <c r="AX9" s="11"/>
      <c r="AZ9" s="11"/>
      <c r="BA9" s="11"/>
      <c r="BB9" s="11"/>
      <c r="BC9" s="11"/>
      <c r="BD9" s="11"/>
      <c r="BE9" s="11"/>
      <c r="BF9" s="11"/>
      <c r="BG9" s="11"/>
      <c r="BH9" s="11"/>
      <c r="BI9" s="11"/>
      <c r="BJ9" s="11"/>
      <c r="BK9" s="11"/>
      <c r="BL9" s="11"/>
      <c r="BM9" s="7"/>
      <c r="BN9" s="7"/>
      <c r="BO9" s="7"/>
      <c r="BP9" s="7"/>
      <c r="BQ9" s="7"/>
      <c r="BR9" s="7"/>
      <c r="BS9" s="7"/>
      <c r="BT9" s="7"/>
      <c r="BU9" s="7"/>
      <c r="BV9" s="7"/>
      <c r="BW9" s="7"/>
      <c r="BX9" s="11"/>
      <c r="BZ9" s="7"/>
      <c r="CA9" s="7"/>
      <c r="CB9" s="7"/>
      <c r="CC9" s="7"/>
      <c r="CD9" s="7"/>
      <c r="CE9" s="7"/>
      <c r="CF9" s="7"/>
      <c r="CG9" s="7"/>
      <c r="CH9" s="7"/>
      <c r="CI9" s="7"/>
      <c r="CJ9" s="7"/>
      <c r="CK9" s="7"/>
      <c r="CL9" s="7"/>
      <c r="CM9" s="7"/>
      <c r="CN9" s="7"/>
      <c r="CO9" s="7"/>
      <c r="CP9" s="7"/>
      <c r="CQ9" s="7"/>
      <c r="CR9" s="7"/>
      <c r="CS9" s="7"/>
      <c r="CT9" s="7"/>
      <c r="CU9" s="7"/>
      <c r="CV9" s="7"/>
      <c r="CW9" s="7"/>
      <c r="CX9" s="11"/>
    </row>
    <row r="10" spans="1:102" x14ac:dyDescent="0.25">
      <c r="W10" s="23">
        <v>6.4989949999999999</v>
      </c>
      <c r="X10" s="23">
        <v>7.0847449999999945</v>
      </c>
      <c r="Y10" s="23">
        <v>8</v>
      </c>
      <c r="Z10" s="7"/>
      <c r="AA10" s="7"/>
      <c r="AB10" s="7"/>
      <c r="AC10" s="7"/>
      <c r="AD10" s="7"/>
      <c r="AE10" s="7"/>
      <c r="AF10" s="7"/>
      <c r="AG10" s="7"/>
      <c r="AH10" s="7"/>
      <c r="AI10" s="7"/>
      <c r="AJ10" s="7"/>
      <c r="AK10" s="7"/>
      <c r="AL10" s="7"/>
      <c r="AM10" s="7"/>
      <c r="AN10" s="7"/>
      <c r="AO10" s="7"/>
      <c r="AP10" s="7"/>
      <c r="AQ10" s="7"/>
      <c r="AR10" s="7"/>
      <c r="AS10" s="7"/>
      <c r="AT10" s="7"/>
      <c r="AU10" s="7"/>
      <c r="AV10" s="7"/>
      <c r="AW10" s="7"/>
      <c r="AX10" s="11"/>
      <c r="AZ10" s="11"/>
      <c r="BA10" s="11"/>
      <c r="BB10" s="11"/>
      <c r="BC10" s="11"/>
      <c r="BD10" s="11"/>
      <c r="BE10" s="11"/>
      <c r="BF10" s="11"/>
      <c r="BG10" s="11"/>
      <c r="BH10" s="11"/>
      <c r="BI10" s="11"/>
      <c r="BJ10" s="11"/>
      <c r="BK10" s="11"/>
      <c r="BL10" s="11"/>
      <c r="BM10" s="7"/>
      <c r="BN10" s="7"/>
      <c r="BO10" s="7"/>
      <c r="BP10" s="7"/>
      <c r="BQ10" s="7"/>
      <c r="BR10" s="7"/>
      <c r="BS10" s="7"/>
      <c r="BT10" s="7"/>
      <c r="BU10" s="7"/>
      <c r="BV10" s="7"/>
      <c r="BW10" s="7"/>
      <c r="BX10" s="11"/>
      <c r="BZ10" s="7"/>
      <c r="CA10" s="7"/>
      <c r="CB10" s="7"/>
      <c r="CC10" s="7"/>
      <c r="CD10" s="7"/>
      <c r="CE10" s="7"/>
      <c r="CF10" s="7"/>
      <c r="CG10" s="7"/>
      <c r="CH10" s="7"/>
      <c r="CI10" s="7"/>
      <c r="CJ10" s="7"/>
      <c r="CK10" s="7"/>
      <c r="CL10" s="7"/>
      <c r="CM10" s="7"/>
      <c r="CN10" s="7"/>
      <c r="CO10" s="7"/>
      <c r="CP10" s="7"/>
      <c r="CQ10" s="7"/>
      <c r="CR10" s="7"/>
      <c r="CS10" s="7"/>
      <c r="CT10" s="7"/>
      <c r="CU10" s="7"/>
      <c r="CV10" s="7"/>
      <c r="CW10" s="7"/>
      <c r="CX10" s="11"/>
    </row>
    <row r="11" spans="1:102" x14ac:dyDescent="0.25">
      <c r="V11" s="17" t="s">
        <v>121</v>
      </c>
      <c r="W11" s="23">
        <v>7.2046975</v>
      </c>
      <c r="X11" s="23">
        <v>7.2729299999999997</v>
      </c>
      <c r="Y11" s="23">
        <v>8.0575700000000001</v>
      </c>
      <c r="Z11" s="7"/>
      <c r="AA11" s="7"/>
      <c r="AB11" s="7"/>
      <c r="AC11" s="7"/>
      <c r="AD11" s="7"/>
      <c r="AE11" s="7"/>
      <c r="AF11" s="7"/>
      <c r="AG11" s="7"/>
      <c r="AH11" s="7"/>
      <c r="AI11" s="7"/>
      <c r="AJ11" s="7"/>
      <c r="AK11" s="7"/>
      <c r="AL11" s="7"/>
      <c r="AM11" s="7"/>
      <c r="AN11" s="7"/>
      <c r="AO11" s="7"/>
      <c r="AP11" s="7"/>
      <c r="AQ11" s="7"/>
      <c r="AR11" s="7"/>
      <c r="AS11" s="7"/>
      <c r="AT11" s="7"/>
      <c r="AU11" s="7"/>
      <c r="AV11" s="7"/>
      <c r="AW11" s="7"/>
      <c r="AX11" s="11"/>
      <c r="AZ11" s="11"/>
      <c r="BA11" s="11"/>
      <c r="BB11" s="11"/>
      <c r="BC11" s="11"/>
      <c r="BD11" s="11"/>
      <c r="BE11" s="11"/>
      <c r="BF11" s="11"/>
      <c r="BG11" s="11"/>
      <c r="BH11" s="11"/>
      <c r="BI11" s="11"/>
      <c r="BJ11" s="11"/>
      <c r="BK11" s="11"/>
      <c r="BL11" s="11"/>
      <c r="BM11" s="7"/>
      <c r="BN11" s="7"/>
      <c r="BO11" s="7"/>
      <c r="BP11" s="7"/>
      <c r="BQ11" s="7"/>
      <c r="BR11" s="7"/>
      <c r="BS11" s="7"/>
      <c r="BT11" s="7"/>
      <c r="BU11" s="7"/>
      <c r="BV11" s="7"/>
      <c r="BW11" s="7"/>
      <c r="BX11" s="11"/>
      <c r="BZ11" s="7"/>
      <c r="CA11" s="7"/>
      <c r="CB11" s="7"/>
      <c r="CC11" s="7"/>
      <c r="CD11" s="7"/>
      <c r="CE11" s="7"/>
      <c r="CF11" s="7"/>
      <c r="CG11" s="7"/>
      <c r="CH11" s="7"/>
      <c r="CI11" s="7"/>
      <c r="CJ11" s="7"/>
      <c r="CK11" s="7"/>
      <c r="CL11" s="7"/>
      <c r="CM11" s="7"/>
      <c r="CN11" s="7"/>
      <c r="CO11" s="7"/>
      <c r="CP11" s="7"/>
      <c r="CQ11" s="7"/>
      <c r="CR11" s="7"/>
      <c r="CS11" s="7"/>
      <c r="CT11" s="7"/>
      <c r="CU11" s="7"/>
      <c r="CV11" s="7"/>
      <c r="CW11" s="7"/>
      <c r="CX11" s="11"/>
    </row>
    <row r="12" spans="1:102" x14ac:dyDescent="0.25">
      <c r="W12" s="23">
        <v>7.2046975</v>
      </c>
      <c r="X12" s="23">
        <v>7.2729299999999997</v>
      </c>
      <c r="Y12" s="23">
        <v>8.0575700000000001</v>
      </c>
      <c r="Z12" s="7"/>
      <c r="AA12" s="7"/>
      <c r="AB12" s="7"/>
      <c r="AC12" s="7"/>
      <c r="AD12" s="7"/>
      <c r="AE12" s="7"/>
      <c r="AF12" s="7"/>
      <c r="AG12" s="7"/>
      <c r="AH12" s="7"/>
      <c r="AI12" s="7"/>
      <c r="AJ12" s="7"/>
      <c r="AK12" s="7"/>
      <c r="AL12" s="7"/>
      <c r="AM12" s="7"/>
      <c r="AN12" s="7"/>
      <c r="AO12" s="7"/>
      <c r="AP12" s="7"/>
      <c r="AQ12" s="7"/>
      <c r="AR12" s="7"/>
      <c r="AS12" s="7"/>
      <c r="AT12" s="7"/>
      <c r="AU12" s="7"/>
      <c r="AV12" s="7"/>
      <c r="AW12" s="7"/>
      <c r="AX12" s="11"/>
      <c r="AZ12" s="11"/>
      <c r="BA12" s="11"/>
      <c r="BB12" s="11"/>
      <c r="BC12" s="11"/>
      <c r="BD12" s="11"/>
      <c r="BE12" s="11"/>
      <c r="BF12" s="11"/>
      <c r="BG12" s="11"/>
      <c r="BH12" s="11"/>
      <c r="BI12" s="11"/>
      <c r="BJ12" s="11"/>
      <c r="BK12" s="11"/>
      <c r="BL12" s="11"/>
      <c r="BM12" s="7"/>
      <c r="BN12" s="7"/>
      <c r="BO12" s="7"/>
      <c r="BP12" s="7"/>
      <c r="BQ12" s="7"/>
      <c r="BR12" s="7"/>
      <c r="BS12" s="7"/>
      <c r="BT12" s="7"/>
      <c r="BU12" s="7"/>
      <c r="BV12" s="7"/>
      <c r="BW12" s="7"/>
      <c r="BX12" s="11"/>
      <c r="BZ12" s="7"/>
      <c r="CA12" s="7"/>
      <c r="CB12" s="7"/>
      <c r="CC12" s="7"/>
      <c r="CD12" s="7"/>
      <c r="CE12" s="7"/>
      <c r="CF12" s="7"/>
      <c r="CG12" s="7"/>
      <c r="CH12" s="7"/>
      <c r="CI12" s="7"/>
      <c r="CJ12" s="7"/>
      <c r="CK12" s="7"/>
      <c r="CL12" s="7"/>
      <c r="CM12" s="7"/>
      <c r="CN12" s="7"/>
      <c r="CO12" s="7"/>
      <c r="CP12" s="7"/>
      <c r="CQ12" s="7"/>
      <c r="CR12" s="7"/>
      <c r="CS12" s="7"/>
      <c r="CT12" s="7"/>
      <c r="CU12" s="7"/>
      <c r="CV12" s="7"/>
      <c r="CW12" s="7"/>
      <c r="CX12" s="11"/>
    </row>
    <row r="13" spans="1:102" x14ac:dyDescent="0.25">
      <c r="W13" s="23">
        <v>7.2729299999999997</v>
      </c>
      <c r="X13" s="23">
        <v>7.2729299999999997</v>
      </c>
      <c r="Y13" s="23">
        <v>8.125</v>
      </c>
      <c r="Z13" s="7"/>
      <c r="AA13" s="7"/>
      <c r="AB13" s="7"/>
      <c r="AC13" s="7"/>
      <c r="AD13" s="7"/>
      <c r="AE13" s="7"/>
      <c r="AF13" s="7"/>
      <c r="AG13" s="7"/>
      <c r="AH13" s="7"/>
      <c r="AI13" s="7"/>
      <c r="AJ13" s="7"/>
      <c r="AK13" s="7"/>
      <c r="AL13" s="7"/>
      <c r="AM13" s="7"/>
      <c r="AN13" s="7"/>
      <c r="AO13" s="7"/>
      <c r="AP13" s="7"/>
      <c r="AQ13" s="7"/>
      <c r="AR13" s="7"/>
      <c r="AS13" s="7"/>
      <c r="AT13" s="7"/>
      <c r="AU13" s="7"/>
      <c r="AV13" s="7"/>
      <c r="AW13" s="7"/>
      <c r="AX13" s="11"/>
      <c r="AZ13" s="11"/>
      <c r="BA13" s="11"/>
      <c r="BB13" s="11"/>
      <c r="BC13" s="11"/>
      <c r="BD13" s="11"/>
      <c r="BE13" s="11"/>
      <c r="BF13" s="11"/>
      <c r="BG13" s="11"/>
      <c r="BH13" s="11"/>
      <c r="BI13" s="11"/>
      <c r="BJ13" s="11"/>
      <c r="BK13" s="11"/>
      <c r="BL13" s="11"/>
      <c r="BM13" s="7"/>
      <c r="BN13" s="7"/>
      <c r="BO13" s="7"/>
      <c r="BP13" s="7"/>
      <c r="BQ13" s="7"/>
      <c r="BR13" s="7"/>
      <c r="BS13" s="7"/>
      <c r="BT13" s="7"/>
      <c r="BU13" s="7"/>
      <c r="BV13" s="7"/>
      <c r="BW13" s="7"/>
      <c r="BX13" s="11"/>
      <c r="BZ13" s="7"/>
      <c r="CA13" s="7"/>
      <c r="CB13" s="7"/>
      <c r="CC13" s="7"/>
      <c r="CD13" s="7"/>
      <c r="CE13" s="7"/>
      <c r="CF13" s="7"/>
      <c r="CG13" s="7"/>
      <c r="CH13" s="7"/>
      <c r="CI13" s="7"/>
      <c r="CJ13" s="7"/>
      <c r="CK13" s="7"/>
      <c r="CL13" s="7"/>
      <c r="CM13" s="7"/>
      <c r="CN13" s="7"/>
      <c r="CO13" s="7"/>
      <c r="CP13" s="7"/>
      <c r="CQ13" s="7"/>
      <c r="CR13" s="7"/>
      <c r="CS13" s="7"/>
      <c r="CT13" s="7"/>
      <c r="CU13" s="7"/>
      <c r="CV13" s="7"/>
      <c r="CW13" s="7"/>
      <c r="CX13" s="11"/>
    </row>
    <row r="14" spans="1:102" x14ac:dyDescent="0.25">
      <c r="W14" s="23">
        <v>7.2729299999999997</v>
      </c>
      <c r="X14" s="23">
        <v>7.2729299999999997</v>
      </c>
      <c r="Y14" s="23">
        <v>8.125</v>
      </c>
      <c r="Z14" s="7"/>
      <c r="AA14" s="7"/>
      <c r="AB14" s="7"/>
      <c r="AC14" s="7"/>
      <c r="AD14" s="7"/>
      <c r="AE14" s="7"/>
      <c r="AF14" s="7"/>
      <c r="AG14" s="7"/>
      <c r="AH14" s="7"/>
      <c r="AI14" s="7"/>
      <c r="AJ14" s="7"/>
      <c r="AK14" s="7"/>
      <c r="AL14" s="7"/>
      <c r="AM14" s="7"/>
      <c r="AN14" s="7"/>
      <c r="AO14" s="7"/>
      <c r="AP14" s="7"/>
      <c r="AQ14" s="7"/>
      <c r="AR14" s="7"/>
      <c r="AS14" s="7"/>
      <c r="AT14" s="7"/>
      <c r="AU14" s="7"/>
      <c r="AV14" s="7"/>
      <c r="AW14" s="7"/>
      <c r="AX14" s="11"/>
      <c r="AZ14" s="11"/>
      <c r="BA14" s="11"/>
      <c r="BB14" s="11"/>
      <c r="BC14" s="11"/>
      <c r="BD14" s="11"/>
      <c r="BE14" s="11"/>
      <c r="BF14" s="11"/>
      <c r="BG14" s="11"/>
      <c r="BH14" s="11"/>
      <c r="BI14" s="11"/>
      <c r="BJ14" s="11"/>
      <c r="BK14" s="11"/>
      <c r="BL14" s="11"/>
      <c r="BM14" s="7"/>
      <c r="BN14" s="7"/>
      <c r="BO14" s="7"/>
      <c r="BP14" s="7"/>
      <c r="BQ14" s="7"/>
      <c r="BR14" s="7"/>
      <c r="BS14" s="7"/>
      <c r="BT14" s="7"/>
      <c r="BU14" s="7"/>
      <c r="BV14" s="7"/>
      <c r="BW14" s="7"/>
      <c r="BX14" s="11"/>
      <c r="BZ14" s="7"/>
      <c r="CA14" s="7"/>
      <c r="CB14" s="7"/>
      <c r="CC14" s="7"/>
      <c r="CD14" s="7"/>
      <c r="CE14" s="7"/>
      <c r="CF14" s="7"/>
      <c r="CG14" s="7"/>
      <c r="CH14" s="7"/>
      <c r="CI14" s="7"/>
      <c r="CJ14" s="7"/>
      <c r="CK14" s="7"/>
      <c r="CL14" s="7"/>
      <c r="CM14" s="7"/>
      <c r="CN14" s="7"/>
      <c r="CO14" s="7"/>
      <c r="CP14" s="7"/>
      <c r="CQ14" s="7"/>
      <c r="CR14" s="7"/>
      <c r="CS14" s="7"/>
      <c r="CT14" s="7"/>
      <c r="CU14" s="7"/>
      <c r="CV14" s="7"/>
      <c r="CW14" s="7"/>
      <c r="CX14" s="11"/>
    </row>
    <row r="15" spans="1:102" x14ac:dyDescent="0.25">
      <c r="V15" s="17" t="s">
        <v>122</v>
      </c>
      <c r="W15" s="23">
        <v>7.2729299999999997</v>
      </c>
      <c r="X15" s="23">
        <v>7.2729299999999997</v>
      </c>
      <c r="Y15" s="23">
        <v>8.5</v>
      </c>
      <c r="Z15" s="7"/>
      <c r="AA15" s="7"/>
      <c r="AB15" s="7"/>
      <c r="AC15" s="7"/>
      <c r="AD15" s="7"/>
      <c r="AE15" s="7"/>
      <c r="AF15" s="7"/>
      <c r="AG15" s="7"/>
      <c r="AH15" s="7"/>
      <c r="AI15" s="7"/>
      <c r="AJ15" s="7"/>
      <c r="AK15" s="7"/>
      <c r="AL15" s="7"/>
      <c r="AM15" s="7"/>
      <c r="AN15" s="7"/>
      <c r="AO15" s="7"/>
      <c r="AP15" s="7"/>
      <c r="AQ15" s="7"/>
      <c r="AR15" s="7"/>
      <c r="AS15" s="7"/>
      <c r="AT15" s="7"/>
      <c r="AU15" s="7"/>
      <c r="AV15" s="7"/>
      <c r="AW15" s="7"/>
      <c r="AX15" s="11"/>
      <c r="AZ15" s="11"/>
      <c r="BA15" s="11"/>
      <c r="BB15" s="11"/>
      <c r="BC15" s="11"/>
      <c r="BD15" s="11"/>
      <c r="BE15" s="11"/>
      <c r="BF15" s="11"/>
      <c r="BG15" s="11"/>
      <c r="BH15" s="11"/>
      <c r="BI15" s="11"/>
      <c r="BJ15" s="11"/>
      <c r="BK15" s="11"/>
      <c r="BL15" s="11"/>
      <c r="BM15" s="7"/>
      <c r="BN15" s="7"/>
      <c r="BO15" s="7"/>
      <c r="BP15" s="7"/>
      <c r="BQ15" s="7"/>
      <c r="BR15" s="7"/>
      <c r="BS15" s="7"/>
      <c r="BT15" s="7"/>
      <c r="BU15" s="7"/>
      <c r="BV15" s="7"/>
      <c r="BW15" s="7"/>
      <c r="BX15" s="11"/>
      <c r="BZ15" s="7"/>
      <c r="CA15" s="7"/>
      <c r="CB15" s="7"/>
      <c r="CC15" s="7"/>
      <c r="CD15" s="7"/>
      <c r="CE15" s="7"/>
      <c r="CF15" s="7"/>
      <c r="CG15" s="7"/>
      <c r="CH15" s="7"/>
      <c r="CI15" s="7"/>
      <c r="CJ15" s="7"/>
      <c r="CK15" s="7"/>
      <c r="CL15" s="7"/>
      <c r="CM15" s="7"/>
      <c r="CN15" s="7"/>
      <c r="CO15" s="7"/>
      <c r="CP15" s="7"/>
      <c r="CQ15" s="7"/>
      <c r="CR15" s="7"/>
      <c r="CS15" s="7"/>
      <c r="CT15" s="7"/>
      <c r="CU15" s="7"/>
      <c r="CV15" s="7"/>
      <c r="CW15" s="7"/>
      <c r="CX15" s="11"/>
    </row>
    <row r="16" spans="1:102" x14ac:dyDescent="0.25">
      <c r="W16" s="23">
        <v>7.2729299999999997</v>
      </c>
      <c r="X16" s="23">
        <v>7.2729299999999997</v>
      </c>
      <c r="Y16" s="23">
        <v>8.5</v>
      </c>
      <c r="Z16" s="7"/>
      <c r="AA16" s="7"/>
      <c r="AB16" s="7"/>
      <c r="AC16" s="7"/>
      <c r="AD16" s="7"/>
      <c r="AE16" s="7"/>
      <c r="AF16" s="7"/>
      <c r="AG16" s="7"/>
      <c r="AH16" s="7"/>
      <c r="AI16" s="7"/>
      <c r="AJ16" s="7"/>
      <c r="AK16" s="7"/>
      <c r="AL16" s="7"/>
      <c r="AM16" s="7"/>
      <c r="AN16" s="7"/>
      <c r="AO16" s="7"/>
      <c r="AP16" s="7"/>
      <c r="AQ16" s="7"/>
      <c r="AR16" s="7"/>
      <c r="AS16" s="7"/>
      <c r="AT16" s="7"/>
      <c r="AU16" s="7"/>
      <c r="AV16" s="7"/>
      <c r="AW16" s="7"/>
      <c r="AX16" s="11"/>
      <c r="AZ16" s="11"/>
      <c r="BA16" s="11"/>
      <c r="BB16" s="11"/>
      <c r="BC16" s="11"/>
      <c r="BD16" s="11"/>
      <c r="BE16" s="11"/>
      <c r="BF16" s="11"/>
      <c r="BG16" s="11"/>
      <c r="BH16" s="11"/>
      <c r="BI16" s="11"/>
      <c r="BJ16" s="11"/>
      <c r="BK16" s="11"/>
      <c r="BL16" s="11"/>
      <c r="BM16" s="7"/>
      <c r="BN16" s="7"/>
      <c r="BO16" s="7"/>
      <c r="BP16" s="7"/>
      <c r="BQ16" s="7"/>
      <c r="BR16" s="7"/>
      <c r="BS16" s="7"/>
      <c r="BT16" s="7"/>
      <c r="BU16" s="7"/>
      <c r="BV16" s="7"/>
      <c r="BW16" s="7"/>
      <c r="BX16" s="11"/>
      <c r="BZ16" s="7"/>
      <c r="CA16" s="7"/>
      <c r="CB16" s="7"/>
      <c r="CC16" s="7"/>
      <c r="CD16" s="7"/>
      <c r="CE16" s="7"/>
      <c r="CF16" s="7"/>
      <c r="CG16" s="7"/>
      <c r="CH16" s="7"/>
      <c r="CI16" s="7"/>
      <c r="CJ16" s="7"/>
      <c r="CK16" s="7"/>
      <c r="CL16" s="7"/>
      <c r="CM16" s="7"/>
      <c r="CN16" s="7"/>
      <c r="CO16" s="7"/>
      <c r="CP16" s="7"/>
      <c r="CQ16" s="7"/>
      <c r="CR16" s="7"/>
      <c r="CS16" s="7"/>
      <c r="CT16" s="7"/>
      <c r="CU16" s="7"/>
      <c r="CV16" s="7"/>
      <c r="CW16" s="7"/>
      <c r="CX16" s="11"/>
    </row>
    <row r="17" spans="1:103" x14ac:dyDescent="0.25">
      <c r="W17" s="23">
        <v>7.2729299999999997</v>
      </c>
      <c r="X17" s="23">
        <v>7.2729299999999997</v>
      </c>
      <c r="Y17" s="23">
        <v>8.625</v>
      </c>
      <c r="Z17" s="7"/>
      <c r="AA17" s="7"/>
      <c r="AB17" s="7"/>
      <c r="AC17" s="7"/>
      <c r="AD17" s="7"/>
      <c r="AE17" s="7"/>
      <c r="AF17" s="7"/>
      <c r="AG17" s="7"/>
      <c r="AH17" s="7"/>
      <c r="AI17" s="7"/>
      <c r="AJ17" s="7"/>
      <c r="AK17" s="7"/>
      <c r="AL17" s="7"/>
      <c r="AM17" s="7"/>
      <c r="AN17" s="7"/>
      <c r="AO17" s="7"/>
      <c r="AP17" s="7"/>
      <c r="AQ17" s="7"/>
      <c r="AR17" s="7"/>
      <c r="AS17" s="7"/>
      <c r="AT17" s="7"/>
      <c r="AU17" s="7"/>
      <c r="AV17" s="7"/>
      <c r="AW17" s="7"/>
      <c r="AX17" s="11"/>
      <c r="AZ17" s="11"/>
      <c r="BA17" s="11"/>
      <c r="BB17" s="11"/>
      <c r="BC17" s="11"/>
      <c r="BD17" s="11"/>
      <c r="BE17" s="11"/>
      <c r="BF17" s="11"/>
      <c r="BG17" s="11"/>
      <c r="BH17" s="11"/>
      <c r="BI17" s="11"/>
      <c r="BJ17" s="11"/>
      <c r="BK17" s="11"/>
      <c r="BL17" s="11"/>
      <c r="BM17" s="7"/>
      <c r="BN17" s="7"/>
      <c r="BO17" s="7"/>
      <c r="BP17" s="7"/>
      <c r="BQ17" s="7"/>
      <c r="BR17" s="7"/>
      <c r="BS17" s="7"/>
      <c r="BT17" s="7"/>
      <c r="BU17" s="7"/>
      <c r="BV17" s="7"/>
      <c r="BW17" s="7"/>
      <c r="BX17" s="11"/>
      <c r="BZ17" s="7"/>
      <c r="CA17" s="7"/>
      <c r="CB17" s="7"/>
      <c r="CC17" s="7"/>
      <c r="CD17" s="7"/>
      <c r="CE17" s="7"/>
      <c r="CF17" s="7"/>
      <c r="CG17" s="7"/>
      <c r="CH17" s="7"/>
      <c r="CI17" s="7"/>
      <c r="CJ17" s="7"/>
      <c r="CK17" s="7"/>
      <c r="CL17" s="7"/>
      <c r="CM17" s="7"/>
      <c r="CN17" s="7"/>
      <c r="CO17" s="7"/>
      <c r="CP17" s="7"/>
      <c r="CQ17" s="7"/>
      <c r="CR17" s="7"/>
      <c r="CS17" s="7"/>
      <c r="CT17" s="7"/>
      <c r="CU17" s="7"/>
      <c r="CV17" s="7"/>
      <c r="CW17" s="7"/>
      <c r="CX17" s="11"/>
    </row>
    <row r="18" spans="1:103" x14ac:dyDescent="0.25">
      <c r="W18" s="23">
        <v>7.2729299999999997</v>
      </c>
      <c r="X18" s="23">
        <v>7.2729299999999997</v>
      </c>
      <c r="Y18" s="23">
        <v>8.625</v>
      </c>
      <c r="Z18" s="7"/>
      <c r="AA18" s="7"/>
      <c r="AB18" s="7"/>
      <c r="AC18" s="7"/>
      <c r="AD18" s="7"/>
      <c r="AE18" s="7"/>
      <c r="AF18" s="7"/>
      <c r="AG18" s="7"/>
      <c r="AH18" s="7"/>
      <c r="AI18" s="7"/>
      <c r="AJ18" s="7"/>
      <c r="AK18" s="7"/>
      <c r="AL18" s="7"/>
      <c r="AM18" s="7"/>
      <c r="AN18" s="7"/>
      <c r="AO18" s="7"/>
      <c r="AP18" s="7"/>
      <c r="AQ18" s="7"/>
      <c r="AR18" s="7"/>
      <c r="AS18" s="7"/>
      <c r="AT18" s="7"/>
      <c r="AU18" s="7"/>
      <c r="AV18" s="7"/>
      <c r="AW18" s="7"/>
      <c r="AX18" s="11"/>
      <c r="AZ18" s="11"/>
      <c r="BA18" s="11"/>
      <c r="BB18" s="11"/>
      <c r="BC18" s="11"/>
      <c r="BD18" s="11"/>
      <c r="BE18" s="11"/>
      <c r="BF18" s="11"/>
      <c r="BG18" s="11"/>
      <c r="BH18" s="11"/>
      <c r="BI18" s="11"/>
      <c r="BJ18" s="11"/>
      <c r="BK18" s="11"/>
      <c r="BL18" s="11"/>
      <c r="BM18" s="7"/>
      <c r="BN18" s="7"/>
      <c r="BO18" s="7"/>
      <c r="BP18" s="7"/>
      <c r="BQ18" s="7"/>
      <c r="BR18" s="7"/>
      <c r="BS18" s="7"/>
      <c r="BT18" s="7"/>
      <c r="BU18" s="7"/>
      <c r="BV18" s="7"/>
      <c r="BW18" s="7"/>
      <c r="BX18" s="11"/>
      <c r="BZ18" s="7"/>
      <c r="CA18" s="7"/>
      <c r="CB18" s="7"/>
      <c r="CC18" s="7"/>
      <c r="CD18" s="7"/>
      <c r="CE18" s="7"/>
      <c r="CF18" s="7"/>
      <c r="CG18" s="7"/>
      <c r="CH18" s="7"/>
      <c r="CI18" s="7"/>
      <c r="CJ18" s="7"/>
      <c r="CK18" s="7"/>
      <c r="CL18" s="7"/>
      <c r="CM18" s="7"/>
      <c r="CN18" s="7"/>
      <c r="CO18" s="7"/>
      <c r="CP18" s="7"/>
      <c r="CQ18" s="7"/>
      <c r="CR18" s="7"/>
      <c r="CS18" s="7"/>
      <c r="CT18" s="7"/>
      <c r="CU18" s="7"/>
      <c r="CV18" s="7"/>
      <c r="CW18" s="7"/>
      <c r="CX18" s="11"/>
    </row>
    <row r="19" spans="1:103" x14ac:dyDescent="0.25">
      <c r="V19" s="17" t="s">
        <v>123</v>
      </c>
      <c r="W19" s="23">
        <v>7.2729299999999997</v>
      </c>
      <c r="X19" s="23">
        <v>7.2729299999999997</v>
      </c>
      <c r="Y19" s="23">
        <v>9</v>
      </c>
      <c r="Z19" s="7"/>
      <c r="AA19" s="7"/>
      <c r="AB19" s="7"/>
      <c r="AC19" s="7"/>
      <c r="AD19" s="7"/>
      <c r="AE19" s="7"/>
      <c r="AF19" s="7"/>
      <c r="AG19" s="7"/>
      <c r="AH19" s="7"/>
      <c r="AI19" s="7"/>
      <c r="AJ19" s="7"/>
      <c r="AK19" s="7"/>
      <c r="AL19" s="7"/>
      <c r="AM19" s="7"/>
      <c r="AN19" s="7"/>
      <c r="AO19" s="7"/>
      <c r="AP19" s="7"/>
      <c r="AQ19" s="7"/>
      <c r="AR19" s="7"/>
      <c r="AS19" s="7"/>
      <c r="AT19" s="7"/>
      <c r="AU19" s="7"/>
      <c r="AV19" s="7"/>
      <c r="AW19" s="7"/>
      <c r="AX19" s="11"/>
      <c r="AZ19" s="11"/>
      <c r="BA19" s="11"/>
      <c r="BB19" s="11"/>
      <c r="BC19" s="11"/>
      <c r="BD19" s="11"/>
      <c r="BE19" s="11"/>
      <c r="BF19" s="11"/>
      <c r="BG19" s="11"/>
      <c r="BH19" s="11"/>
      <c r="BI19" s="11"/>
      <c r="BJ19" s="11"/>
      <c r="BK19" s="11"/>
      <c r="BL19" s="11"/>
      <c r="BM19" s="7"/>
      <c r="BN19" s="7"/>
      <c r="BO19" s="7"/>
      <c r="BP19" s="7"/>
      <c r="BQ19" s="7"/>
      <c r="BR19" s="7"/>
      <c r="BS19" s="7"/>
      <c r="BT19" s="7"/>
      <c r="BU19" s="7"/>
      <c r="BV19" s="7"/>
      <c r="BW19" s="7"/>
      <c r="BX19" s="11"/>
      <c r="BZ19" s="7"/>
      <c r="CA19" s="7"/>
      <c r="CB19" s="7"/>
      <c r="CC19" s="7"/>
      <c r="CD19" s="7"/>
      <c r="CE19" s="7"/>
      <c r="CF19" s="7"/>
      <c r="CG19" s="7"/>
      <c r="CH19" s="7"/>
      <c r="CI19" s="7"/>
      <c r="CJ19" s="7"/>
      <c r="CK19" s="7"/>
      <c r="CL19" s="7"/>
      <c r="CM19" s="7"/>
      <c r="CN19" s="7"/>
      <c r="CO19" s="7"/>
      <c r="CP19" s="7"/>
      <c r="CQ19" s="7"/>
      <c r="CR19" s="7"/>
      <c r="CS19" s="7"/>
      <c r="CT19" s="7"/>
      <c r="CU19" s="7"/>
      <c r="CV19" s="7"/>
      <c r="CW19" s="7"/>
      <c r="CX19" s="11"/>
    </row>
    <row r="20" spans="1:103" x14ac:dyDescent="0.25">
      <c r="W20" s="23">
        <v>7.2729299999999997</v>
      </c>
      <c r="X20" s="23">
        <v>7.2729299999999997</v>
      </c>
      <c r="Y20" s="23">
        <v>9</v>
      </c>
      <c r="Z20" s="7"/>
      <c r="AA20" s="7"/>
      <c r="AB20" s="7"/>
      <c r="AC20" s="7"/>
      <c r="AD20" s="7"/>
      <c r="AE20" s="7"/>
      <c r="AF20" s="7"/>
      <c r="AG20" s="7"/>
      <c r="AH20" s="7"/>
      <c r="AI20" s="7"/>
      <c r="AJ20" s="7"/>
      <c r="AK20" s="7"/>
      <c r="AL20" s="7"/>
      <c r="AM20" s="7"/>
      <c r="AN20" s="7"/>
      <c r="AO20" s="7"/>
      <c r="AP20" s="7"/>
      <c r="AQ20" s="7"/>
      <c r="AR20" s="7"/>
      <c r="AS20" s="7"/>
      <c r="AT20" s="7"/>
      <c r="AU20" s="7"/>
      <c r="AV20" s="7"/>
      <c r="AW20" s="7"/>
      <c r="AX20" s="11"/>
      <c r="AZ20" s="11"/>
      <c r="BA20" s="11"/>
      <c r="BB20" s="11"/>
      <c r="BC20" s="11"/>
      <c r="BD20" s="11"/>
      <c r="BE20" s="11"/>
      <c r="BF20" s="11"/>
      <c r="BG20" s="11"/>
      <c r="BH20" s="11"/>
      <c r="BI20" s="11"/>
      <c r="BJ20" s="11"/>
      <c r="BK20" s="11"/>
      <c r="BL20" s="11"/>
      <c r="BM20" s="7"/>
      <c r="BN20" s="7"/>
      <c r="BO20" s="7"/>
      <c r="BP20" s="7"/>
      <c r="BQ20" s="7"/>
      <c r="BR20" s="7"/>
      <c r="BS20" s="7"/>
      <c r="BT20" s="7"/>
      <c r="BU20" s="7"/>
      <c r="BV20" s="7"/>
      <c r="BW20" s="7"/>
      <c r="BX20" s="11"/>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11"/>
      <c r="CY20" s="7"/>
    </row>
    <row r="21" spans="1:103" s="8" customFormat="1" x14ac:dyDescent="0.25">
      <c r="V21" s="17"/>
      <c r="W21" s="23">
        <v>7.2729299999999997</v>
      </c>
      <c r="X21" s="23">
        <v>7.2729299999999997</v>
      </c>
      <c r="Y21" s="23">
        <v>9.5</v>
      </c>
      <c r="Z21" s="7"/>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Z21" s="11"/>
      <c r="BA21" s="11"/>
      <c r="BB21" s="11"/>
      <c r="BC21" s="11"/>
      <c r="BD21" s="11"/>
      <c r="BE21" s="11"/>
      <c r="BF21" s="11"/>
      <c r="BG21" s="11"/>
      <c r="BH21" s="11"/>
      <c r="BI21" s="11"/>
      <c r="BJ21" s="11"/>
      <c r="BK21" s="11"/>
      <c r="BL21" s="11"/>
      <c r="BM21" s="7"/>
      <c r="BN21" s="7"/>
      <c r="BO21" s="7"/>
      <c r="BP21" s="7"/>
      <c r="BQ21" s="7"/>
      <c r="BR21" s="7"/>
      <c r="BS21" s="7"/>
      <c r="BT21" s="7"/>
      <c r="BU21" s="7"/>
      <c r="BV21" s="7"/>
      <c r="BW21" s="7"/>
      <c r="BX21" s="11"/>
      <c r="BZ21" s="7"/>
      <c r="CA21" s="7"/>
      <c r="CB21" s="7"/>
      <c r="CC21" s="7"/>
      <c r="CD21" s="7"/>
      <c r="CE21" s="7"/>
      <c r="CF21" s="7"/>
      <c r="CG21" s="7"/>
      <c r="CH21" s="7"/>
      <c r="CI21" s="7"/>
      <c r="CJ21" s="7"/>
      <c r="CK21" s="7"/>
      <c r="CL21" s="7"/>
      <c r="CM21" s="7"/>
      <c r="CN21" s="7"/>
      <c r="CO21" s="7"/>
      <c r="CP21" s="7"/>
      <c r="CQ21" s="7"/>
      <c r="CR21" s="7"/>
      <c r="CS21" s="7"/>
      <c r="CT21" s="7"/>
      <c r="CU21" s="7"/>
      <c r="CV21" s="7"/>
      <c r="CW21" s="7"/>
      <c r="CX21" s="11"/>
    </row>
    <row r="22" spans="1:103" x14ac:dyDescent="0.25">
      <c r="V22" s="20"/>
      <c r="W22" s="23">
        <v>7.2729299999999997</v>
      </c>
      <c r="X22" s="23">
        <v>7.2729299999999997</v>
      </c>
      <c r="Y22" s="23">
        <v>9.5</v>
      </c>
      <c r="Z22" s="7"/>
      <c r="AA22" s="7"/>
      <c r="AB22" s="7"/>
      <c r="AC22" s="7"/>
      <c r="AD22" s="7"/>
      <c r="AE22" s="7"/>
      <c r="AF22" s="7"/>
      <c r="AG22" s="7"/>
      <c r="AH22" s="7"/>
      <c r="AI22" s="7"/>
      <c r="AJ22" s="7"/>
      <c r="AK22" s="7"/>
      <c r="AL22" s="7"/>
      <c r="AM22" s="7"/>
      <c r="AN22" s="7"/>
      <c r="AO22" s="7"/>
      <c r="AP22" s="7"/>
      <c r="AQ22" s="7"/>
      <c r="AR22" s="7"/>
      <c r="AS22" s="7"/>
      <c r="AT22" s="7"/>
      <c r="AU22" s="7"/>
      <c r="AV22" s="7"/>
      <c r="AW22" s="7"/>
      <c r="AX22" s="11"/>
      <c r="AZ22" s="11"/>
      <c r="BA22" s="11"/>
      <c r="BB22" s="11"/>
      <c r="BC22" s="11"/>
      <c r="BD22" s="11"/>
      <c r="BE22" s="11"/>
      <c r="BF22" s="11"/>
      <c r="BG22" s="11"/>
      <c r="BH22" s="11"/>
      <c r="BI22" s="11"/>
      <c r="BJ22" s="11"/>
      <c r="BK22" s="11"/>
      <c r="BL22" s="11"/>
      <c r="BM22" s="7"/>
      <c r="BN22" s="7"/>
      <c r="BO22" s="7"/>
      <c r="BP22" s="7"/>
      <c r="BQ22" s="7"/>
      <c r="BR22" s="7"/>
      <c r="BS22" s="7"/>
      <c r="BT22" s="7"/>
      <c r="BU22" s="7"/>
      <c r="BV22" s="7"/>
      <c r="BW22" s="7"/>
      <c r="BX22" s="11"/>
      <c r="BZ22" s="7"/>
      <c r="CA22" s="7"/>
      <c r="CB22" s="7"/>
      <c r="CC22" s="7"/>
      <c r="CD22" s="7"/>
      <c r="CE22" s="7"/>
      <c r="CF22" s="7"/>
      <c r="CG22" s="7"/>
      <c r="CH22" s="7"/>
      <c r="CI22" s="7"/>
      <c r="CJ22" s="7"/>
      <c r="CK22" s="7"/>
      <c r="CL22" s="7"/>
      <c r="CM22" s="7"/>
      <c r="CN22" s="7"/>
      <c r="CO22" s="7"/>
      <c r="CP22" s="7"/>
      <c r="CQ22" s="7"/>
      <c r="CR22" s="7"/>
      <c r="CS22" s="7"/>
      <c r="CT22" s="7"/>
      <c r="CU22" s="7"/>
      <c r="CV22" s="7"/>
      <c r="CW22" s="7"/>
      <c r="CX22" s="11"/>
    </row>
    <row r="23" spans="1:103" x14ac:dyDescent="0.25">
      <c r="V23" s="17" t="s">
        <v>124</v>
      </c>
      <c r="W23" s="23">
        <v>7.2729299999999997</v>
      </c>
      <c r="X23" s="23">
        <v>7.2729299999999997</v>
      </c>
      <c r="Y23" s="23">
        <v>9.5</v>
      </c>
      <c r="Z23" s="7"/>
      <c r="AA23" s="7"/>
      <c r="AB23" s="7"/>
      <c r="AC23" s="7"/>
      <c r="AD23" s="7"/>
      <c r="AE23" s="7"/>
      <c r="AF23" s="7"/>
      <c r="AG23" s="7"/>
      <c r="AH23" s="7"/>
      <c r="AI23" s="7"/>
      <c r="AJ23" s="7"/>
      <c r="AK23" s="7"/>
      <c r="AL23" s="7"/>
      <c r="AM23" s="7"/>
      <c r="AN23" s="7"/>
      <c r="AO23" s="7"/>
      <c r="AP23" s="7"/>
      <c r="AQ23" s="7"/>
      <c r="AR23" s="7"/>
      <c r="AS23" s="7"/>
      <c r="AT23" s="7"/>
      <c r="AU23" s="7"/>
      <c r="AV23" s="7"/>
      <c r="AW23" s="7"/>
      <c r="AX23" s="11"/>
      <c r="AZ23" s="11"/>
      <c r="BA23" s="11"/>
      <c r="BB23" s="11"/>
      <c r="BC23" s="11"/>
      <c r="BD23" s="11"/>
      <c r="BE23" s="11"/>
      <c r="BF23" s="11"/>
      <c r="BG23" s="11"/>
      <c r="BH23" s="11"/>
      <c r="BI23" s="11"/>
      <c r="BJ23" s="11"/>
      <c r="BK23" s="11"/>
      <c r="BL23" s="11"/>
      <c r="BM23" s="7"/>
      <c r="BN23" s="7"/>
      <c r="BO23" s="7"/>
      <c r="BP23" s="7"/>
      <c r="BQ23" s="7"/>
      <c r="BR23" s="7"/>
      <c r="BS23" s="7"/>
      <c r="BT23" s="7"/>
      <c r="BU23" s="7"/>
      <c r="BV23" s="7"/>
      <c r="BW23" s="7"/>
      <c r="BX23" s="11"/>
      <c r="BZ23" s="7"/>
      <c r="CA23" s="7"/>
      <c r="CB23" s="7"/>
      <c r="CC23" s="7"/>
      <c r="CD23" s="7"/>
      <c r="CE23" s="7"/>
      <c r="CF23" s="7"/>
      <c r="CG23" s="7"/>
      <c r="CH23" s="7"/>
      <c r="CI23" s="7"/>
      <c r="CJ23" s="7"/>
      <c r="CK23" s="7"/>
      <c r="CL23" s="7"/>
      <c r="CM23" s="7"/>
      <c r="CN23" s="7"/>
      <c r="CO23" s="7"/>
      <c r="CP23" s="7"/>
      <c r="CQ23" s="7"/>
      <c r="CR23" s="7"/>
      <c r="CS23" s="7"/>
      <c r="CT23" s="7"/>
      <c r="CU23" s="7"/>
      <c r="CV23" s="7"/>
      <c r="CW23" s="7"/>
      <c r="CX23" s="11"/>
    </row>
    <row r="24" spans="1:103" x14ac:dyDescent="0.25">
      <c r="W24" s="23">
        <v>7.2729299999999997</v>
      </c>
      <c r="X24" s="23">
        <v>7.2729299999999997</v>
      </c>
      <c r="Y24" s="23">
        <v>9.5</v>
      </c>
      <c r="Z24" s="7"/>
      <c r="AA24" s="7"/>
      <c r="AB24" s="7"/>
      <c r="AC24" s="7"/>
      <c r="AD24" s="7"/>
      <c r="AE24" s="7"/>
      <c r="AF24" s="7"/>
      <c r="AG24" s="7"/>
      <c r="AH24" s="7"/>
      <c r="AI24" s="7"/>
      <c r="AJ24" s="7"/>
      <c r="AK24" s="7"/>
      <c r="AL24" s="7"/>
      <c r="AM24" s="7"/>
      <c r="AN24" s="7"/>
      <c r="AO24" s="7"/>
      <c r="AP24" s="7"/>
      <c r="AQ24" s="7"/>
      <c r="AR24" s="7"/>
      <c r="AS24" s="7"/>
      <c r="AT24" s="7"/>
      <c r="AU24" s="7"/>
      <c r="AV24" s="7"/>
      <c r="AW24" s="7"/>
      <c r="AX24" s="11"/>
      <c r="AZ24" s="11"/>
      <c r="BA24" s="11"/>
      <c r="BB24" s="11"/>
      <c r="BC24" s="11"/>
      <c r="BD24" s="11"/>
      <c r="BE24" s="11"/>
      <c r="BF24" s="11"/>
      <c r="BG24" s="11"/>
      <c r="BH24" s="11"/>
      <c r="BI24" s="11"/>
      <c r="BJ24" s="11"/>
      <c r="BK24" s="11"/>
      <c r="BL24" s="11"/>
      <c r="BM24" s="7"/>
      <c r="BN24" s="7"/>
      <c r="BO24" s="7"/>
      <c r="BP24" s="7"/>
      <c r="BQ24" s="7"/>
      <c r="BR24" s="7"/>
      <c r="BS24" s="7"/>
      <c r="BT24" s="7"/>
      <c r="BU24" s="7"/>
      <c r="BV24" s="7"/>
      <c r="BW24" s="7"/>
      <c r="BX24" s="11"/>
      <c r="BZ24" s="7"/>
      <c r="CA24" s="7"/>
      <c r="CB24" s="7"/>
      <c r="CC24" s="7"/>
      <c r="CD24" s="7"/>
      <c r="CE24" s="7"/>
      <c r="CF24" s="7"/>
      <c r="CG24" s="7"/>
      <c r="CH24" s="7"/>
      <c r="CI24" s="7"/>
      <c r="CJ24" s="7"/>
      <c r="CK24" s="7"/>
      <c r="CL24" s="7"/>
      <c r="CM24" s="7"/>
      <c r="CN24" s="7"/>
      <c r="CO24" s="7"/>
      <c r="CP24" s="7"/>
      <c r="CQ24" s="7"/>
      <c r="CR24" s="7"/>
      <c r="CS24" s="7"/>
      <c r="CT24" s="7"/>
      <c r="CU24" s="7"/>
      <c r="CV24" s="7"/>
      <c r="CW24" s="7"/>
      <c r="CX24" s="11"/>
    </row>
    <row r="25" spans="1:103" x14ac:dyDescent="0.25">
      <c r="W25" s="23">
        <v>7.2729299999999997</v>
      </c>
      <c r="X25" s="23">
        <v>7.2729299999999997</v>
      </c>
      <c r="Y25" s="23">
        <v>9.625</v>
      </c>
      <c r="Z25" s="7"/>
      <c r="AA25" s="7"/>
      <c r="AB25" s="7"/>
      <c r="AC25" s="7"/>
      <c r="AD25" s="7"/>
      <c r="AE25" s="7"/>
      <c r="AF25" s="7"/>
      <c r="AG25" s="7"/>
      <c r="AH25" s="7"/>
      <c r="AI25" s="7"/>
      <c r="AJ25" s="7"/>
      <c r="AK25" s="7"/>
      <c r="AL25" s="7"/>
      <c r="AM25" s="7"/>
      <c r="AN25" s="7"/>
      <c r="AO25" s="7"/>
      <c r="AP25" s="7"/>
      <c r="AQ25" s="7"/>
      <c r="AR25" s="7"/>
      <c r="AS25" s="7"/>
      <c r="AT25" s="7"/>
      <c r="AU25" s="7"/>
      <c r="AV25" s="7"/>
      <c r="AW25" s="7"/>
      <c r="AX25" s="11"/>
      <c r="AZ25" s="11"/>
      <c r="BA25" s="11"/>
      <c r="BB25" s="11"/>
      <c r="BC25" s="11"/>
      <c r="BD25" s="11"/>
      <c r="BE25" s="11"/>
      <c r="BF25" s="11"/>
      <c r="BG25" s="11"/>
      <c r="BH25" s="11"/>
      <c r="BI25" s="11"/>
      <c r="BJ25" s="11"/>
      <c r="BK25" s="11"/>
      <c r="BL25" s="11"/>
      <c r="BM25" s="7"/>
      <c r="BN25" s="7"/>
      <c r="BO25" s="7"/>
      <c r="BP25" s="7"/>
      <c r="BQ25" s="7"/>
      <c r="BR25" s="7"/>
      <c r="BS25" s="7"/>
      <c r="BT25" s="7"/>
      <c r="BU25" s="7"/>
      <c r="BV25" s="7"/>
      <c r="BW25" s="7"/>
      <c r="BX25" s="11"/>
      <c r="BZ25" s="7"/>
      <c r="CA25" s="7"/>
      <c r="CB25" s="7"/>
      <c r="CC25" s="7"/>
      <c r="CD25" s="7"/>
      <c r="CE25" s="7"/>
      <c r="CF25" s="7"/>
      <c r="CG25" s="7"/>
      <c r="CH25" s="7"/>
      <c r="CI25" s="7"/>
      <c r="CJ25" s="7"/>
      <c r="CK25" s="7"/>
      <c r="CL25" s="7"/>
      <c r="CM25" s="7"/>
      <c r="CN25" s="7"/>
      <c r="CO25" s="7"/>
      <c r="CP25" s="7"/>
      <c r="CQ25" s="7"/>
      <c r="CR25" s="7"/>
      <c r="CS25" s="7"/>
      <c r="CT25" s="7"/>
      <c r="CU25" s="7"/>
      <c r="CV25" s="7"/>
      <c r="CW25" s="7"/>
      <c r="CX25" s="11"/>
    </row>
    <row r="26" spans="1:103" x14ac:dyDescent="0.25">
      <c r="W26" s="23">
        <v>7.2729299999999997</v>
      </c>
      <c r="X26" s="23">
        <v>7.2729299999999997</v>
      </c>
      <c r="Y26" s="23">
        <v>9.625</v>
      </c>
      <c r="Z26" s="7"/>
      <c r="AZ26" s="11"/>
      <c r="BA26" s="11"/>
      <c r="BB26" s="11"/>
      <c r="BC26" s="11"/>
      <c r="BD26" s="11"/>
      <c r="BE26" s="11"/>
      <c r="BF26" s="11"/>
      <c r="BG26" s="11"/>
      <c r="BH26" s="11"/>
      <c r="BI26" s="11"/>
      <c r="BJ26" s="11"/>
      <c r="BK26" s="11"/>
      <c r="BL26" s="11"/>
      <c r="BM26" s="7"/>
      <c r="BN26" s="7"/>
      <c r="BO26" s="7"/>
      <c r="BP26" s="7"/>
      <c r="BQ26" s="7"/>
      <c r="BR26" s="7"/>
      <c r="BS26" s="7"/>
      <c r="BT26" s="7"/>
      <c r="BU26" s="7"/>
      <c r="BV26" s="7"/>
      <c r="BW26" s="7"/>
      <c r="BX26" s="11"/>
      <c r="BZ26" s="7"/>
      <c r="CA26" s="7"/>
      <c r="CB26" s="7"/>
      <c r="CC26" s="7"/>
      <c r="CD26" s="7"/>
      <c r="CE26" s="7"/>
      <c r="CF26" s="7"/>
      <c r="CG26" s="7"/>
      <c r="CH26" s="7"/>
      <c r="CI26" s="7"/>
      <c r="CJ26" s="7"/>
      <c r="CK26" s="7"/>
      <c r="CL26" s="7"/>
      <c r="CM26" s="7"/>
      <c r="CN26" s="7"/>
      <c r="CO26" s="7"/>
      <c r="CP26" s="7"/>
      <c r="CQ26" s="7"/>
      <c r="CR26" s="7"/>
      <c r="CS26" s="7"/>
      <c r="CT26" s="7"/>
      <c r="CU26" s="7"/>
      <c r="CV26" s="7"/>
      <c r="CW26" s="7"/>
      <c r="CX26" s="11"/>
    </row>
    <row r="27" spans="1:103" x14ac:dyDescent="0.25">
      <c r="V27" s="17" t="s">
        <v>125</v>
      </c>
      <c r="W27" s="23">
        <v>7.2729299999999997</v>
      </c>
      <c r="X27" s="23">
        <v>7.3864649999999994</v>
      </c>
      <c r="Y27" s="23">
        <v>10.125</v>
      </c>
      <c r="Z27" s="7"/>
      <c r="AZ27" s="11"/>
      <c r="BA27" s="11"/>
      <c r="BB27" s="11"/>
      <c r="BC27" s="11"/>
      <c r="BD27" s="11"/>
      <c r="BE27" s="11"/>
      <c r="BF27" s="11"/>
      <c r="BG27" s="11"/>
      <c r="BH27" s="11"/>
      <c r="BI27" s="11"/>
      <c r="BJ27" s="11"/>
      <c r="BK27" s="11"/>
      <c r="BL27" s="11"/>
      <c r="BM27" s="7"/>
      <c r="BN27" s="7"/>
      <c r="BO27" s="7"/>
      <c r="BP27" s="7"/>
      <c r="BQ27" s="7"/>
      <c r="BR27" s="7"/>
      <c r="BS27" s="7"/>
      <c r="BT27" s="7"/>
      <c r="BU27" s="7"/>
      <c r="BV27" s="7"/>
      <c r="BW27" s="7"/>
      <c r="BX27" s="11"/>
      <c r="BZ27" s="7"/>
      <c r="CA27" s="7"/>
      <c r="CB27" s="7"/>
      <c r="CC27" s="7"/>
      <c r="CD27" s="7"/>
      <c r="CE27" s="7"/>
      <c r="CF27" s="7"/>
      <c r="CG27" s="7"/>
      <c r="CH27" s="7"/>
      <c r="CI27" s="7"/>
      <c r="CJ27" s="7"/>
      <c r="CK27" s="7"/>
      <c r="CL27" s="7"/>
      <c r="CM27" s="7"/>
      <c r="CN27" s="7"/>
      <c r="CO27" s="7"/>
      <c r="CP27" s="7"/>
      <c r="CQ27" s="7"/>
      <c r="CR27" s="7"/>
      <c r="CS27" s="7"/>
      <c r="CT27" s="7"/>
      <c r="CU27" s="7"/>
      <c r="CV27" s="7"/>
      <c r="CW27" s="7"/>
      <c r="CX27" s="11"/>
    </row>
    <row r="28" spans="1:103" x14ac:dyDescent="0.25">
      <c r="W28" s="23">
        <v>7.2729299999999997</v>
      </c>
      <c r="X28" s="23">
        <v>7.3864649999999994</v>
      </c>
      <c r="Y28" s="23">
        <v>10.125</v>
      </c>
      <c r="Z28" s="7"/>
      <c r="AZ28" s="11"/>
      <c r="BA28" s="11"/>
      <c r="BB28" s="11"/>
      <c r="BC28" s="11"/>
      <c r="BD28" s="11"/>
      <c r="BE28" s="11"/>
      <c r="BF28" s="11"/>
      <c r="BG28" s="11"/>
      <c r="BH28" s="11"/>
      <c r="BI28" s="11"/>
      <c r="BJ28" s="11"/>
      <c r="BK28" s="11"/>
      <c r="BL28" s="11"/>
      <c r="BM28" s="7"/>
      <c r="BN28" s="7"/>
      <c r="BO28" s="7"/>
      <c r="BP28" s="7"/>
      <c r="BQ28" s="7"/>
      <c r="BR28" s="7"/>
      <c r="BS28" s="7"/>
      <c r="BT28" s="7"/>
      <c r="BU28" s="7"/>
      <c r="BV28" s="7"/>
      <c r="BW28" s="7"/>
      <c r="BX28" s="11"/>
      <c r="BZ28" s="7"/>
      <c r="CA28" s="7"/>
      <c r="CB28" s="7"/>
      <c r="CC28" s="7"/>
      <c r="CD28" s="7"/>
      <c r="CE28" s="7"/>
      <c r="CF28" s="7"/>
      <c r="CG28" s="7"/>
      <c r="CH28" s="7"/>
      <c r="CI28" s="7"/>
      <c r="CJ28" s="7"/>
      <c r="CK28" s="7"/>
      <c r="CL28" s="7"/>
      <c r="CM28" s="7"/>
      <c r="CN28" s="7"/>
      <c r="CO28" s="7"/>
      <c r="CP28" s="7"/>
      <c r="CQ28" s="7"/>
      <c r="CR28" s="7"/>
      <c r="CS28" s="7"/>
      <c r="CT28" s="7"/>
      <c r="CU28" s="7"/>
      <c r="CV28" s="7"/>
      <c r="CW28" s="7"/>
      <c r="CX28" s="11"/>
    </row>
    <row r="29" spans="1:103" x14ac:dyDescent="0.25">
      <c r="W29" s="23">
        <v>7.2729299999999997</v>
      </c>
      <c r="X29" s="23">
        <v>7.6364649999999994</v>
      </c>
      <c r="Y29" s="23">
        <v>11</v>
      </c>
      <c r="Z29" s="7"/>
      <c r="AZ29" s="11"/>
      <c r="BA29" s="11"/>
      <c r="BB29" s="11"/>
      <c r="BC29" s="11"/>
      <c r="BD29" s="11"/>
      <c r="BE29" s="11"/>
      <c r="BF29" s="11"/>
      <c r="BG29" s="11"/>
      <c r="BH29" s="11"/>
      <c r="BI29" s="11"/>
      <c r="BJ29" s="11"/>
      <c r="BK29" s="11"/>
      <c r="BL29" s="11"/>
      <c r="BM29" s="7"/>
      <c r="BN29" s="7"/>
      <c r="BO29" s="7"/>
      <c r="BP29" s="7"/>
      <c r="BQ29" s="7"/>
      <c r="BR29" s="7"/>
      <c r="BS29" s="7"/>
      <c r="BT29" s="7"/>
      <c r="BU29" s="7"/>
      <c r="BV29" s="7"/>
      <c r="BW29" s="7"/>
      <c r="BX29" s="11"/>
      <c r="BZ29" s="7"/>
      <c r="CA29" s="7"/>
      <c r="CB29" s="7"/>
      <c r="CC29" s="7"/>
      <c r="CD29" s="7"/>
      <c r="CE29" s="7"/>
      <c r="CF29" s="7"/>
      <c r="CG29" s="7"/>
      <c r="CH29" s="7"/>
      <c r="CI29" s="7"/>
      <c r="CJ29" s="7"/>
      <c r="CK29" s="7"/>
      <c r="CL29" s="7"/>
      <c r="CM29" s="7"/>
      <c r="CN29" s="7"/>
      <c r="CO29" s="7"/>
      <c r="CP29" s="7"/>
      <c r="CQ29" s="7"/>
      <c r="CR29" s="7"/>
      <c r="CS29" s="7"/>
      <c r="CT29" s="7"/>
      <c r="CU29" s="7"/>
      <c r="CV29" s="7"/>
      <c r="CW29" s="7"/>
      <c r="CX29" s="11"/>
    </row>
    <row r="30" spans="1:103" x14ac:dyDescent="0.25">
      <c r="A30" s="4" t="s">
        <v>126</v>
      </c>
      <c r="W30" s="23">
        <v>7.2729299999999997</v>
      </c>
      <c r="X30" s="23">
        <v>7.6364649999999994</v>
      </c>
      <c r="Y30" s="23">
        <v>11</v>
      </c>
      <c r="Z30" s="7"/>
      <c r="AZ30" s="11"/>
      <c r="BA30" s="11"/>
      <c r="BB30" s="11"/>
      <c r="BC30" s="11"/>
      <c r="BD30" s="11"/>
      <c r="BE30" s="11"/>
      <c r="BF30" s="11"/>
      <c r="BG30" s="11"/>
      <c r="BH30" s="11"/>
      <c r="BI30" s="11"/>
      <c r="BJ30" s="11"/>
      <c r="BK30" s="11"/>
      <c r="BL30" s="11"/>
      <c r="BM30" s="7"/>
      <c r="BN30" s="7"/>
      <c r="BO30" s="7"/>
      <c r="BP30" s="7"/>
      <c r="BQ30" s="7"/>
      <c r="BR30" s="7"/>
      <c r="BS30" s="7"/>
      <c r="BT30" s="7"/>
      <c r="BU30" s="7"/>
      <c r="BV30" s="7"/>
      <c r="BW30" s="7"/>
      <c r="BX30" s="11"/>
      <c r="BZ30" s="7"/>
      <c r="CA30" s="7"/>
      <c r="CB30" s="7"/>
      <c r="CC30" s="7"/>
      <c r="CD30" s="7"/>
      <c r="CE30" s="7"/>
      <c r="CF30" s="7"/>
      <c r="CG30" s="7"/>
      <c r="CH30" s="7"/>
      <c r="CI30" s="7"/>
      <c r="CJ30" s="7"/>
      <c r="CK30" s="7"/>
      <c r="CL30" s="7"/>
      <c r="CM30" s="7"/>
      <c r="CN30" s="7"/>
      <c r="CO30" s="7"/>
      <c r="CP30" s="7"/>
      <c r="CQ30" s="7"/>
      <c r="CR30" s="7"/>
      <c r="CS30" s="7"/>
      <c r="CT30" s="7"/>
      <c r="CU30" s="7"/>
      <c r="CV30" s="7"/>
      <c r="CW30" s="7"/>
      <c r="CX30" s="11"/>
    </row>
    <row r="31" spans="1:103" x14ac:dyDescent="0.25">
      <c r="A31" s="4" t="s">
        <v>127</v>
      </c>
      <c r="V31" s="17" t="s">
        <v>128</v>
      </c>
      <c r="W31" s="23">
        <v>7.2729299999999997</v>
      </c>
      <c r="X31" s="23">
        <v>7.6364649999999994</v>
      </c>
      <c r="Y31" s="23">
        <v>11</v>
      </c>
      <c r="Z31" s="7"/>
      <c r="AZ31" s="11"/>
      <c r="BA31" s="11"/>
      <c r="BB31" s="11"/>
      <c r="BC31" s="11"/>
      <c r="BD31" s="11"/>
      <c r="BE31" s="11"/>
      <c r="BF31" s="11"/>
      <c r="BG31" s="11"/>
      <c r="BH31" s="11"/>
      <c r="BI31" s="11"/>
      <c r="BJ31" s="11"/>
      <c r="BK31" s="11"/>
      <c r="BL31" s="11"/>
      <c r="BM31" s="7"/>
      <c r="BN31" s="7"/>
      <c r="BO31" s="7"/>
      <c r="BP31" s="7"/>
      <c r="BQ31" s="7"/>
      <c r="BR31" s="7"/>
      <c r="BS31" s="7"/>
      <c r="BT31" s="7"/>
      <c r="BU31" s="7"/>
      <c r="BV31" s="7"/>
      <c r="BW31" s="7"/>
      <c r="BX31" s="11"/>
      <c r="BZ31" s="7"/>
      <c r="CA31" s="7"/>
      <c r="CB31" s="7"/>
      <c r="CC31" s="7"/>
      <c r="CD31" s="7"/>
      <c r="CE31" s="7"/>
      <c r="CF31" s="7"/>
      <c r="CG31" s="7"/>
      <c r="CH31" s="7"/>
      <c r="CI31" s="7"/>
      <c r="CJ31" s="7"/>
      <c r="CK31" s="7"/>
      <c r="CL31" s="7"/>
      <c r="CM31" s="7"/>
      <c r="CN31" s="7"/>
      <c r="CO31" s="7"/>
      <c r="CP31" s="7"/>
      <c r="CQ31" s="7"/>
      <c r="CR31" s="7"/>
      <c r="CS31" s="7"/>
      <c r="CT31" s="7"/>
      <c r="CU31" s="7"/>
      <c r="CV31" s="7"/>
      <c r="CW31" s="7"/>
      <c r="CX31" s="11"/>
    </row>
    <row r="32" spans="1:103" x14ac:dyDescent="0.25">
      <c r="A32" s="3" t="s">
        <v>99</v>
      </c>
      <c r="W32" s="23">
        <v>7.2729299999999997</v>
      </c>
      <c r="X32" s="23">
        <v>7.6364649999999994</v>
      </c>
      <c r="Y32" s="23">
        <v>11</v>
      </c>
      <c r="Z32" s="7"/>
      <c r="AZ32" s="11"/>
      <c r="BA32" s="11"/>
      <c r="BB32" s="11"/>
      <c r="BC32" s="11"/>
      <c r="BD32" s="11"/>
      <c r="BE32" s="11"/>
      <c r="BF32" s="11"/>
      <c r="BG32" s="11"/>
      <c r="BH32" s="11"/>
      <c r="BI32" s="11"/>
      <c r="BJ32" s="11"/>
      <c r="BK32" s="11"/>
      <c r="BL32" s="11"/>
      <c r="BM32" s="7"/>
      <c r="BN32" s="7"/>
      <c r="BO32" s="7"/>
      <c r="BP32" s="7"/>
      <c r="BQ32" s="7"/>
      <c r="BR32" s="7"/>
      <c r="BS32" s="7"/>
      <c r="BT32" s="7"/>
      <c r="BU32" s="7"/>
      <c r="BV32" s="7"/>
      <c r="BW32" s="7"/>
      <c r="BX32" s="11"/>
      <c r="BZ32" s="7"/>
      <c r="CA32" s="7"/>
      <c r="CB32" s="7"/>
      <c r="CC32" s="7"/>
      <c r="CD32" s="7"/>
      <c r="CE32" s="7"/>
      <c r="CF32" s="7"/>
      <c r="CG32" s="7"/>
      <c r="CH32" s="7"/>
      <c r="CI32" s="7"/>
      <c r="CJ32" s="7"/>
      <c r="CK32" s="7"/>
      <c r="CL32" s="7"/>
      <c r="CM32" s="7"/>
      <c r="CN32" s="7"/>
      <c r="CO32" s="7"/>
      <c r="CP32" s="7"/>
      <c r="CQ32" s="7"/>
      <c r="CR32" s="7"/>
      <c r="CS32" s="7"/>
      <c r="CT32" s="7"/>
      <c r="CU32" s="7"/>
      <c r="CV32" s="7"/>
      <c r="CW32" s="7"/>
      <c r="CX32" s="11"/>
    </row>
    <row r="33" spans="1:107" x14ac:dyDescent="0.25">
      <c r="W33" s="23">
        <v>7.2729299999999997</v>
      </c>
      <c r="X33" s="23">
        <v>7.6364649999999994</v>
      </c>
      <c r="Y33" s="23">
        <v>11</v>
      </c>
      <c r="Z33" s="7"/>
      <c r="AZ33" s="11"/>
      <c r="BA33" s="11"/>
      <c r="BB33" s="11"/>
      <c r="BC33" s="11"/>
      <c r="BD33" s="11"/>
      <c r="BE33" s="11"/>
      <c r="BF33" s="11"/>
      <c r="BG33" s="11"/>
      <c r="BH33" s="11"/>
      <c r="BI33" s="11"/>
      <c r="BJ33" s="11"/>
      <c r="BK33" s="11"/>
      <c r="BL33" s="11"/>
      <c r="BM33" s="7"/>
      <c r="BN33" s="7"/>
      <c r="BO33" s="7"/>
      <c r="BP33" s="7"/>
      <c r="BQ33" s="7"/>
      <c r="BR33" s="7"/>
      <c r="BS33" s="7"/>
      <c r="BT33" s="7"/>
      <c r="BU33" s="7"/>
      <c r="BV33" s="7"/>
      <c r="BW33" s="7"/>
      <c r="BX33" s="11"/>
      <c r="BZ33" s="7"/>
      <c r="CA33" s="7"/>
      <c r="CB33" s="7"/>
      <c r="CC33" s="7"/>
      <c r="CD33" s="7"/>
      <c r="CE33" s="7"/>
      <c r="CF33" s="7"/>
      <c r="CG33" s="7"/>
      <c r="CH33" s="7"/>
      <c r="CI33" s="7"/>
      <c r="CJ33" s="7"/>
      <c r="CK33" s="7"/>
      <c r="CL33" s="7"/>
      <c r="CM33" s="7"/>
      <c r="CN33" s="7"/>
      <c r="CO33" s="7"/>
      <c r="CP33" s="7"/>
      <c r="CQ33" s="7"/>
      <c r="CR33" s="7"/>
      <c r="CS33" s="7"/>
      <c r="CT33" s="7"/>
      <c r="CU33" s="7"/>
      <c r="CV33" s="7"/>
      <c r="CW33" s="7"/>
      <c r="CX33" s="11"/>
    </row>
    <row r="34" spans="1:107" x14ac:dyDescent="0.25">
      <c r="W34" s="23">
        <v>7.2729299999999997</v>
      </c>
      <c r="X34" s="23">
        <v>7.6364649999999994</v>
      </c>
      <c r="Y34" s="23">
        <v>11</v>
      </c>
      <c r="Z34" s="7"/>
      <c r="AZ34" s="11"/>
      <c r="BA34" s="11"/>
      <c r="BB34" s="11"/>
      <c r="BC34" s="11"/>
      <c r="BD34" s="11"/>
      <c r="BE34" s="11"/>
      <c r="BF34" s="11"/>
      <c r="BG34" s="11"/>
      <c r="BH34" s="11"/>
      <c r="BI34" s="11"/>
      <c r="BJ34" s="11"/>
      <c r="BK34" s="11"/>
      <c r="BL34" s="11"/>
      <c r="BM34" s="7"/>
      <c r="BN34" s="7"/>
      <c r="BO34" s="7"/>
      <c r="BP34" s="7"/>
      <c r="BQ34" s="7"/>
      <c r="BR34" s="7"/>
      <c r="BS34" s="7"/>
      <c r="BT34" s="7"/>
      <c r="BU34" s="7"/>
      <c r="BV34" s="7"/>
      <c r="BW34" s="7"/>
      <c r="BX34" s="11"/>
      <c r="BZ34" s="7"/>
      <c r="CA34" s="7"/>
      <c r="CB34" s="7"/>
      <c r="CC34" s="7"/>
      <c r="CD34" s="7"/>
      <c r="CE34" s="7"/>
      <c r="CF34" s="7"/>
      <c r="CG34" s="7"/>
      <c r="CH34" s="7"/>
      <c r="CI34" s="7"/>
      <c r="CJ34" s="7"/>
      <c r="CK34" s="7"/>
      <c r="CL34" s="7"/>
      <c r="CM34" s="7"/>
      <c r="CN34" s="7"/>
      <c r="CO34" s="7"/>
      <c r="CP34" s="7"/>
      <c r="CQ34" s="7"/>
      <c r="CR34" s="7"/>
      <c r="CS34" s="7"/>
      <c r="CT34" s="7"/>
      <c r="CU34" s="7"/>
      <c r="CV34" s="7"/>
      <c r="CW34" s="7"/>
      <c r="CX34" s="11"/>
    </row>
    <row r="35" spans="1:107" x14ac:dyDescent="0.25">
      <c r="V35" s="17" t="s">
        <v>129</v>
      </c>
      <c r="W35" s="23">
        <v>7.2729299999999997</v>
      </c>
      <c r="X35" s="23">
        <v>7.6364649999999994</v>
      </c>
      <c r="Y35" s="23">
        <v>11</v>
      </c>
      <c r="Z35" s="7"/>
      <c r="AZ35" s="11"/>
      <c r="BA35" s="11"/>
      <c r="BB35" s="11"/>
      <c r="BC35" s="11"/>
      <c r="BD35" s="11"/>
      <c r="BE35" s="11"/>
      <c r="BF35" s="11"/>
      <c r="BG35" s="11"/>
      <c r="BH35" s="11"/>
      <c r="BI35" s="11"/>
      <c r="BJ35" s="11"/>
      <c r="BK35" s="11"/>
      <c r="BL35" s="11"/>
      <c r="BM35" s="7"/>
      <c r="BN35" s="7"/>
      <c r="BO35" s="7"/>
      <c r="BP35" s="7"/>
      <c r="BQ35" s="7"/>
      <c r="BR35" s="7"/>
      <c r="BS35" s="7"/>
      <c r="BT35" s="7"/>
      <c r="BU35" s="7"/>
      <c r="BV35" s="7"/>
      <c r="BW35" s="7"/>
      <c r="BX35" s="11"/>
      <c r="BZ35" s="7"/>
      <c r="CA35" s="7"/>
      <c r="CB35" s="7"/>
      <c r="CC35" s="7"/>
      <c r="CD35" s="7"/>
      <c r="CE35" s="7"/>
      <c r="CF35" s="7"/>
      <c r="CG35" s="7"/>
      <c r="CH35" s="7"/>
      <c r="CI35" s="7"/>
      <c r="CJ35" s="7"/>
      <c r="CK35" s="7"/>
      <c r="CL35" s="7"/>
      <c r="CM35" s="7"/>
      <c r="CN35" s="7"/>
      <c r="CO35" s="7"/>
      <c r="CP35" s="7"/>
      <c r="CQ35" s="7"/>
      <c r="CR35" s="7"/>
      <c r="CS35" s="7"/>
      <c r="CT35" s="7"/>
      <c r="CU35" s="7"/>
      <c r="CV35" s="7"/>
      <c r="CW35" s="7"/>
      <c r="CX35" s="11"/>
    </row>
    <row r="36" spans="1:107" x14ac:dyDescent="0.25">
      <c r="W36" s="23">
        <v>7.2729299999999997</v>
      </c>
      <c r="X36" s="23">
        <v>7.6364649999999994</v>
      </c>
      <c r="Y36" s="23">
        <v>11</v>
      </c>
      <c r="Z36" s="7"/>
      <c r="AZ36" s="11"/>
      <c r="BA36" s="11"/>
      <c r="BB36" s="11"/>
      <c r="BC36" s="11"/>
      <c r="BD36" s="11"/>
      <c r="BE36" s="11"/>
      <c r="BF36" s="11"/>
      <c r="BG36" s="11"/>
      <c r="BH36" s="11"/>
      <c r="BI36" s="11"/>
      <c r="BJ36" s="11"/>
      <c r="BK36" s="11"/>
      <c r="BL36" s="11"/>
      <c r="BM36" s="7"/>
      <c r="BN36" s="7"/>
      <c r="BO36" s="7"/>
      <c r="BP36" s="7"/>
      <c r="BQ36" s="7"/>
      <c r="BR36" s="7"/>
      <c r="BS36" s="7"/>
      <c r="BT36" s="7"/>
      <c r="BU36" s="7"/>
      <c r="BV36" s="7"/>
      <c r="BW36" s="7"/>
      <c r="BX36" s="11"/>
      <c r="BZ36" s="7"/>
      <c r="CA36" s="7"/>
      <c r="CB36" s="7"/>
      <c r="CC36" s="7"/>
      <c r="CD36" s="7"/>
      <c r="CE36" s="7"/>
      <c r="CF36" s="7"/>
      <c r="CG36" s="7"/>
      <c r="CH36" s="7"/>
      <c r="CI36" s="7"/>
      <c r="CJ36" s="7"/>
      <c r="CK36" s="7"/>
      <c r="CL36" s="7"/>
      <c r="CM36" s="7"/>
      <c r="CN36" s="7"/>
      <c r="CO36" s="7"/>
      <c r="CP36" s="7"/>
      <c r="CQ36" s="7"/>
      <c r="CR36" s="7"/>
      <c r="CS36" s="7"/>
      <c r="CT36" s="7"/>
      <c r="CU36" s="7"/>
      <c r="CV36" s="7"/>
      <c r="CW36" s="7"/>
      <c r="CX36" s="11"/>
    </row>
    <row r="37" spans="1:107" x14ac:dyDescent="0.25">
      <c r="W37" s="23">
        <v>7.2729299999999997</v>
      </c>
      <c r="X37" s="23">
        <v>7.6364649999999994</v>
      </c>
      <c r="Y37" s="23">
        <v>11</v>
      </c>
      <c r="Z37" s="7"/>
      <c r="AZ37" s="11"/>
      <c r="BA37" s="11"/>
      <c r="BB37" s="11"/>
      <c r="BC37" s="11"/>
      <c r="BD37" s="11"/>
      <c r="BE37" s="11"/>
      <c r="BF37" s="11"/>
      <c r="BG37" s="11"/>
      <c r="BH37" s="11"/>
      <c r="BI37" s="11"/>
      <c r="BJ37" s="11"/>
      <c r="BK37" s="11"/>
      <c r="BL37" s="11"/>
      <c r="BM37" s="7"/>
      <c r="BN37" s="7"/>
      <c r="BO37" s="7"/>
      <c r="BP37" s="7"/>
      <c r="BQ37" s="7"/>
      <c r="BR37" s="7"/>
      <c r="BS37" s="7"/>
      <c r="BT37" s="7"/>
      <c r="BU37" s="7"/>
      <c r="BV37" s="7"/>
      <c r="BW37" s="7"/>
      <c r="BX37" s="11"/>
      <c r="BZ37" s="7"/>
      <c r="CA37" s="7"/>
      <c r="CB37" s="7"/>
      <c r="CC37" s="7"/>
      <c r="CD37" s="7"/>
      <c r="CE37" s="7"/>
      <c r="CF37" s="7"/>
      <c r="CG37" s="7"/>
      <c r="CH37" s="7"/>
      <c r="CI37" s="7"/>
      <c r="CJ37" s="7"/>
      <c r="CK37" s="7"/>
      <c r="CL37" s="7"/>
      <c r="CM37" s="7"/>
      <c r="CN37" s="7"/>
      <c r="CO37" s="7"/>
      <c r="CP37" s="7"/>
      <c r="CQ37" s="7"/>
      <c r="CR37" s="7"/>
      <c r="CS37" s="7"/>
      <c r="CT37" s="7"/>
      <c r="CU37" s="7"/>
      <c r="CV37" s="7"/>
      <c r="CW37" s="7"/>
      <c r="CX37" s="11"/>
    </row>
    <row r="38" spans="1:107" x14ac:dyDescent="0.25">
      <c r="W38" s="23">
        <v>7.2729299999999997</v>
      </c>
      <c r="X38" s="23">
        <v>7.6364649999999994</v>
      </c>
      <c r="Y38" s="23">
        <v>11</v>
      </c>
      <c r="Z38" s="7"/>
      <c r="AZ38" s="11"/>
      <c r="BA38" s="11"/>
      <c r="BB38" s="11"/>
      <c r="BC38" s="11"/>
      <c r="BD38" s="11"/>
      <c r="BE38" s="11"/>
      <c r="BF38" s="11"/>
      <c r="BG38" s="11"/>
      <c r="BH38" s="11"/>
      <c r="BI38" s="11"/>
      <c r="BJ38" s="11"/>
      <c r="BK38" s="11"/>
      <c r="BL38" s="11"/>
      <c r="BM38" s="7"/>
      <c r="BN38" s="7"/>
      <c r="BO38" s="7"/>
      <c r="BP38" s="7"/>
      <c r="BQ38" s="7"/>
      <c r="BR38" s="7"/>
      <c r="BS38" s="7"/>
      <c r="BT38" s="7"/>
      <c r="BU38" s="7"/>
      <c r="BV38" s="7"/>
      <c r="BW38" s="7"/>
      <c r="BX38" s="11"/>
      <c r="BZ38" s="7"/>
      <c r="CA38" s="7"/>
      <c r="CB38" s="7"/>
      <c r="CC38" s="7"/>
      <c r="CD38" s="7"/>
      <c r="CE38" s="7"/>
      <c r="CF38" s="7"/>
      <c r="CG38" s="7"/>
      <c r="CH38" s="7"/>
      <c r="CI38" s="7"/>
      <c r="CJ38" s="7"/>
      <c r="CK38" s="7"/>
      <c r="CL38" s="7"/>
      <c r="CM38" s="7"/>
      <c r="CN38" s="7"/>
      <c r="CO38" s="7"/>
      <c r="CP38" s="7"/>
      <c r="CQ38" s="7"/>
      <c r="CR38" s="7"/>
      <c r="CS38" s="7"/>
      <c r="CT38" s="7"/>
      <c r="CU38" s="7"/>
      <c r="CV38" s="7"/>
      <c r="CW38" s="7"/>
      <c r="CX38" s="11"/>
    </row>
    <row r="39" spans="1:107" x14ac:dyDescent="0.25">
      <c r="V39" s="24">
        <v>2013</v>
      </c>
      <c r="W39" s="23">
        <v>7.2729299999999997</v>
      </c>
      <c r="X39" s="23">
        <v>7.6364649999999994</v>
      </c>
      <c r="Y39" s="23">
        <v>11.5</v>
      </c>
      <c r="Z39" s="7"/>
      <c r="AZ39" s="11"/>
      <c r="BA39" s="11"/>
      <c r="BB39" s="11"/>
      <c r="BC39" s="11"/>
      <c r="BD39" s="11"/>
      <c r="BE39" s="11"/>
      <c r="BF39" s="11"/>
      <c r="BG39" s="11"/>
      <c r="BH39" s="11"/>
      <c r="BI39" s="11"/>
      <c r="BJ39" s="11"/>
      <c r="BK39" s="11"/>
      <c r="BL39" s="11"/>
      <c r="BM39" s="7"/>
      <c r="BN39" s="7"/>
      <c r="BO39" s="7"/>
      <c r="BP39" s="7"/>
      <c r="BQ39" s="7"/>
      <c r="BR39" s="7"/>
      <c r="BS39" s="7"/>
      <c r="BT39" s="7"/>
      <c r="BU39" s="7"/>
      <c r="BV39" s="7"/>
      <c r="BW39" s="7"/>
      <c r="BX39" s="11"/>
      <c r="BZ39" s="7"/>
      <c r="CA39" s="7"/>
      <c r="CB39" s="7"/>
      <c r="CC39" s="7"/>
      <c r="CD39" s="7"/>
      <c r="CE39" s="7"/>
      <c r="CF39" s="7"/>
      <c r="CG39" s="7"/>
      <c r="CH39" s="7"/>
      <c r="CI39" s="7"/>
      <c r="CJ39" s="7"/>
      <c r="CK39" s="7"/>
      <c r="CL39" s="7"/>
      <c r="CM39" s="7"/>
      <c r="CN39" s="7"/>
      <c r="CO39" s="7"/>
      <c r="CP39" s="7"/>
      <c r="CQ39" s="7"/>
      <c r="CR39" s="7"/>
      <c r="CS39" s="7"/>
      <c r="CT39" s="7"/>
      <c r="CU39" s="7"/>
      <c r="CV39" s="7"/>
      <c r="CW39" s="7"/>
      <c r="CX39" s="11"/>
    </row>
    <row r="40" spans="1:107" x14ac:dyDescent="0.25">
      <c r="W40" s="23">
        <v>7.2729299999999997</v>
      </c>
      <c r="X40" s="23">
        <v>7.6364649999999994</v>
      </c>
      <c r="Y40" s="23">
        <v>11.5</v>
      </c>
      <c r="Z40" s="7"/>
      <c r="AZ40" s="11"/>
      <c r="BA40" s="11"/>
      <c r="BB40" s="11"/>
      <c r="BC40" s="11"/>
      <c r="BD40" s="11"/>
      <c r="BE40" s="11"/>
      <c r="BF40" s="11"/>
      <c r="BG40" s="11"/>
      <c r="BH40" s="11"/>
      <c r="BI40" s="11"/>
      <c r="BJ40" s="11"/>
      <c r="BK40" s="11"/>
      <c r="BL40" s="11"/>
      <c r="BM40" s="7"/>
      <c r="BN40" s="7"/>
      <c r="BO40" s="7"/>
      <c r="BP40" s="7"/>
      <c r="BQ40" s="7"/>
      <c r="BR40" s="7"/>
      <c r="BS40" s="7"/>
      <c r="BT40" s="7"/>
      <c r="BU40" s="7"/>
      <c r="BV40" s="7"/>
      <c r="BW40" s="7"/>
      <c r="BX40" s="11"/>
      <c r="BZ40" s="7"/>
      <c r="CA40" s="7"/>
      <c r="CB40" s="7"/>
      <c r="CC40" s="7"/>
      <c r="CD40" s="7"/>
      <c r="CE40" s="7"/>
      <c r="CF40" s="7"/>
      <c r="CG40" s="7"/>
      <c r="CH40" s="7"/>
      <c r="CI40" s="7"/>
      <c r="CJ40" s="7"/>
      <c r="CK40" s="7"/>
      <c r="CL40" s="7"/>
      <c r="CM40" s="7"/>
      <c r="CN40" s="7"/>
      <c r="CO40" s="7"/>
      <c r="CP40" s="7"/>
      <c r="CQ40" s="7"/>
      <c r="CR40" s="7"/>
      <c r="CS40" s="7"/>
      <c r="CT40" s="7"/>
      <c r="CU40" s="7"/>
      <c r="CV40" s="7"/>
      <c r="CW40" s="7"/>
      <c r="CX40" s="11"/>
    </row>
    <row r="41" spans="1:107" x14ac:dyDescent="0.25">
      <c r="V41" s="17" t="s">
        <v>130</v>
      </c>
      <c r="W41" s="23">
        <v>7.2729299999999997</v>
      </c>
      <c r="X41" s="23">
        <v>7.6364649999999994</v>
      </c>
      <c r="Y41" s="23">
        <v>11.5</v>
      </c>
      <c r="Z41" s="7"/>
      <c r="AZ41" s="11"/>
      <c r="BA41" s="11"/>
      <c r="BB41" s="11"/>
      <c r="BC41" s="11"/>
      <c r="BD41" s="11"/>
      <c r="BE41" s="11"/>
      <c r="BF41" s="11"/>
      <c r="BG41" s="11"/>
      <c r="BH41" s="11"/>
      <c r="BI41" s="11"/>
      <c r="BJ41" s="11"/>
      <c r="BK41" s="11"/>
      <c r="BL41" s="11"/>
      <c r="BM41" s="7"/>
      <c r="BN41" s="7"/>
      <c r="BO41" s="7"/>
      <c r="BP41" s="7"/>
      <c r="BQ41" s="7"/>
      <c r="BR41" s="7"/>
      <c r="BS41" s="7"/>
      <c r="BT41" s="7"/>
      <c r="BU41" s="7"/>
      <c r="BV41" s="7"/>
      <c r="BW41" s="7"/>
      <c r="BX41" s="11"/>
      <c r="BZ41" s="7"/>
      <c r="CA41" s="7"/>
      <c r="CB41" s="7"/>
      <c r="CC41" s="7"/>
      <c r="CD41" s="7"/>
      <c r="CE41" s="7"/>
      <c r="CF41" s="7"/>
      <c r="CG41" s="7"/>
      <c r="CH41" s="7"/>
      <c r="CI41" s="7"/>
      <c r="CJ41" s="7"/>
      <c r="CK41" s="7"/>
      <c r="CL41" s="7"/>
      <c r="CM41" s="7"/>
      <c r="CN41" s="7"/>
      <c r="CO41" s="7"/>
      <c r="CP41" s="7"/>
      <c r="CQ41" s="7"/>
      <c r="CR41" s="7"/>
      <c r="CS41" s="7"/>
      <c r="CT41" s="7"/>
      <c r="CU41" s="7"/>
      <c r="CV41" s="7"/>
      <c r="CW41" s="7"/>
      <c r="CX41" s="11"/>
    </row>
    <row r="42" spans="1:107" x14ac:dyDescent="0.25">
      <c r="W42" s="23">
        <v>7.2729299999999997</v>
      </c>
      <c r="X42" s="23">
        <v>7.6364649999999994</v>
      </c>
      <c r="Y42" s="23">
        <v>11.5</v>
      </c>
      <c r="Z42" s="7"/>
      <c r="AZ42" s="11"/>
      <c r="BA42" s="11"/>
      <c r="BB42" s="11"/>
      <c r="BC42" s="11"/>
      <c r="BD42" s="11"/>
      <c r="BE42" s="11"/>
      <c r="BF42" s="11"/>
      <c r="BG42" s="11"/>
      <c r="BH42" s="11"/>
      <c r="BI42" s="11"/>
      <c r="BJ42" s="11"/>
      <c r="BK42" s="11"/>
      <c r="BL42" s="11"/>
      <c r="BM42" s="7"/>
      <c r="BN42" s="7"/>
      <c r="BO42" s="7"/>
      <c r="BP42" s="7"/>
      <c r="BQ42" s="7"/>
      <c r="BR42" s="7"/>
      <c r="BS42" s="7"/>
      <c r="BT42" s="7"/>
      <c r="BU42" s="7"/>
      <c r="BV42" s="7"/>
      <c r="BW42" s="7"/>
      <c r="BX42" s="11"/>
      <c r="BZ42" s="7"/>
      <c r="CA42" s="7"/>
      <c r="CB42" s="7"/>
      <c r="CC42" s="7"/>
      <c r="CD42" s="7"/>
      <c r="CE42" s="7"/>
      <c r="CF42" s="7"/>
      <c r="CG42" s="7"/>
      <c r="CH42" s="7"/>
      <c r="CI42" s="7"/>
      <c r="CJ42" s="7"/>
      <c r="CK42" s="7"/>
      <c r="CL42" s="7"/>
      <c r="CM42" s="7"/>
      <c r="CN42" s="7"/>
      <c r="CO42" s="7"/>
      <c r="CP42" s="7"/>
      <c r="CQ42" s="7"/>
      <c r="CR42" s="7"/>
      <c r="CS42" s="7"/>
      <c r="CT42" s="7"/>
      <c r="CU42" s="7"/>
      <c r="CV42" s="7"/>
      <c r="CW42" s="7"/>
      <c r="CX42" s="11"/>
    </row>
    <row r="43" spans="1:107" x14ac:dyDescent="0.25">
      <c r="W43" s="23"/>
      <c r="X43" s="23"/>
      <c r="Y43" s="23"/>
      <c r="Z43" s="7"/>
      <c r="AZ43" s="11"/>
      <c r="BA43" s="11"/>
      <c r="BB43" s="11"/>
      <c r="BC43" s="11"/>
      <c r="BD43" s="11"/>
      <c r="BE43" s="11"/>
      <c r="BF43" s="11"/>
      <c r="BG43" s="11"/>
      <c r="BH43" s="11"/>
      <c r="BI43" s="11"/>
      <c r="BJ43" s="11"/>
      <c r="BK43" s="11"/>
      <c r="BL43" s="11"/>
      <c r="BM43" s="7"/>
      <c r="BN43" s="7"/>
      <c r="BO43" s="7"/>
      <c r="BP43" s="7"/>
      <c r="BQ43" s="7"/>
      <c r="BR43" s="7"/>
      <c r="BS43" s="7"/>
      <c r="BT43" s="7"/>
      <c r="BU43" s="7"/>
      <c r="BV43" s="7"/>
      <c r="BW43" s="7"/>
      <c r="BX43" s="11"/>
      <c r="BZ43" s="7"/>
      <c r="CA43" s="7"/>
      <c r="CB43" s="7"/>
      <c r="CC43" s="7"/>
      <c r="CD43" s="7"/>
      <c r="CE43" s="7"/>
      <c r="CF43" s="7"/>
      <c r="CG43" s="7"/>
      <c r="CH43" s="7"/>
      <c r="CI43" s="7"/>
      <c r="CJ43" s="7"/>
      <c r="CK43" s="7"/>
      <c r="CL43" s="7"/>
      <c r="CM43" s="7"/>
      <c r="CN43" s="7"/>
      <c r="CO43" s="7"/>
      <c r="CP43" s="7"/>
      <c r="CQ43" s="7"/>
      <c r="CR43" s="7"/>
      <c r="CS43" s="7"/>
      <c r="CT43" s="7"/>
      <c r="CU43" s="7"/>
      <c r="CV43" s="7"/>
      <c r="CW43" s="7"/>
      <c r="CX43" s="11"/>
    </row>
    <row r="44" spans="1:107" x14ac:dyDescent="0.25">
      <c r="A44" s="8"/>
      <c r="B44" s="8"/>
      <c r="C44" s="8"/>
      <c r="D44" s="8"/>
      <c r="E44" s="8"/>
      <c r="F44" s="8"/>
      <c r="G44" s="8"/>
      <c r="H44" s="8"/>
      <c r="I44" s="8"/>
      <c r="J44" s="8"/>
      <c r="K44" s="8"/>
      <c r="L44" s="8"/>
      <c r="M44" s="8"/>
      <c r="N44" s="8"/>
      <c r="O44" s="8"/>
      <c r="P44" s="8"/>
      <c r="Q44" s="8"/>
      <c r="R44" s="8"/>
      <c r="W44" s="23"/>
      <c r="X44" s="23"/>
      <c r="Y44" s="23"/>
      <c r="Z44" s="7"/>
      <c r="AZ44" s="11"/>
      <c r="BA44" s="11"/>
      <c r="BB44" s="11"/>
      <c r="BC44" s="11"/>
      <c r="BD44" s="11"/>
      <c r="BE44" s="11"/>
      <c r="BF44" s="11"/>
      <c r="BG44" s="11"/>
      <c r="BH44" s="11"/>
      <c r="BI44" s="11"/>
      <c r="BJ44" s="11"/>
      <c r="BK44" s="11"/>
      <c r="BL44" s="11"/>
      <c r="BM44" s="7"/>
      <c r="BN44" s="7"/>
      <c r="BO44" s="7"/>
      <c r="BP44" s="7"/>
      <c r="BQ44" s="7"/>
      <c r="BR44" s="7"/>
      <c r="BS44" s="7"/>
      <c r="BT44" s="7"/>
      <c r="BU44" s="7"/>
      <c r="BV44" s="7"/>
      <c r="BW44" s="7"/>
      <c r="BX44" s="11"/>
      <c r="BZ44" s="7"/>
      <c r="CA44" s="7"/>
      <c r="CB44" s="7"/>
      <c r="CC44" s="7"/>
      <c r="CD44" s="7"/>
      <c r="CE44" s="7"/>
      <c r="CF44" s="7"/>
      <c r="CG44" s="7"/>
      <c r="CH44" s="7"/>
      <c r="CI44" s="7"/>
      <c r="CJ44" s="7"/>
      <c r="CK44" s="7"/>
      <c r="CL44" s="7"/>
      <c r="CM44" s="7"/>
      <c r="CN44" s="7"/>
      <c r="CO44" s="7"/>
      <c r="CP44" s="7"/>
      <c r="CQ44" s="7"/>
      <c r="CR44" s="7"/>
      <c r="CS44" s="7"/>
      <c r="CT44" s="7"/>
      <c r="CU44" s="7"/>
      <c r="CV44" s="7"/>
      <c r="CW44" s="7"/>
      <c r="CX44" s="11"/>
      <c r="DB44" s="7"/>
      <c r="DC44" s="7"/>
    </row>
    <row r="45" spans="1:107" s="8" customFormat="1" x14ac:dyDescent="0.25">
      <c r="A45" s="4"/>
      <c r="B45" s="4"/>
      <c r="C45" s="4"/>
      <c r="D45" s="4"/>
      <c r="E45" s="4"/>
      <c r="F45" s="4"/>
      <c r="G45" s="4"/>
      <c r="H45" s="4"/>
      <c r="I45" s="4"/>
      <c r="J45" s="4"/>
      <c r="K45" s="4"/>
      <c r="L45" s="4"/>
      <c r="M45" s="4"/>
      <c r="N45" s="4"/>
      <c r="O45" s="4"/>
      <c r="P45" s="4"/>
      <c r="Q45" s="4"/>
      <c r="R45" s="4"/>
      <c r="V45" s="20"/>
      <c r="W45" s="23"/>
      <c r="X45" s="23"/>
      <c r="Y45" s="23"/>
      <c r="Z45" s="7"/>
      <c r="AZ45" s="11"/>
      <c r="BA45" s="11"/>
      <c r="BB45" s="11"/>
      <c r="BC45" s="11"/>
      <c r="BD45" s="11"/>
      <c r="BE45" s="11"/>
      <c r="BF45" s="11"/>
      <c r="BG45" s="11"/>
      <c r="BH45" s="11"/>
      <c r="BI45" s="11"/>
      <c r="BJ45" s="11"/>
      <c r="BK45" s="11"/>
      <c r="BL45" s="11"/>
      <c r="BM45" s="7"/>
      <c r="BN45" s="7"/>
      <c r="BO45" s="7"/>
      <c r="BP45" s="7"/>
      <c r="BQ45" s="7"/>
      <c r="BR45" s="7"/>
      <c r="BS45" s="7"/>
      <c r="BT45" s="7"/>
      <c r="BU45" s="7"/>
      <c r="BV45" s="7"/>
      <c r="BW45" s="7"/>
      <c r="BX45" s="11"/>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11"/>
      <c r="CY45" s="7"/>
      <c r="DA45" s="4"/>
      <c r="DB45" s="11"/>
      <c r="DC45" s="11"/>
    </row>
    <row r="46" spans="1:107" x14ac:dyDescent="0.25">
      <c r="X46" s="25"/>
    </row>
    <row r="47" spans="1:107" x14ac:dyDescent="0.25">
      <c r="X47" s="25"/>
      <c r="Y47" s="23"/>
      <c r="Z47" s="7"/>
    </row>
    <row r="48" spans="1:107" x14ac:dyDescent="0.25">
      <c r="X48" s="25"/>
      <c r="Y48" s="23"/>
      <c r="Z48" s="7"/>
    </row>
    <row r="53" spans="52:63" x14ac:dyDescent="0.25">
      <c r="AZ53" s="21"/>
      <c r="BA53" s="21"/>
      <c r="BB53" s="21"/>
      <c r="BC53" s="21"/>
      <c r="BD53" s="21"/>
      <c r="BE53" s="21"/>
      <c r="BF53" s="21"/>
      <c r="BG53" s="21"/>
      <c r="BH53" s="21"/>
      <c r="BI53" s="21"/>
      <c r="BJ53" s="21"/>
      <c r="BK53" s="21"/>
    </row>
    <row r="54" spans="52:63" x14ac:dyDescent="0.25">
      <c r="AZ54" s="21"/>
      <c r="BA54" s="21"/>
      <c r="BB54" s="21"/>
      <c r="BC54" s="21"/>
      <c r="BD54" s="21"/>
      <c r="BE54" s="21"/>
      <c r="BF54" s="21"/>
      <c r="BG54" s="21"/>
      <c r="BH54" s="21"/>
      <c r="BI54" s="21"/>
      <c r="BJ54" s="21"/>
      <c r="BK54" s="21"/>
    </row>
    <row r="55" spans="52:63" x14ac:dyDescent="0.25">
      <c r="AZ55" s="21"/>
      <c r="BA55" s="21"/>
      <c r="BB55" s="21"/>
      <c r="BC55" s="21"/>
      <c r="BD55" s="21"/>
      <c r="BE55" s="21"/>
      <c r="BF55" s="21"/>
      <c r="BG55" s="21"/>
      <c r="BH55" s="21"/>
      <c r="BI55" s="21"/>
      <c r="BJ55" s="21"/>
      <c r="BK55" s="21"/>
    </row>
    <row r="56" spans="52:63" x14ac:dyDescent="0.25">
      <c r="AZ56" s="21"/>
      <c r="BA56" s="21"/>
      <c r="BB56" s="21"/>
      <c r="BC56" s="21"/>
      <c r="BD56" s="21"/>
      <c r="BE56" s="21"/>
      <c r="BF56" s="21"/>
      <c r="BG56" s="21"/>
      <c r="BH56" s="21"/>
      <c r="BI56" s="21"/>
      <c r="BJ56" s="21"/>
      <c r="BK56" s="21"/>
    </row>
    <row r="57" spans="52:63" x14ac:dyDescent="0.25">
      <c r="AZ57" s="21"/>
      <c r="BA57" s="21"/>
      <c r="BB57" s="21"/>
      <c r="BC57" s="21"/>
      <c r="BD57" s="21"/>
      <c r="BE57" s="21"/>
      <c r="BF57" s="21"/>
      <c r="BG57" s="21"/>
      <c r="BH57" s="21"/>
      <c r="BI57" s="21"/>
      <c r="BJ57" s="21"/>
      <c r="BK57" s="21"/>
    </row>
    <row r="58" spans="52:63" x14ac:dyDescent="0.25">
      <c r="AZ58" s="21"/>
      <c r="BA58" s="21"/>
      <c r="BB58" s="21"/>
      <c r="BC58" s="21"/>
      <c r="BD58" s="21"/>
      <c r="BE58" s="21"/>
      <c r="BF58" s="21"/>
      <c r="BG58" s="21"/>
      <c r="BH58" s="21"/>
      <c r="BI58" s="21"/>
      <c r="BJ58" s="21"/>
      <c r="BK58" s="21"/>
    </row>
    <row r="59" spans="52:63" x14ac:dyDescent="0.25">
      <c r="AZ59" s="21"/>
      <c r="BA59" s="21"/>
      <c r="BB59" s="21"/>
      <c r="BC59" s="21"/>
      <c r="BD59" s="21"/>
      <c r="BE59" s="21"/>
      <c r="BF59" s="21"/>
      <c r="BG59" s="21"/>
      <c r="BH59" s="21"/>
      <c r="BI59" s="21"/>
      <c r="BJ59" s="21"/>
      <c r="BK59" s="21"/>
    </row>
    <row r="60" spans="52:63" x14ac:dyDescent="0.25">
      <c r="AZ60" s="21"/>
      <c r="BA60" s="21"/>
      <c r="BB60" s="21"/>
      <c r="BC60" s="21"/>
      <c r="BD60" s="21"/>
      <c r="BE60" s="21"/>
      <c r="BF60" s="21"/>
      <c r="BG60" s="21"/>
      <c r="BH60" s="21"/>
      <c r="BI60" s="21"/>
      <c r="BJ60" s="21"/>
      <c r="BK60" s="21"/>
    </row>
    <row r="61" spans="52:63" x14ac:dyDescent="0.25">
      <c r="AZ61" s="21"/>
      <c r="BA61" s="21"/>
      <c r="BB61" s="21"/>
      <c r="BC61" s="21"/>
      <c r="BD61" s="21"/>
      <c r="BE61" s="21"/>
      <c r="BF61" s="21"/>
      <c r="BG61" s="21"/>
      <c r="BH61" s="21"/>
      <c r="BI61" s="21"/>
      <c r="BJ61" s="21"/>
      <c r="BK61" s="21"/>
    </row>
    <row r="62" spans="52:63" x14ac:dyDescent="0.25">
      <c r="AZ62" s="21"/>
      <c r="BA62" s="21"/>
      <c r="BB62" s="21"/>
      <c r="BC62" s="21"/>
      <c r="BD62" s="21"/>
      <c r="BE62" s="21"/>
      <c r="BF62" s="21"/>
      <c r="BG62" s="21"/>
      <c r="BH62" s="21"/>
      <c r="BI62" s="21"/>
      <c r="BJ62" s="21"/>
      <c r="BK62" s="21"/>
    </row>
    <row r="63" spans="52:63" x14ac:dyDescent="0.25">
      <c r="AZ63" s="21"/>
      <c r="BA63" s="21"/>
      <c r="BB63" s="21"/>
      <c r="BC63" s="21"/>
      <c r="BD63" s="21"/>
      <c r="BE63" s="21"/>
      <c r="BF63" s="21"/>
      <c r="BG63" s="21"/>
      <c r="BH63" s="21"/>
      <c r="BI63" s="21"/>
      <c r="BJ63" s="21"/>
      <c r="BK63" s="21"/>
    </row>
    <row r="64" spans="52:63" x14ac:dyDescent="0.25">
      <c r="AZ64" s="21"/>
      <c r="BA64" s="21"/>
      <c r="BB64" s="21"/>
      <c r="BC64" s="21"/>
      <c r="BD64" s="21"/>
      <c r="BE64" s="21"/>
      <c r="BF64" s="21"/>
      <c r="BG64" s="21"/>
      <c r="BH64" s="21"/>
      <c r="BI64" s="21"/>
      <c r="BJ64" s="21"/>
      <c r="BK64" s="21"/>
    </row>
    <row r="65" spans="52:63" x14ac:dyDescent="0.25">
      <c r="AZ65" s="21"/>
      <c r="BA65" s="21"/>
      <c r="BB65" s="21"/>
      <c r="BC65" s="21"/>
      <c r="BD65" s="21"/>
      <c r="BE65" s="21"/>
      <c r="BF65" s="21"/>
      <c r="BG65" s="21"/>
      <c r="BH65" s="21"/>
      <c r="BI65" s="21"/>
      <c r="BJ65" s="21"/>
      <c r="BK65" s="21"/>
    </row>
    <row r="66" spans="52:63" x14ac:dyDescent="0.25">
      <c r="AZ66" s="21"/>
      <c r="BA66" s="21"/>
      <c r="BB66" s="21"/>
      <c r="BC66" s="21"/>
      <c r="BD66" s="21"/>
      <c r="BE66" s="21"/>
      <c r="BF66" s="21"/>
      <c r="BG66" s="21"/>
      <c r="BH66" s="21"/>
      <c r="BI66" s="21"/>
      <c r="BJ66" s="21"/>
      <c r="BK66" s="21"/>
    </row>
    <row r="67" spans="52:63" x14ac:dyDescent="0.25">
      <c r="AZ67" s="21"/>
      <c r="BA67" s="21"/>
      <c r="BB67" s="21"/>
      <c r="BC67" s="21"/>
      <c r="BD67" s="21"/>
      <c r="BE67" s="21"/>
      <c r="BF67" s="21"/>
      <c r="BG67" s="21"/>
      <c r="BH67" s="21"/>
      <c r="BI67" s="21"/>
      <c r="BJ67" s="21"/>
      <c r="BK67" s="21"/>
    </row>
    <row r="68" spans="52:63" x14ac:dyDescent="0.25">
      <c r="AZ68" s="21"/>
      <c r="BA68" s="21"/>
      <c r="BB68" s="21"/>
      <c r="BC68" s="21"/>
      <c r="BD68" s="21"/>
      <c r="BE68" s="21"/>
      <c r="BF68" s="21"/>
      <c r="BG68" s="21"/>
      <c r="BH68" s="21"/>
      <c r="BI68" s="21"/>
      <c r="BJ68" s="21"/>
      <c r="BK68" s="21"/>
    </row>
    <row r="69" spans="52:63" x14ac:dyDescent="0.25">
      <c r="AZ69" s="21"/>
      <c r="BA69" s="21"/>
      <c r="BB69" s="21"/>
      <c r="BC69" s="21"/>
      <c r="BD69" s="21"/>
      <c r="BE69" s="21"/>
      <c r="BF69" s="21"/>
      <c r="BG69" s="21"/>
      <c r="BH69" s="21"/>
      <c r="BI69" s="21"/>
      <c r="BJ69" s="21"/>
      <c r="BK69" s="21"/>
    </row>
    <row r="70" spans="52:63" x14ac:dyDescent="0.25">
      <c r="AZ70" s="21"/>
      <c r="BA70" s="21"/>
      <c r="BB70" s="21"/>
      <c r="BC70" s="21"/>
      <c r="BD70" s="21"/>
      <c r="BE70" s="21"/>
      <c r="BF70" s="21"/>
      <c r="BG70" s="21"/>
      <c r="BH70" s="21"/>
      <c r="BI70" s="21"/>
      <c r="BJ70" s="21"/>
      <c r="BK70" s="21"/>
    </row>
    <row r="71" spans="52:63" x14ac:dyDescent="0.25">
      <c r="AZ71" s="21"/>
      <c r="BA71" s="21"/>
      <c r="BB71" s="21"/>
      <c r="BC71" s="21"/>
      <c r="BD71" s="21"/>
      <c r="BE71" s="21"/>
      <c r="BF71" s="21"/>
      <c r="BG71" s="21"/>
      <c r="BH71" s="21"/>
      <c r="BI71" s="21"/>
      <c r="BJ71" s="21"/>
      <c r="BK71" s="21"/>
    </row>
    <row r="72" spans="52:63" x14ac:dyDescent="0.25">
      <c r="AZ72" s="21"/>
      <c r="BA72" s="21"/>
      <c r="BB72" s="21"/>
      <c r="BC72" s="21"/>
      <c r="BD72" s="21"/>
      <c r="BE72" s="21"/>
      <c r="BF72" s="21"/>
      <c r="BG72" s="21"/>
      <c r="BH72" s="21"/>
      <c r="BI72" s="21"/>
      <c r="BJ72" s="21"/>
      <c r="BK72" s="21"/>
    </row>
    <row r="73" spans="52:63" x14ac:dyDescent="0.25">
      <c r="AZ73" s="21"/>
      <c r="BA73" s="21"/>
      <c r="BB73" s="21"/>
      <c r="BC73" s="21"/>
      <c r="BD73" s="21"/>
      <c r="BE73" s="21"/>
      <c r="BF73" s="21"/>
      <c r="BG73" s="21"/>
      <c r="BH73" s="21"/>
      <c r="BI73" s="21"/>
      <c r="BJ73" s="21"/>
      <c r="BK73" s="21"/>
    </row>
    <row r="74" spans="52:63" x14ac:dyDescent="0.25">
      <c r="AZ74" s="21"/>
      <c r="BA74" s="21"/>
      <c r="BB74" s="21"/>
      <c r="BC74" s="21"/>
      <c r="BD74" s="21"/>
      <c r="BE74" s="21"/>
      <c r="BF74" s="21"/>
      <c r="BG74" s="21"/>
      <c r="BH74" s="21"/>
      <c r="BI74" s="21"/>
      <c r="BJ74" s="21"/>
      <c r="BK74" s="21"/>
    </row>
    <row r="75" spans="52:63" x14ac:dyDescent="0.25">
      <c r="AZ75" s="21"/>
      <c r="BA75" s="21"/>
      <c r="BB75" s="21"/>
      <c r="BC75" s="21"/>
      <c r="BD75" s="21"/>
      <c r="BE75" s="21"/>
      <c r="BF75" s="21"/>
      <c r="BG75" s="21"/>
      <c r="BH75" s="21"/>
      <c r="BI75" s="21"/>
      <c r="BJ75" s="21"/>
      <c r="BK75" s="21"/>
    </row>
    <row r="76" spans="52:63" x14ac:dyDescent="0.25">
      <c r="AZ76" s="21"/>
      <c r="BA76" s="21"/>
      <c r="BB76" s="21"/>
      <c r="BC76" s="21"/>
      <c r="BD76" s="21"/>
      <c r="BE76" s="21"/>
      <c r="BF76" s="21"/>
      <c r="BG76" s="21"/>
      <c r="BH76" s="21"/>
      <c r="BI76" s="21"/>
      <c r="BJ76" s="21"/>
      <c r="BK76" s="21"/>
    </row>
    <row r="77" spans="52:63" x14ac:dyDescent="0.25">
      <c r="AZ77" s="21"/>
      <c r="BA77" s="21"/>
      <c r="BB77" s="21"/>
      <c r="BC77" s="21"/>
      <c r="BD77" s="21"/>
      <c r="BE77" s="21"/>
      <c r="BF77" s="21"/>
      <c r="BG77" s="21"/>
      <c r="BH77" s="21"/>
      <c r="BI77" s="21"/>
      <c r="BJ77" s="21"/>
      <c r="BK77" s="21"/>
    </row>
    <row r="78" spans="52:63" x14ac:dyDescent="0.25">
      <c r="AZ78" s="21"/>
      <c r="BA78" s="21"/>
      <c r="BB78" s="21"/>
      <c r="BC78" s="21"/>
      <c r="BD78" s="21"/>
      <c r="BE78" s="21"/>
      <c r="BF78" s="21"/>
      <c r="BG78" s="21"/>
      <c r="BH78" s="21"/>
      <c r="BI78" s="21"/>
      <c r="BJ78" s="21"/>
      <c r="BK78" s="21"/>
    </row>
    <row r="79" spans="52:63" x14ac:dyDescent="0.25">
      <c r="AZ79" s="21"/>
      <c r="BA79" s="21"/>
      <c r="BB79" s="21"/>
      <c r="BC79" s="21"/>
      <c r="BD79" s="21"/>
      <c r="BE79" s="21"/>
      <c r="BF79" s="21"/>
      <c r="BG79" s="21"/>
      <c r="BH79" s="21"/>
      <c r="BI79" s="21"/>
      <c r="BJ79" s="21"/>
      <c r="BK79" s="21"/>
    </row>
    <row r="80" spans="52:63" x14ac:dyDescent="0.25">
      <c r="AZ80" s="21"/>
      <c r="BA80" s="21"/>
      <c r="BB80" s="21"/>
      <c r="BC80" s="21"/>
      <c r="BD80" s="21"/>
      <c r="BE80" s="21"/>
      <c r="BF80" s="21"/>
      <c r="BG80" s="21"/>
      <c r="BH80" s="21"/>
      <c r="BI80" s="21"/>
      <c r="BJ80" s="21"/>
      <c r="BK80" s="21"/>
    </row>
    <row r="81" spans="52:63" x14ac:dyDescent="0.25">
      <c r="AZ81" s="21"/>
      <c r="BA81" s="21"/>
      <c r="BB81" s="21"/>
      <c r="BC81" s="21"/>
      <c r="BD81" s="21"/>
      <c r="BE81" s="21"/>
      <c r="BF81" s="21"/>
      <c r="BG81" s="21"/>
      <c r="BH81" s="21"/>
      <c r="BI81" s="21"/>
      <c r="BJ81" s="21"/>
      <c r="BK81" s="21"/>
    </row>
    <row r="82" spans="52:63" x14ac:dyDescent="0.25">
      <c r="AZ82" s="21"/>
      <c r="BA82" s="21"/>
      <c r="BB82" s="21"/>
      <c r="BC82" s="21"/>
      <c r="BD82" s="21"/>
      <c r="BE82" s="21"/>
      <c r="BF82" s="21"/>
      <c r="BG82" s="21"/>
      <c r="BH82" s="21"/>
      <c r="BI82" s="21"/>
      <c r="BJ82" s="21"/>
      <c r="BK82" s="21"/>
    </row>
    <row r="83" spans="52:63" x14ac:dyDescent="0.25">
      <c r="AZ83" s="21"/>
      <c r="BA83" s="21"/>
      <c r="BB83" s="21"/>
      <c r="BC83" s="21"/>
      <c r="BD83" s="21"/>
      <c r="BE83" s="21"/>
      <c r="BF83" s="21"/>
      <c r="BG83" s="21"/>
      <c r="BH83" s="21"/>
      <c r="BI83" s="21"/>
      <c r="BJ83" s="21"/>
      <c r="BK83" s="21"/>
    </row>
    <row r="84" spans="52:63" x14ac:dyDescent="0.25">
      <c r="AZ84" s="21"/>
      <c r="BA84" s="21"/>
      <c r="BB84" s="21"/>
      <c r="BC84" s="21"/>
      <c r="BD84" s="21"/>
      <c r="BE84" s="21"/>
      <c r="BF84" s="21"/>
      <c r="BG84" s="21"/>
      <c r="BH84" s="21"/>
      <c r="BI84" s="21"/>
      <c r="BJ84" s="21"/>
      <c r="BK84" s="21"/>
    </row>
  </sheetData>
  <hyperlinks>
    <hyperlink ref="A32" location="'Read Me'!A1" display="Return to Read Me" xr:uid="{6D9112D7-9953-4416-8814-7F4A819C0AD2}"/>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2907-6C05-4178-A83F-F4F3C88EC968}">
  <sheetPr codeName="Sheet13"/>
  <dimension ref="A1:BY45"/>
  <sheetViews>
    <sheetView zoomScale="70" zoomScaleNormal="70" workbookViewId="0">
      <selection activeCell="A30" sqref="A30"/>
    </sheetView>
  </sheetViews>
  <sheetFormatPr defaultRowHeight="18" x14ac:dyDescent="0.25"/>
  <cols>
    <col min="1" max="21" width="9.140625" style="4"/>
    <col min="22" max="22" width="9.140625" style="17"/>
    <col min="23" max="25" width="22.7109375" style="17" customWidth="1"/>
    <col min="26" max="26" width="23.42578125" style="4" bestFit="1" customWidth="1"/>
    <col min="27" max="27" width="9.140625" style="26"/>
    <col min="28" max="34" width="9.140625" style="4"/>
    <col min="35" max="50" width="9.140625" style="8"/>
    <col min="51" max="51" width="9.140625" style="27"/>
    <col min="52" max="52" width="9.140625" style="8"/>
    <col min="53" max="53" width="8.28515625" style="8" customWidth="1"/>
    <col min="54" max="55" width="9.140625" style="8"/>
    <col min="56" max="75" width="9.140625" style="4"/>
    <col min="76" max="76" width="9.140625" style="27"/>
    <col min="77" max="78" width="9.140625" style="4"/>
    <col min="79" max="79" width="10.7109375" style="4" customWidth="1"/>
    <col min="80" max="16384" width="9.140625" style="4"/>
  </cols>
  <sheetData>
    <row r="1" spans="1:76" ht="26.25" x14ac:dyDescent="0.4">
      <c r="A1" s="5" t="s">
        <v>29</v>
      </c>
      <c r="W1" s="17" t="s">
        <v>111</v>
      </c>
      <c r="X1" s="17" t="s">
        <v>112</v>
      </c>
      <c r="Y1" s="17" t="s">
        <v>111</v>
      </c>
      <c r="AI1" s="4"/>
      <c r="AJ1" s="4"/>
      <c r="AK1" s="4"/>
      <c r="AL1" s="4"/>
      <c r="AM1" s="4"/>
      <c r="AN1" s="4"/>
      <c r="AO1" s="4"/>
      <c r="AP1" s="4"/>
      <c r="AQ1" s="4"/>
      <c r="AR1" s="4"/>
      <c r="AS1" s="4"/>
      <c r="AT1" s="4"/>
      <c r="AU1" s="4"/>
      <c r="AV1" s="4"/>
      <c r="AW1" s="4"/>
      <c r="AX1" s="4"/>
      <c r="AZ1" s="4"/>
      <c r="BA1" s="4"/>
      <c r="BB1" s="4"/>
      <c r="BC1" s="4"/>
    </row>
    <row r="2" spans="1:76" x14ac:dyDescent="0.25">
      <c r="V2" s="17" t="s">
        <v>113</v>
      </c>
      <c r="W2" s="17" t="s">
        <v>114</v>
      </c>
      <c r="X2" s="17" t="s">
        <v>112</v>
      </c>
      <c r="Y2" s="17" t="s">
        <v>115</v>
      </c>
      <c r="Z2" s="7"/>
      <c r="AB2" s="7"/>
      <c r="AC2" s="7"/>
      <c r="AD2" s="7"/>
      <c r="AE2" s="7"/>
      <c r="AF2" s="7"/>
      <c r="AG2" s="7"/>
      <c r="AH2" s="7"/>
      <c r="AI2" s="7"/>
      <c r="AJ2" s="7"/>
      <c r="AK2" s="7"/>
      <c r="AL2" s="7"/>
      <c r="AM2" s="7"/>
      <c r="AN2" s="7"/>
      <c r="AO2" s="7"/>
      <c r="AP2" s="7"/>
      <c r="AQ2" s="7"/>
      <c r="AR2" s="7"/>
      <c r="AS2" s="7"/>
      <c r="AT2" s="7"/>
      <c r="AU2" s="7"/>
      <c r="AV2" s="7"/>
      <c r="AW2" s="7"/>
      <c r="AX2" s="7"/>
      <c r="AY2" s="28"/>
      <c r="AZ2" s="4"/>
      <c r="BA2" s="7"/>
      <c r="BB2" s="7"/>
      <c r="BC2" s="7"/>
      <c r="BD2" s="7"/>
      <c r="BE2" s="7"/>
      <c r="BF2" s="7"/>
      <c r="BG2" s="7"/>
      <c r="BH2" s="7"/>
      <c r="BI2" s="7"/>
      <c r="BJ2" s="7"/>
      <c r="BK2" s="7"/>
      <c r="BL2" s="7"/>
      <c r="BM2" s="7"/>
      <c r="BN2" s="7"/>
      <c r="BO2" s="7"/>
      <c r="BP2" s="7"/>
      <c r="BQ2" s="7"/>
      <c r="BR2" s="7"/>
      <c r="BS2" s="7"/>
      <c r="BT2" s="7"/>
      <c r="BU2" s="7"/>
      <c r="BV2" s="7"/>
      <c r="BW2" s="7"/>
      <c r="BX2" s="28"/>
    </row>
    <row r="3" spans="1:76" x14ac:dyDescent="0.25">
      <c r="V3" s="17" t="s">
        <v>119</v>
      </c>
      <c r="W3" s="23">
        <v>1.75</v>
      </c>
      <c r="X3" s="23">
        <v>3</v>
      </c>
      <c r="Y3" s="23">
        <v>3.75</v>
      </c>
      <c r="Z3" s="7"/>
      <c r="AB3" s="7"/>
      <c r="AC3" s="7"/>
      <c r="AD3" s="7"/>
      <c r="AE3" s="7"/>
      <c r="AF3" s="7"/>
      <c r="AG3" s="7"/>
      <c r="AH3" s="7"/>
      <c r="AI3" s="7"/>
      <c r="AJ3" s="7"/>
      <c r="AK3" s="7"/>
      <c r="AL3" s="7"/>
      <c r="AM3" s="7"/>
      <c r="AN3" s="7"/>
      <c r="AO3" s="7"/>
      <c r="AP3" s="7"/>
      <c r="AQ3" s="7"/>
      <c r="AR3" s="7"/>
      <c r="AS3" s="7"/>
      <c r="AT3" s="7"/>
      <c r="AU3" s="7"/>
      <c r="AV3" s="7"/>
      <c r="AW3" s="7"/>
      <c r="AX3" s="7"/>
      <c r="AY3" s="28"/>
      <c r="AZ3" s="4"/>
      <c r="BA3" s="7"/>
      <c r="BB3" s="7"/>
      <c r="BC3" s="7"/>
      <c r="BD3" s="7"/>
      <c r="BE3" s="7"/>
      <c r="BF3" s="7"/>
      <c r="BG3" s="7"/>
      <c r="BH3" s="7"/>
      <c r="BI3" s="7"/>
      <c r="BJ3" s="7"/>
      <c r="BK3" s="7"/>
      <c r="BL3" s="7"/>
      <c r="BM3" s="7"/>
      <c r="BN3" s="7"/>
      <c r="BO3" s="7"/>
      <c r="BP3" s="7"/>
      <c r="BQ3" s="7"/>
      <c r="BR3" s="7"/>
      <c r="BS3" s="7"/>
      <c r="BT3" s="7"/>
      <c r="BU3" s="7"/>
      <c r="BV3" s="7"/>
      <c r="BW3" s="7"/>
      <c r="BX3" s="28"/>
    </row>
    <row r="4" spans="1:76" x14ac:dyDescent="0.25">
      <c r="W4" s="23">
        <v>1.75</v>
      </c>
      <c r="X4" s="23">
        <v>3</v>
      </c>
      <c r="Y4" s="23">
        <v>3.75</v>
      </c>
      <c r="Z4" s="7"/>
      <c r="AB4" s="7"/>
      <c r="AC4" s="7"/>
      <c r="AD4" s="7"/>
      <c r="AE4" s="7"/>
      <c r="AF4" s="7"/>
      <c r="AG4" s="7"/>
      <c r="AH4" s="7"/>
      <c r="AI4" s="7"/>
      <c r="AJ4" s="7"/>
      <c r="AK4" s="7"/>
      <c r="AL4" s="7"/>
      <c r="AM4" s="7"/>
      <c r="AN4" s="7"/>
      <c r="AO4" s="7"/>
      <c r="AP4" s="7"/>
      <c r="AQ4" s="7"/>
      <c r="AR4" s="7"/>
      <c r="AS4" s="7"/>
      <c r="AT4" s="7"/>
      <c r="AU4" s="7"/>
      <c r="AV4" s="7"/>
      <c r="AW4" s="7"/>
      <c r="AX4" s="7"/>
      <c r="AY4" s="28"/>
      <c r="AZ4" s="4"/>
      <c r="BA4" s="7"/>
      <c r="BB4" s="7"/>
      <c r="BC4" s="7"/>
      <c r="BD4" s="7"/>
      <c r="BE4" s="7"/>
      <c r="BF4" s="7"/>
      <c r="BG4" s="7"/>
      <c r="BH4" s="7"/>
      <c r="BI4" s="7"/>
      <c r="BJ4" s="7"/>
      <c r="BK4" s="7"/>
      <c r="BL4" s="7"/>
      <c r="BM4" s="7"/>
      <c r="BN4" s="7"/>
      <c r="BO4" s="7"/>
      <c r="BP4" s="7"/>
      <c r="BQ4" s="7"/>
      <c r="BR4" s="7"/>
      <c r="BS4" s="7"/>
      <c r="BT4" s="7"/>
      <c r="BU4" s="7"/>
      <c r="BV4" s="7"/>
      <c r="BW4" s="7"/>
      <c r="BX4" s="28"/>
    </row>
    <row r="5" spans="1:76" x14ac:dyDescent="0.25">
      <c r="W5" s="23">
        <v>1.75</v>
      </c>
      <c r="X5" s="23">
        <v>3</v>
      </c>
      <c r="Y5" s="23">
        <v>3.75</v>
      </c>
      <c r="Z5" s="7"/>
      <c r="AB5" s="7"/>
      <c r="AC5" s="7"/>
      <c r="AD5" s="7"/>
      <c r="AE5" s="7"/>
      <c r="AF5" s="7"/>
      <c r="AG5" s="7"/>
      <c r="AH5" s="7"/>
      <c r="AI5" s="7"/>
      <c r="AJ5" s="7"/>
      <c r="AK5" s="7"/>
      <c r="AL5" s="7"/>
      <c r="AM5" s="7"/>
      <c r="AN5" s="7"/>
      <c r="AO5" s="7"/>
      <c r="AP5" s="7"/>
      <c r="AQ5" s="7"/>
      <c r="AR5" s="7"/>
      <c r="AS5" s="7"/>
      <c r="AT5" s="7"/>
      <c r="AU5" s="7"/>
      <c r="AV5" s="7"/>
      <c r="AW5" s="7"/>
      <c r="AX5" s="7"/>
      <c r="AY5" s="28"/>
      <c r="AZ5" s="4"/>
      <c r="BA5" s="7"/>
      <c r="BB5" s="7"/>
      <c r="BC5" s="7"/>
      <c r="BD5" s="7"/>
      <c r="BE5" s="7"/>
      <c r="BF5" s="7"/>
      <c r="BG5" s="7"/>
      <c r="BH5" s="7"/>
      <c r="BI5" s="7"/>
      <c r="BJ5" s="7"/>
      <c r="BK5" s="7"/>
      <c r="BL5" s="7"/>
      <c r="BM5" s="7"/>
      <c r="BN5" s="7"/>
      <c r="BO5" s="7"/>
      <c r="BP5" s="7"/>
      <c r="BQ5" s="7"/>
      <c r="BR5" s="7"/>
      <c r="BS5" s="7"/>
      <c r="BT5" s="7"/>
      <c r="BU5" s="7"/>
      <c r="BV5" s="7"/>
      <c r="BW5" s="7"/>
      <c r="BX5" s="28"/>
    </row>
    <row r="6" spans="1:76" x14ac:dyDescent="0.25">
      <c r="W6" s="23">
        <v>1.75</v>
      </c>
      <c r="X6" s="23">
        <v>3</v>
      </c>
      <c r="Y6" s="23">
        <v>3.75</v>
      </c>
      <c r="Z6" s="7"/>
      <c r="AB6" s="7"/>
      <c r="AC6" s="7"/>
      <c r="AD6" s="7"/>
      <c r="AE6" s="7"/>
      <c r="AF6" s="7"/>
      <c r="AG6" s="7"/>
      <c r="AH6" s="7"/>
      <c r="AI6" s="7"/>
      <c r="AJ6" s="7"/>
      <c r="AK6" s="7"/>
      <c r="AL6" s="7"/>
      <c r="AM6" s="7"/>
      <c r="AN6" s="7"/>
      <c r="AO6" s="7"/>
      <c r="AP6" s="7"/>
      <c r="AQ6" s="7"/>
      <c r="AR6" s="7"/>
      <c r="AS6" s="7"/>
      <c r="AT6" s="7"/>
      <c r="AU6" s="7"/>
      <c r="AV6" s="7"/>
      <c r="AW6" s="7"/>
      <c r="AX6" s="7"/>
      <c r="AY6" s="28"/>
      <c r="AZ6" s="4"/>
      <c r="BA6" s="7"/>
      <c r="BB6" s="7"/>
      <c r="BC6" s="7"/>
      <c r="BD6" s="7"/>
      <c r="BE6" s="7"/>
      <c r="BF6" s="7"/>
      <c r="BG6" s="7"/>
      <c r="BH6" s="7"/>
      <c r="BI6" s="7"/>
      <c r="BJ6" s="7"/>
      <c r="BK6" s="7"/>
      <c r="BL6" s="7"/>
      <c r="BM6" s="7"/>
      <c r="BN6" s="7"/>
      <c r="BO6" s="7"/>
      <c r="BP6" s="7"/>
      <c r="BQ6" s="7"/>
      <c r="BR6" s="7"/>
      <c r="BS6" s="7"/>
      <c r="BT6" s="7"/>
      <c r="BU6" s="7"/>
      <c r="BV6" s="7"/>
      <c r="BW6" s="7"/>
      <c r="BX6" s="28"/>
    </row>
    <row r="7" spans="1:76" x14ac:dyDescent="0.25">
      <c r="V7" s="17" t="s">
        <v>120</v>
      </c>
      <c r="W7" s="23">
        <v>1.75</v>
      </c>
      <c r="X7" s="23">
        <v>3</v>
      </c>
      <c r="Y7" s="23">
        <v>3.75</v>
      </c>
      <c r="Z7" s="7"/>
      <c r="AB7" s="7"/>
      <c r="AC7" s="7"/>
      <c r="AD7" s="7"/>
      <c r="AE7" s="7"/>
      <c r="AF7" s="7"/>
      <c r="AG7" s="7"/>
      <c r="AH7" s="7"/>
      <c r="AI7" s="7"/>
      <c r="AJ7" s="7"/>
      <c r="AK7" s="7"/>
      <c r="AL7" s="7"/>
      <c r="AM7" s="7"/>
      <c r="AN7" s="7"/>
      <c r="AO7" s="7"/>
      <c r="AP7" s="7"/>
      <c r="AQ7" s="7"/>
      <c r="AR7" s="7"/>
      <c r="AS7" s="7"/>
      <c r="AT7" s="7"/>
      <c r="AU7" s="7"/>
      <c r="AV7" s="7"/>
      <c r="AW7" s="7"/>
      <c r="AX7" s="7"/>
      <c r="AY7" s="28"/>
      <c r="AZ7" s="4"/>
      <c r="BA7" s="7"/>
      <c r="BB7" s="7"/>
      <c r="BC7" s="7"/>
      <c r="BD7" s="7"/>
      <c r="BE7" s="7"/>
      <c r="BF7" s="7"/>
      <c r="BG7" s="7"/>
      <c r="BH7" s="7"/>
      <c r="BI7" s="7"/>
      <c r="BJ7" s="7"/>
      <c r="BK7" s="7"/>
      <c r="BL7" s="7"/>
      <c r="BM7" s="7"/>
      <c r="BN7" s="7"/>
      <c r="BO7" s="7"/>
      <c r="BP7" s="7"/>
      <c r="BQ7" s="7"/>
      <c r="BR7" s="7"/>
      <c r="BS7" s="7"/>
      <c r="BT7" s="7"/>
      <c r="BU7" s="7"/>
      <c r="BV7" s="7"/>
      <c r="BW7" s="7"/>
      <c r="BX7" s="28"/>
    </row>
    <row r="8" spans="1:76" x14ac:dyDescent="0.25">
      <c r="W8" s="23">
        <v>1.75</v>
      </c>
      <c r="X8" s="23">
        <v>3</v>
      </c>
      <c r="Y8" s="23">
        <v>3.75</v>
      </c>
      <c r="Z8" s="7"/>
      <c r="AB8" s="7"/>
      <c r="AC8" s="7"/>
      <c r="AD8" s="7"/>
      <c r="AE8" s="7"/>
      <c r="AF8" s="7"/>
      <c r="AG8" s="7"/>
      <c r="AH8" s="7"/>
      <c r="AI8" s="7"/>
      <c r="AJ8" s="7"/>
      <c r="AK8" s="7"/>
      <c r="AL8" s="7"/>
      <c r="AM8" s="7"/>
      <c r="AN8" s="7"/>
      <c r="AO8" s="7"/>
      <c r="AP8" s="7"/>
      <c r="AQ8" s="7"/>
      <c r="AR8" s="7"/>
      <c r="AS8" s="7"/>
      <c r="AT8" s="7"/>
      <c r="AU8" s="7"/>
      <c r="AV8" s="7"/>
      <c r="AW8" s="7"/>
      <c r="AX8" s="7"/>
      <c r="AY8" s="28"/>
      <c r="AZ8" s="4"/>
      <c r="BA8" s="7"/>
      <c r="BB8" s="7"/>
      <c r="BC8" s="7"/>
      <c r="BD8" s="7"/>
      <c r="BE8" s="7"/>
      <c r="BF8" s="7"/>
      <c r="BG8" s="7"/>
      <c r="BH8" s="7"/>
      <c r="BI8" s="7"/>
      <c r="BJ8" s="7"/>
      <c r="BK8" s="7"/>
      <c r="BL8" s="7"/>
      <c r="BM8" s="7"/>
      <c r="BN8" s="7"/>
      <c r="BO8" s="7"/>
      <c r="BP8" s="7"/>
      <c r="BQ8" s="7"/>
      <c r="BR8" s="7"/>
      <c r="BS8" s="7"/>
      <c r="BT8" s="7"/>
      <c r="BU8" s="7"/>
      <c r="BV8" s="7"/>
      <c r="BW8" s="7"/>
      <c r="BX8" s="28"/>
    </row>
    <row r="9" spans="1:76" x14ac:dyDescent="0.25">
      <c r="W9" s="23">
        <v>1.75</v>
      </c>
      <c r="X9" s="23">
        <v>3</v>
      </c>
      <c r="Y9" s="23">
        <v>3.75</v>
      </c>
      <c r="Z9" s="7"/>
      <c r="AB9" s="7"/>
      <c r="AC9" s="7"/>
      <c r="AD9" s="7"/>
      <c r="AE9" s="7"/>
      <c r="AF9" s="7"/>
      <c r="AG9" s="7"/>
      <c r="AH9" s="7"/>
      <c r="AI9" s="7"/>
      <c r="AJ9" s="7"/>
      <c r="AK9" s="7"/>
      <c r="AL9" s="7"/>
      <c r="AM9" s="7"/>
      <c r="AN9" s="7"/>
      <c r="AO9" s="7"/>
      <c r="AP9" s="7"/>
      <c r="AQ9" s="7"/>
      <c r="AR9" s="7"/>
      <c r="AS9" s="7"/>
      <c r="AT9" s="7"/>
      <c r="AU9" s="7"/>
      <c r="AV9" s="7"/>
      <c r="AW9" s="7"/>
      <c r="AX9" s="7"/>
      <c r="AY9" s="28"/>
      <c r="AZ9" s="4"/>
      <c r="BA9" s="7"/>
      <c r="BB9" s="7"/>
      <c r="BC9" s="7"/>
      <c r="BD9" s="7"/>
      <c r="BE9" s="7"/>
      <c r="BF9" s="7"/>
      <c r="BG9" s="7"/>
      <c r="BH9" s="7"/>
      <c r="BI9" s="7"/>
      <c r="BJ9" s="7"/>
      <c r="BK9" s="7"/>
      <c r="BL9" s="7"/>
      <c r="BM9" s="7"/>
      <c r="BN9" s="7"/>
      <c r="BO9" s="7"/>
      <c r="BP9" s="7"/>
      <c r="BQ9" s="7"/>
      <c r="BR9" s="7"/>
      <c r="BS9" s="7"/>
      <c r="BT9" s="7"/>
      <c r="BU9" s="7"/>
      <c r="BV9" s="7"/>
      <c r="BW9" s="7"/>
      <c r="BX9" s="28"/>
    </row>
    <row r="10" spans="1:76" x14ac:dyDescent="0.25">
      <c r="W10" s="23">
        <v>1.75</v>
      </c>
      <c r="X10" s="23">
        <v>3</v>
      </c>
      <c r="Y10" s="23">
        <v>3.75</v>
      </c>
      <c r="Z10" s="7"/>
      <c r="AB10" s="7"/>
      <c r="AC10" s="7"/>
      <c r="AD10" s="7"/>
      <c r="AE10" s="7"/>
      <c r="AF10" s="7"/>
      <c r="AG10" s="7"/>
      <c r="AH10" s="7"/>
      <c r="AI10" s="7"/>
      <c r="AJ10" s="7"/>
      <c r="AK10" s="7"/>
      <c r="AL10" s="7"/>
      <c r="AM10" s="7"/>
      <c r="AN10" s="7"/>
      <c r="AO10" s="7"/>
      <c r="AP10" s="7"/>
      <c r="AQ10" s="7"/>
      <c r="AR10" s="7"/>
      <c r="AS10" s="7"/>
      <c r="AT10" s="7"/>
      <c r="AU10" s="7"/>
      <c r="AV10" s="7"/>
      <c r="AW10" s="7"/>
      <c r="AX10" s="7"/>
      <c r="AY10" s="28"/>
      <c r="AZ10" s="4"/>
      <c r="BA10" s="7"/>
      <c r="BB10" s="7"/>
      <c r="BC10" s="7"/>
      <c r="BD10" s="7"/>
      <c r="BE10" s="7"/>
      <c r="BF10" s="7"/>
      <c r="BG10" s="7"/>
      <c r="BH10" s="7"/>
      <c r="BI10" s="7"/>
      <c r="BJ10" s="7"/>
      <c r="BK10" s="7"/>
      <c r="BL10" s="7"/>
      <c r="BM10" s="7"/>
      <c r="BN10" s="7"/>
      <c r="BO10" s="7"/>
      <c r="BP10" s="7"/>
      <c r="BQ10" s="7"/>
      <c r="BR10" s="7"/>
      <c r="BS10" s="7"/>
      <c r="BT10" s="7"/>
      <c r="BU10" s="7"/>
      <c r="BV10" s="7"/>
      <c r="BW10" s="7"/>
      <c r="BX10" s="28"/>
    </row>
    <row r="11" spans="1:76" x14ac:dyDescent="0.25">
      <c r="V11" s="17" t="s">
        <v>121</v>
      </c>
      <c r="W11" s="23">
        <v>1.75</v>
      </c>
      <c r="X11" s="23">
        <v>2.5</v>
      </c>
      <c r="Y11" s="23">
        <v>4.5</v>
      </c>
      <c r="Z11" s="7"/>
      <c r="AB11" s="7"/>
      <c r="AC11" s="7"/>
      <c r="AD11" s="7"/>
      <c r="AE11" s="7"/>
      <c r="AF11" s="7"/>
      <c r="AG11" s="7"/>
      <c r="AH11" s="7"/>
      <c r="AI11" s="7"/>
      <c r="AJ11" s="7"/>
      <c r="AK11" s="7"/>
      <c r="AL11" s="7"/>
      <c r="AM11" s="7"/>
      <c r="AN11" s="7"/>
      <c r="AO11" s="7"/>
      <c r="AP11" s="7"/>
      <c r="AQ11" s="7"/>
      <c r="AR11" s="7"/>
      <c r="AS11" s="7"/>
      <c r="AT11" s="7"/>
      <c r="AU11" s="7"/>
      <c r="AV11" s="7"/>
      <c r="AW11" s="7"/>
      <c r="AX11" s="7"/>
      <c r="AY11" s="28"/>
      <c r="AZ11" s="4"/>
      <c r="BA11" s="7"/>
      <c r="BB11" s="7"/>
      <c r="BC11" s="7"/>
      <c r="BD11" s="7"/>
      <c r="BE11" s="7"/>
      <c r="BF11" s="7"/>
      <c r="BG11" s="7"/>
      <c r="BH11" s="7"/>
      <c r="BI11" s="7"/>
      <c r="BJ11" s="7"/>
      <c r="BK11" s="7"/>
      <c r="BL11" s="7"/>
      <c r="BM11" s="7"/>
      <c r="BN11" s="7"/>
      <c r="BO11" s="7"/>
      <c r="BP11" s="7"/>
      <c r="BQ11" s="7"/>
      <c r="BR11" s="7"/>
      <c r="BS11" s="7"/>
      <c r="BT11" s="7"/>
      <c r="BU11" s="7"/>
      <c r="BV11" s="7"/>
      <c r="BW11" s="7"/>
      <c r="BX11" s="28"/>
    </row>
    <row r="12" spans="1:76" x14ac:dyDescent="0.25">
      <c r="W12" s="23">
        <v>1.75</v>
      </c>
      <c r="X12" s="23">
        <v>2.5</v>
      </c>
      <c r="Y12" s="23">
        <v>4.5</v>
      </c>
      <c r="Z12" s="7"/>
      <c r="AB12" s="7"/>
      <c r="AC12" s="7"/>
      <c r="AD12" s="7"/>
      <c r="AE12" s="7"/>
      <c r="AF12" s="7"/>
      <c r="AG12" s="7"/>
      <c r="AH12" s="7"/>
      <c r="AI12" s="7"/>
      <c r="AJ12" s="7"/>
      <c r="AK12" s="7"/>
      <c r="AL12" s="7"/>
      <c r="AM12" s="7"/>
      <c r="AN12" s="7"/>
      <c r="AO12" s="7"/>
      <c r="AP12" s="7"/>
      <c r="AQ12" s="7"/>
      <c r="AR12" s="7"/>
      <c r="AS12" s="7"/>
      <c r="AT12" s="7"/>
      <c r="AU12" s="7"/>
      <c r="AV12" s="7"/>
      <c r="AW12" s="7"/>
      <c r="AX12" s="7"/>
      <c r="AY12" s="28"/>
      <c r="AZ12" s="4"/>
      <c r="BA12" s="7"/>
      <c r="BB12" s="7"/>
      <c r="BC12" s="7"/>
      <c r="BD12" s="7"/>
      <c r="BE12" s="7"/>
      <c r="BF12" s="7"/>
      <c r="BG12" s="7"/>
      <c r="BH12" s="7"/>
      <c r="BI12" s="7"/>
      <c r="BJ12" s="7"/>
      <c r="BK12" s="7"/>
      <c r="BL12" s="7"/>
      <c r="BM12" s="7"/>
      <c r="BN12" s="7"/>
      <c r="BO12" s="7"/>
      <c r="BP12" s="7"/>
      <c r="BQ12" s="7"/>
      <c r="BR12" s="7"/>
      <c r="BS12" s="7"/>
      <c r="BT12" s="7"/>
      <c r="BU12" s="7"/>
      <c r="BV12" s="7"/>
      <c r="BW12" s="7"/>
      <c r="BX12" s="28"/>
    </row>
    <row r="13" spans="1:76" x14ac:dyDescent="0.25">
      <c r="W13" s="23">
        <v>1.75</v>
      </c>
      <c r="X13" s="23">
        <v>4</v>
      </c>
      <c r="Y13" s="23">
        <v>5</v>
      </c>
      <c r="Z13" s="7"/>
      <c r="AB13" s="7"/>
      <c r="AC13" s="7"/>
      <c r="AD13" s="7"/>
      <c r="AE13" s="7"/>
      <c r="AF13" s="7"/>
      <c r="AG13" s="7"/>
      <c r="AH13" s="7"/>
      <c r="AI13" s="7"/>
      <c r="AJ13" s="7"/>
      <c r="AK13" s="7"/>
      <c r="AL13" s="7"/>
      <c r="AM13" s="7"/>
      <c r="AN13" s="7"/>
      <c r="AO13" s="7"/>
      <c r="AP13" s="7"/>
      <c r="AQ13" s="7"/>
      <c r="AR13" s="7"/>
      <c r="AS13" s="7"/>
      <c r="AT13" s="7"/>
      <c r="AU13" s="7"/>
      <c r="AV13" s="7"/>
      <c r="AW13" s="7"/>
      <c r="AX13" s="7"/>
      <c r="AY13" s="28"/>
      <c r="AZ13" s="4"/>
      <c r="BA13" s="7"/>
      <c r="BB13" s="7"/>
      <c r="BC13" s="7"/>
      <c r="BD13" s="7"/>
      <c r="BE13" s="7"/>
      <c r="BF13" s="7"/>
      <c r="BG13" s="7"/>
      <c r="BH13" s="7"/>
      <c r="BI13" s="7"/>
      <c r="BJ13" s="7"/>
      <c r="BK13" s="7"/>
      <c r="BL13" s="7"/>
      <c r="BM13" s="7"/>
      <c r="BN13" s="7"/>
      <c r="BO13" s="7"/>
      <c r="BP13" s="7"/>
      <c r="BQ13" s="7"/>
      <c r="BR13" s="7"/>
      <c r="BS13" s="7"/>
      <c r="BT13" s="7"/>
      <c r="BU13" s="7"/>
      <c r="BV13" s="7"/>
      <c r="BW13" s="7"/>
      <c r="BX13" s="28"/>
    </row>
    <row r="14" spans="1:76" x14ac:dyDescent="0.25">
      <c r="W14" s="23">
        <v>1.75</v>
      </c>
      <c r="X14" s="23">
        <v>4</v>
      </c>
      <c r="Y14" s="23">
        <v>5</v>
      </c>
      <c r="Z14" s="7"/>
      <c r="AB14" s="7"/>
      <c r="AC14" s="7"/>
      <c r="AD14" s="7"/>
      <c r="AE14" s="7"/>
      <c r="AF14" s="7"/>
      <c r="AG14" s="7"/>
      <c r="AH14" s="7"/>
      <c r="AI14" s="7"/>
      <c r="AJ14" s="7"/>
      <c r="AK14" s="7"/>
      <c r="AL14" s="7"/>
      <c r="AM14" s="7"/>
      <c r="AN14" s="7"/>
      <c r="AO14" s="7"/>
      <c r="AP14" s="7"/>
      <c r="AQ14" s="7"/>
      <c r="AR14" s="7"/>
      <c r="AS14" s="7"/>
      <c r="AT14" s="7"/>
      <c r="AU14" s="7"/>
      <c r="AV14" s="7"/>
      <c r="AW14" s="7"/>
      <c r="AX14" s="7"/>
      <c r="AY14" s="28"/>
      <c r="AZ14" s="4"/>
      <c r="BA14" s="7"/>
      <c r="BB14" s="7"/>
      <c r="BC14" s="7"/>
      <c r="BD14" s="7"/>
      <c r="BE14" s="7"/>
      <c r="BF14" s="7"/>
      <c r="BG14" s="7"/>
      <c r="BH14" s="7"/>
      <c r="BI14" s="7"/>
      <c r="BJ14" s="7"/>
      <c r="BK14" s="7"/>
      <c r="BL14" s="7"/>
      <c r="BM14" s="7"/>
      <c r="BN14" s="7"/>
      <c r="BO14" s="7"/>
      <c r="BP14" s="7"/>
      <c r="BQ14" s="7"/>
      <c r="BR14" s="7"/>
      <c r="BS14" s="7"/>
      <c r="BT14" s="7"/>
      <c r="BU14" s="7"/>
      <c r="BV14" s="7"/>
      <c r="BW14" s="7"/>
      <c r="BX14" s="28"/>
    </row>
    <row r="15" spans="1:76" x14ac:dyDescent="0.25">
      <c r="V15" s="17" t="s">
        <v>122</v>
      </c>
      <c r="W15" s="23">
        <v>1.75</v>
      </c>
      <c r="X15" s="23">
        <v>4</v>
      </c>
      <c r="Y15" s="23">
        <v>6.25</v>
      </c>
      <c r="Z15" s="7"/>
      <c r="AB15" s="7"/>
      <c r="AC15" s="7"/>
      <c r="AD15" s="7"/>
      <c r="AE15" s="7"/>
      <c r="AF15" s="7"/>
      <c r="AG15" s="7"/>
      <c r="AH15" s="7"/>
      <c r="AI15" s="7"/>
      <c r="AJ15" s="7"/>
      <c r="AK15" s="7"/>
      <c r="AL15" s="7"/>
      <c r="AM15" s="7"/>
      <c r="AN15" s="7"/>
      <c r="AO15" s="7"/>
      <c r="AP15" s="7"/>
      <c r="AQ15" s="7"/>
      <c r="AR15" s="7"/>
      <c r="AS15" s="7"/>
      <c r="AT15" s="7"/>
      <c r="AU15" s="7"/>
      <c r="AV15" s="7"/>
      <c r="AW15" s="7"/>
      <c r="AX15" s="7"/>
      <c r="AY15" s="28"/>
      <c r="AZ15" s="4"/>
      <c r="BA15" s="7"/>
      <c r="BB15" s="7"/>
      <c r="BC15" s="7"/>
      <c r="BD15" s="7"/>
      <c r="BE15" s="7"/>
      <c r="BF15" s="7"/>
      <c r="BG15" s="7"/>
      <c r="BH15" s="7"/>
      <c r="BI15" s="7"/>
      <c r="BJ15" s="7"/>
      <c r="BK15" s="7"/>
      <c r="BL15" s="7"/>
      <c r="BM15" s="7"/>
      <c r="BN15" s="7"/>
      <c r="BO15" s="7"/>
      <c r="BP15" s="7"/>
      <c r="BQ15" s="7"/>
      <c r="BR15" s="7"/>
      <c r="BS15" s="7"/>
      <c r="BT15" s="7"/>
      <c r="BU15" s="7"/>
      <c r="BV15" s="7"/>
      <c r="BW15" s="7"/>
      <c r="BX15" s="28"/>
    </row>
    <row r="16" spans="1:76" x14ac:dyDescent="0.25">
      <c r="W16" s="23">
        <v>1.75</v>
      </c>
      <c r="X16" s="23">
        <v>4</v>
      </c>
      <c r="Y16" s="23">
        <v>6.25</v>
      </c>
      <c r="Z16" s="7"/>
      <c r="AB16" s="7"/>
      <c r="AC16" s="7"/>
      <c r="AD16" s="7"/>
      <c r="AE16" s="7"/>
      <c r="AF16" s="7"/>
      <c r="AG16" s="7"/>
      <c r="AH16" s="7"/>
      <c r="AI16" s="7"/>
      <c r="AJ16" s="7"/>
      <c r="AK16" s="7"/>
      <c r="AL16" s="7"/>
      <c r="AM16" s="7"/>
      <c r="AN16" s="7"/>
      <c r="AO16" s="7"/>
      <c r="AP16" s="7"/>
      <c r="AQ16" s="7"/>
      <c r="AR16" s="7"/>
      <c r="AS16" s="7"/>
      <c r="AT16" s="7"/>
      <c r="AU16" s="7"/>
      <c r="AV16" s="7"/>
      <c r="AW16" s="7"/>
      <c r="AX16" s="7"/>
      <c r="AY16" s="28"/>
      <c r="AZ16" s="4"/>
      <c r="BA16" s="7"/>
      <c r="BB16" s="7"/>
      <c r="BC16" s="7"/>
      <c r="BD16" s="7"/>
      <c r="BE16" s="7"/>
      <c r="BF16" s="7"/>
      <c r="BG16" s="7"/>
      <c r="BH16" s="7"/>
      <c r="BI16" s="7"/>
      <c r="BJ16" s="7"/>
      <c r="BK16" s="7"/>
      <c r="BL16" s="7"/>
      <c r="BM16" s="7"/>
      <c r="BN16" s="7"/>
      <c r="BO16" s="7"/>
      <c r="BP16" s="7"/>
      <c r="BQ16" s="7"/>
      <c r="BR16" s="7"/>
      <c r="BS16" s="7"/>
      <c r="BT16" s="7"/>
      <c r="BU16" s="7"/>
      <c r="BV16" s="7"/>
      <c r="BW16" s="7"/>
      <c r="BX16" s="28"/>
    </row>
    <row r="17" spans="1:77" x14ac:dyDescent="0.25">
      <c r="W17" s="23">
        <v>1.75</v>
      </c>
      <c r="X17" s="23">
        <v>4.5</v>
      </c>
      <c r="Y17" s="23">
        <v>7</v>
      </c>
      <c r="Z17" s="7"/>
      <c r="AB17" s="7"/>
      <c r="AC17" s="7"/>
      <c r="AD17" s="7"/>
      <c r="AE17" s="7"/>
      <c r="AF17" s="7"/>
      <c r="AG17" s="7"/>
      <c r="AH17" s="7"/>
      <c r="AI17" s="7"/>
      <c r="AJ17" s="7"/>
      <c r="AK17" s="7"/>
      <c r="AL17" s="7"/>
      <c r="AM17" s="7"/>
      <c r="AN17" s="7"/>
      <c r="AO17" s="7"/>
      <c r="AP17" s="7"/>
      <c r="AQ17" s="7"/>
      <c r="AR17" s="7"/>
      <c r="AS17" s="7"/>
      <c r="AT17" s="7"/>
      <c r="AU17" s="7"/>
      <c r="AV17" s="7"/>
      <c r="AW17" s="7"/>
      <c r="AX17" s="7"/>
      <c r="AY17" s="28"/>
      <c r="AZ17" s="4"/>
      <c r="BA17" s="7"/>
      <c r="BB17" s="7"/>
      <c r="BC17" s="7"/>
      <c r="BD17" s="7"/>
      <c r="BE17" s="7"/>
      <c r="BF17" s="7"/>
      <c r="BG17" s="7"/>
      <c r="BH17" s="7"/>
      <c r="BI17" s="7"/>
      <c r="BJ17" s="7"/>
      <c r="BK17" s="7"/>
      <c r="BL17" s="7"/>
      <c r="BM17" s="7"/>
      <c r="BN17" s="7"/>
      <c r="BO17" s="7"/>
      <c r="BP17" s="7"/>
      <c r="BQ17" s="7"/>
      <c r="BR17" s="7"/>
      <c r="BS17" s="7"/>
      <c r="BT17" s="7"/>
      <c r="BU17" s="7"/>
      <c r="BV17" s="7"/>
      <c r="BW17" s="7"/>
      <c r="BX17" s="28"/>
    </row>
    <row r="18" spans="1:77" x14ac:dyDescent="0.25">
      <c r="W18" s="23">
        <v>1.75</v>
      </c>
      <c r="X18" s="23">
        <v>4.5</v>
      </c>
      <c r="Y18" s="23">
        <v>7</v>
      </c>
      <c r="Z18" s="7"/>
      <c r="AB18" s="7"/>
      <c r="AC18" s="7"/>
      <c r="AD18" s="7"/>
      <c r="AE18" s="7"/>
      <c r="AF18" s="7"/>
      <c r="AG18" s="7"/>
      <c r="AH18" s="7"/>
      <c r="AI18" s="7"/>
      <c r="AJ18" s="7"/>
      <c r="AK18" s="7"/>
      <c r="AL18" s="7"/>
      <c r="AM18" s="7"/>
      <c r="AN18" s="7"/>
      <c r="AO18" s="7"/>
      <c r="AP18" s="7"/>
      <c r="AQ18" s="7"/>
      <c r="AR18" s="7"/>
      <c r="AS18" s="7"/>
      <c r="AT18" s="7"/>
      <c r="AU18" s="7"/>
      <c r="AV18" s="7"/>
      <c r="AW18" s="7"/>
      <c r="AX18" s="7"/>
      <c r="AY18" s="28"/>
      <c r="AZ18" s="4"/>
      <c r="BA18" s="7"/>
      <c r="BB18" s="7"/>
      <c r="BC18" s="7"/>
      <c r="BD18" s="7"/>
      <c r="BE18" s="7"/>
      <c r="BF18" s="7"/>
      <c r="BG18" s="7"/>
      <c r="BH18" s="7"/>
      <c r="BI18" s="7"/>
      <c r="BJ18" s="7"/>
      <c r="BK18" s="7"/>
      <c r="BL18" s="7"/>
      <c r="BM18" s="7"/>
      <c r="BN18" s="7"/>
      <c r="BO18" s="7"/>
      <c r="BP18" s="7"/>
      <c r="BQ18" s="7"/>
      <c r="BR18" s="7"/>
      <c r="BS18" s="7"/>
      <c r="BT18" s="7"/>
      <c r="BU18" s="7"/>
      <c r="BV18" s="7"/>
      <c r="BW18" s="7"/>
      <c r="BX18" s="28"/>
    </row>
    <row r="19" spans="1:77" x14ac:dyDescent="0.25">
      <c r="V19" s="17" t="s">
        <v>123</v>
      </c>
      <c r="W19" s="23">
        <v>2.25</v>
      </c>
      <c r="X19" s="23">
        <v>4.5</v>
      </c>
      <c r="Y19" s="23">
        <v>7.25</v>
      </c>
      <c r="Z19" s="7"/>
      <c r="AB19" s="7"/>
      <c r="AC19" s="7"/>
      <c r="AD19" s="7"/>
      <c r="AE19" s="7"/>
      <c r="AF19" s="7"/>
      <c r="AG19" s="7"/>
      <c r="AH19" s="7"/>
      <c r="AI19" s="7"/>
      <c r="AJ19" s="7"/>
      <c r="AK19" s="7"/>
      <c r="AL19" s="7"/>
      <c r="AM19" s="7"/>
      <c r="AN19" s="7"/>
      <c r="AO19" s="7"/>
      <c r="AP19" s="7"/>
      <c r="AQ19" s="7"/>
      <c r="AR19" s="7"/>
      <c r="AS19" s="7"/>
      <c r="AT19" s="7"/>
      <c r="AU19" s="7"/>
      <c r="AV19" s="7"/>
      <c r="AW19" s="7"/>
      <c r="AX19" s="7"/>
      <c r="AY19" s="28"/>
      <c r="AZ19" s="4"/>
      <c r="BA19" s="7"/>
      <c r="BB19" s="7"/>
      <c r="BC19" s="7"/>
      <c r="BD19" s="7"/>
      <c r="BE19" s="7"/>
      <c r="BF19" s="7"/>
      <c r="BG19" s="7"/>
      <c r="BH19" s="7"/>
      <c r="BI19" s="7"/>
      <c r="BJ19" s="7"/>
      <c r="BK19" s="7"/>
      <c r="BL19" s="7"/>
      <c r="BM19" s="7"/>
      <c r="BN19" s="7"/>
      <c r="BO19" s="7"/>
      <c r="BP19" s="7"/>
      <c r="BQ19" s="7"/>
      <c r="BR19" s="7"/>
      <c r="BS19" s="7"/>
      <c r="BT19" s="7"/>
      <c r="BU19" s="7"/>
      <c r="BV19" s="7"/>
      <c r="BW19" s="7"/>
      <c r="BX19" s="28"/>
    </row>
    <row r="20" spans="1:77" x14ac:dyDescent="0.25">
      <c r="W20" s="23">
        <v>2.25</v>
      </c>
      <c r="X20" s="23">
        <v>4.5</v>
      </c>
      <c r="Y20" s="23">
        <v>7.25</v>
      </c>
      <c r="Z20" s="7"/>
      <c r="AB20" s="7"/>
      <c r="AC20" s="7"/>
      <c r="AD20" s="7"/>
      <c r="AE20" s="7"/>
      <c r="AF20" s="7"/>
      <c r="AG20" s="7"/>
      <c r="AH20" s="7"/>
      <c r="AI20" s="7"/>
      <c r="AJ20" s="7"/>
      <c r="AK20" s="7"/>
      <c r="AL20" s="7"/>
      <c r="AM20" s="7"/>
      <c r="AN20" s="7"/>
      <c r="AO20" s="7"/>
      <c r="AP20" s="7"/>
      <c r="AQ20" s="7"/>
      <c r="AR20" s="7"/>
      <c r="AS20" s="7"/>
      <c r="AT20" s="7"/>
      <c r="AU20" s="7"/>
      <c r="AV20" s="7"/>
      <c r="AW20" s="7"/>
      <c r="AX20" s="7"/>
      <c r="AY20" s="28"/>
      <c r="AZ20" s="7"/>
      <c r="BA20" s="7"/>
      <c r="BB20" s="7"/>
      <c r="BC20" s="7"/>
      <c r="BD20" s="7"/>
      <c r="BE20" s="7"/>
      <c r="BF20" s="7"/>
      <c r="BG20" s="7"/>
      <c r="BH20" s="7"/>
      <c r="BI20" s="7"/>
      <c r="BJ20" s="7"/>
      <c r="BK20" s="7"/>
      <c r="BL20" s="7"/>
      <c r="BM20" s="7"/>
      <c r="BN20" s="7"/>
      <c r="BO20" s="7"/>
      <c r="BP20" s="7"/>
      <c r="BQ20" s="7"/>
      <c r="BR20" s="7"/>
      <c r="BS20" s="7"/>
      <c r="BT20" s="7"/>
      <c r="BU20" s="7"/>
      <c r="BV20" s="7"/>
      <c r="BW20" s="7"/>
      <c r="BX20" s="28"/>
      <c r="BY20" s="7"/>
    </row>
    <row r="21" spans="1:77" s="8" customFormat="1" x14ac:dyDescent="0.25">
      <c r="V21" s="17"/>
      <c r="W21" s="23">
        <v>3.25</v>
      </c>
      <c r="X21" s="23">
        <v>5.5</v>
      </c>
      <c r="Y21" s="23">
        <v>7.5</v>
      </c>
      <c r="Z21" s="7"/>
      <c r="AA21" s="27"/>
      <c r="AB21" s="7"/>
      <c r="AC21" s="7"/>
      <c r="AD21" s="7"/>
      <c r="AE21" s="7"/>
      <c r="AF21" s="7"/>
      <c r="AG21" s="7"/>
      <c r="AH21" s="7"/>
      <c r="AI21" s="7"/>
      <c r="AJ21" s="7"/>
      <c r="AK21" s="7"/>
      <c r="AL21" s="7"/>
      <c r="AM21" s="7"/>
      <c r="AN21" s="7"/>
      <c r="AO21" s="7"/>
      <c r="AP21" s="7"/>
      <c r="AQ21" s="7"/>
      <c r="AR21" s="7"/>
      <c r="AS21" s="7"/>
      <c r="AT21" s="7"/>
      <c r="AU21" s="7"/>
      <c r="AV21" s="7"/>
      <c r="AW21" s="7"/>
      <c r="AX21" s="7"/>
      <c r="AY21" s="28"/>
      <c r="BA21" s="7"/>
      <c r="BB21" s="7"/>
      <c r="BC21" s="7"/>
      <c r="BD21" s="7"/>
      <c r="BE21" s="7"/>
      <c r="BF21" s="7"/>
      <c r="BG21" s="7"/>
      <c r="BH21" s="7"/>
      <c r="BI21" s="7"/>
      <c r="BJ21" s="7"/>
      <c r="BK21" s="7"/>
      <c r="BL21" s="7"/>
      <c r="BM21" s="7"/>
      <c r="BN21" s="7"/>
      <c r="BO21" s="7"/>
      <c r="BP21" s="7"/>
      <c r="BQ21" s="7"/>
      <c r="BR21" s="7"/>
      <c r="BS21" s="7"/>
      <c r="BT21" s="7"/>
      <c r="BU21" s="7"/>
      <c r="BV21" s="7"/>
      <c r="BW21" s="7"/>
      <c r="BX21" s="28"/>
    </row>
    <row r="22" spans="1:77" x14ac:dyDescent="0.25">
      <c r="V22" s="20"/>
      <c r="W22" s="23">
        <v>3.25</v>
      </c>
      <c r="X22" s="25">
        <v>5.5</v>
      </c>
      <c r="Y22" s="23">
        <v>7.5</v>
      </c>
      <c r="Z22" s="7"/>
      <c r="AB22" s="7"/>
      <c r="AC22" s="7"/>
      <c r="AD22" s="7"/>
      <c r="AE22" s="7"/>
      <c r="AF22" s="7"/>
      <c r="AG22" s="7"/>
      <c r="AH22" s="7"/>
      <c r="AI22" s="7"/>
      <c r="AJ22" s="7"/>
      <c r="AK22" s="7"/>
      <c r="AL22" s="7"/>
      <c r="AM22" s="7"/>
      <c r="AN22" s="7"/>
      <c r="AO22" s="7"/>
      <c r="AP22" s="7"/>
      <c r="AQ22" s="7"/>
      <c r="AR22" s="7"/>
      <c r="AS22" s="7"/>
      <c r="AT22" s="7"/>
      <c r="AU22" s="7"/>
      <c r="AV22" s="7"/>
      <c r="AW22" s="7"/>
      <c r="AX22" s="7"/>
      <c r="AY22" s="28"/>
      <c r="AZ22" s="4"/>
      <c r="BA22" s="7"/>
      <c r="BB22" s="7"/>
      <c r="BC22" s="7"/>
      <c r="BD22" s="7"/>
      <c r="BE22" s="7"/>
      <c r="BF22" s="7"/>
      <c r="BG22" s="7"/>
      <c r="BH22" s="7"/>
      <c r="BI22" s="7"/>
      <c r="BJ22" s="7"/>
      <c r="BK22" s="7"/>
      <c r="BL22" s="7"/>
      <c r="BM22" s="7"/>
      <c r="BN22" s="7"/>
      <c r="BO22" s="7"/>
      <c r="BP22" s="7"/>
      <c r="BQ22" s="7"/>
      <c r="BR22" s="7"/>
      <c r="BS22" s="7"/>
      <c r="BT22" s="7"/>
      <c r="BU22" s="7"/>
      <c r="BV22" s="7"/>
      <c r="BW22" s="7"/>
      <c r="BX22" s="28"/>
    </row>
    <row r="23" spans="1:77" x14ac:dyDescent="0.25">
      <c r="V23" s="17" t="s">
        <v>124</v>
      </c>
      <c r="W23" s="23">
        <v>3.5</v>
      </c>
      <c r="X23" s="23">
        <v>5.5</v>
      </c>
      <c r="Y23" s="23">
        <v>7.75</v>
      </c>
      <c r="Z23" s="7"/>
      <c r="AB23" s="7"/>
      <c r="AC23" s="7"/>
      <c r="AD23" s="7"/>
      <c r="AE23" s="7"/>
      <c r="AF23" s="7"/>
      <c r="AG23" s="7"/>
      <c r="AH23" s="7"/>
      <c r="AI23" s="7"/>
      <c r="AJ23" s="7"/>
      <c r="AK23" s="7"/>
      <c r="AL23" s="7"/>
      <c r="AM23" s="7"/>
      <c r="AN23" s="7"/>
      <c r="AO23" s="7"/>
      <c r="AP23" s="7"/>
      <c r="AQ23" s="7"/>
      <c r="AR23" s="7"/>
      <c r="AS23" s="7"/>
      <c r="AT23" s="7"/>
      <c r="AU23" s="7"/>
      <c r="AV23" s="7"/>
      <c r="AW23" s="7"/>
      <c r="AX23" s="7"/>
      <c r="AY23" s="28"/>
      <c r="AZ23" s="4"/>
      <c r="BA23" s="7"/>
      <c r="BB23" s="7"/>
      <c r="BC23" s="7"/>
      <c r="BD23" s="7"/>
      <c r="BE23" s="7"/>
      <c r="BF23" s="7"/>
      <c r="BG23" s="7"/>
      <c r="BH23" s="7"/>
      <c r="BI23" s="7"/>
      <c r="BJ23" s="7"/>
      <c r="BK23" s="7"/>
      <c r="BL23" s="7"/>
      <c r="BM23" s="7"/>
      <c r="BN23" s="7"/>
      <c r="BO23" s="7"/>
      <c r="BP23" s="7"/>
      <c r="BQ23" s="7"/>
      <c r="BR23" s="7"/>
      <c r="BS23" s="7"/>
      <c r="BT23" s="7"/>
      <c r="BU23" s="7"/>
      <c r="BV23" s="7"/>
      <c r="BW23" s="7"/>
      <c r="BX23" s="28"/>
    </row>
    <row r="24" spans="1:77" x14ac:dyDescent="0.25">
      <c r="W24" s="23">
        <v>3.5</v>
      </c>
      <c r="X24" s="23">
        <v>5.5</v>
      </c>
      <c r="Y24" s="23">
        <v>7.75</v>
      </c>
      <c r="Z24" s="7"/>
      <c r="AB24" s="7"/>
      <c r="AC24" s="7"/>
      <c r="AD24" s="7"/>
      <c r="AE24" s="7"/>
      <c r="AF24" s="7"/>
      <c r="AG24" s="7"/>
      <c r="AH24" s="7"/>
      <c r="AI24" s="7"/>
      <c r="AJ24" s="7"/>
      <c r="AK24" s="7"/>
      <c r="AL24" s="7"/>
      <c r="AM24" s="7"/>
      <c r="AN24" s="7"/>
      <c r="AO24" s="7"/>
      <c r="AP24" s="7"/>
      <c r="AQ24" s="7"/>
      <c r="AR24" s="7"/>
      <c r="AS24" s="7"/>
      <c r="AT24" s="7"/>
      <c r="AU24" s="7"/>
      <c r="AV24" s="7"/>
      <c r="AW24" s="7"/>
      <c r="AX24" s="7"/>
      <c r="AY24" s="28"/>
      <c r="AZ24" s="4"/>
      <c r="BA24" s="7"/>
      <c r="BB24" s="7"/>
      <c r="BC24" s="7"/>
      <c r="BD24" s="7"/>
      <c r="BE24" s="7"/>
      <c r="BF24" s="7"/>
      <c r="BG24" s="7"/>
      <c r="BH24" s="7"/>
      <c r="BI24" s="7"/>
      <c r="BJ24" s="7"/>
      <c r="BK24" s="7"/>
      <c r="BL24" s="7"/>
      <c r="BM24" s="7"/>
      <c r="BN24" s="7"/>
      <c r="BO24" s="7"/>
      <c r="BP24" s="7"/>
      <c r="BQ24" s="7"/>
      <c r="BR24" s="7"/>
      <c r="BS24" s="7"/>
      <c r="BT24" s="7"/>
      <c r="BU24" s="7"/>
      <c r="BV24" s="7"/>
      <c r="BW24" s="7"/>
      <c r="BX24" s="28"/>
    </row>
    <row r="25" spans="1:77" x14ac:dyDescent="0.25">
      <c r="W25" s="23">
        <v>3.75</v>
      </c>
      <c r="X25" s="23">
        <v>5.5</v>
      </c>
      <c r="Y25" s="23">
        <v>7.75</v>
      </c>
      <c r="Z25" s="7"/>
      <c r="AB25" s="7"/>
      <c r="AC25" s="7"/>
      <c r="AD25" s="7"/>
      <c r="AE25" s="7"/>
      <c r="AF25" s="7"/>
      <c r="AG25" s="7"/>
      <c r="AH25" s="7"/>
      <c r="AI25" s="7"/>
      <c r="AJ25" s="7"/>
      <c r="AK25" s="7"/>
      <c r="AL25" s="7"/>
      <c r="AM25" s="7"/>
      <c r="AN25" s="7"/>
      <c r="AO25" s="7"/>
      <c r="AP25" s="7"/>
      <c r="AQ25" s="7"/>
      <c r="AR25" s="7"/>
      <c r="AS25" s="7"/>
      <c r="AT25" s="7"/>
      <c r="AU25" s="7"/>
      <c r="AV25" s="7"/>
      <c r="AW25" s="7"/>
      <c r="AX25" s="7"/>
      <c r="AY25" s="28"/>
      <c r="AZ25" s="4"/>
      <c r="BA25" s="7"/>
      <c r="BB25" s="7"/>
      <c r="BC25" s="7"/>
      <c r="BD25" s="7"/>
      <c r="BE25" s="7"/>
      <c r="BF25" s="7"/>
      <c r="BG25" s="7"/>
      <c r="BH25" s="7"/>
      <c r="BI25" s="7"/>
      <c r="BJ25" s="7"/>
      <c r="BK25" s="7"/>
      <c r="BL25" s="7"/>
      <c r="BM25" s="7"/>
      <c r="BN25" s="7"/>
      <c r="BO25" s="7"/>
      <c r="BP25" s="7"/>
      <c r="BQ25" s="7"/>
      <c r="BR25" s="7"/>
      <c r="BS25" s="7"/>
      <c r="BT25" s="7"/>
      <c r="BU25" s="7"/>
      <c r="BV25" s="7"/>
      <c r="BW25" s="7"/>
      <c r="BX25" s="28"/>
    </row>
    <row r="26" spans="1:77" x14ac:dyDescent="0.25">
      <c r="W26" s="23">
        <v>3.75</v>
      </c>
      <c r="X26" s="23">
        <v>5.5</v>
      </c>
      <c r="Y26" s="23">
        <v>7.75</v>
      </c>
      <c r="Z26" s="7"/>
      <c r="AB26" s="7"/>
      <c r="AC26" s="7"/>
      <c r="AD26" s="7"/>
      <c r="AE26" s="7"/>
      <c r="AF26" s="7"/>
      <c r="AG26" s="7"/>
      <c r="AH26" s="7"/>
      <c r="AI26" s="7"/>
      <c r="AJ26" s="7"/>
      <c r="AK26" s="7"/>
      <c r="AL26" s="7"/>
      <c r="AM26" s="7"/>
      <c r="AN26" s="7"/>
      <c r="AO26" s="7"/>
      <c r="AP26" s="7"/>
      <c r="AQ26" s="7"/>
      <c r="AR26" s="7"/>
      <c r="AS26" s="7"/>
      <c r="AT26" s="7"/>
      <c r="AU26" s="7"/>
      <c r="AV26" s="7"/>
      <c r="AW26" s="7"/>
      <c r="AX26" s="7"/>
      <c r="AY26" s="28"/>
      <c r="AZ26" s="4"/>
      <c r="BA26" s="7"/>
      <c r="BB26" s="7"/>
      <c r="BC26" s="7"/>
      <c r="BD26" s="7"/>
      <c r="BE26" s="7"/>
      <c r="BF26" s="7"/>
      <c r="BG26" s="7"/>
      <c r="BH26" s="7"/>
      <c r="BI26" s="7"/>
      <c r="BJ26" s="7"/>
      <c r="BK26" s="7"/>
      <c r="BL26" s="7"/>
      <c r="BM26" s="7"/>
      <c r="BN26" s="7"/>
      <c r="BO26" s="7"/>
      <c r="BP26" s="7"/>
      <c r="BQ26" s="7"/>
      <c r="BR26" s="7"/>
      <c r="BS26" s="7"/>
      <c r="BT26" s="7"/>
      <c r="BU26" s="7"/>
      <c r="BV26" s="7"/>
      <c r="BW26" s="7"/>
      <c r="BX26" s="28"/>
    </row>
    <row r="27" spans="1:77" x14ac:dyDescent="0.25">
      <c r="V27" s="17" t="s">
        <v>125</v>
      </c>
      <c r="W27" s="23">
        <v>3.5</v>
      </c>
      <c r="X27" s="23">
        <v>5.5</v>
      </c>
      <c r="Y27" s="23">
        <v>7.75</v>
      </c>
      <c r="Z27" s="7"/>
      <c r="AB27" s="7"/>
      <c r="AC27" s="7"/>
      <c r="AD27" s="7"/>
      <c r="AE27" s="7"/>
      <c r="AF27" s="7"/>
      <c r="AG27" s="7"/>
      <c r="AH27" s="7"/>
      <c r="AI27" s="7"/>
      <c r="AJ27" s="7"/>
      <c r="AK27" s="7"/>
      <c r="AL27" s="7"/>
      <c r="AM27" s="7"/>
      <c r="AN27" s="7"/>
      <c r="AO27" s="7"/>
      <c r="AP27" s="7"/>
      <c r="AQ27" s="7"/>
      <c r="AR27" s="7"/>
      <c r="AS27" s="7"/>
      <c r="AT27" s="7"/>
      <c r="AU27" s="7"/>
      <c r="AV27" s="7"/>
      <c r="AW27" s="7"/>
      <c r="AX27" s="7"/>
      <c r="AY27" s="28"/>
      <c r="AZ27" s="4"/>
      <c r="BA27" s="7"/>
      <c r="BB27" s="7"/>
      <c r="BC27" s="7"/>
      <c r="BD27" s="7"/>
      <c r="BE27" s="7"/>
      <c r="BF27" s="7"/>
      <c r="BG27" s="7"/>
      <c r="BH27" s="7"/>
      <c r="BI27" s="7"/>
      <c r="BJ27" s="7"/>
      <c r="BK27" s="7"/>
      <c r="BL27" s="7"/>
      <c r="BM27" s="7"/>
      <c r="BN27" s="7"/>
      <c r="BO27" s="7"/>
      <c r="BP27" s="7"/>
      <c r="BQ27" s="7"/>
      <c r="BR27" s="7"/>
      <c r="BS27" s="7"/>
      <c r="BT27" s="7"/>
      <c r="BU27" s="7"/>
      <c r="BV27" s="7"/>
      <c r="BW27" s="7"/>
      <c r="BX27" s="28"/>
    </row>
    <row r="28" spans="1:77" x14ac:dyDescent="0.25">
      <c r="W28" s="23">
        <v>3.5</v>
      </c>
      <c r="X28" s="23">
        <v>5.5</v>
      </c>
      <c r="Y28" s="23">
        <v>7.75</v>
      </c>
      <c r="Z28" s="7"/>
      <c r="AB28" s="7"/>
      <c r="AC28" s="7"/>
      <c r="AD28" s="7"/>
      <c r="AE28" s="7"/>
      <c r="AF28" s="7"/>
      <c r="AG28" s="7"/>
      <c r="AH28" s="7"/>
      <c r="AI28" s="7"/>
      <c r="AJ28" s="7"/>
      <c r="AK28" s="7"/>
      <c r="AL28" s="7"/>
      <c r="AM28" s="7"/>
      <c r="AN28" s="7"/>
      <c r="AO28" s="7"/>
      <c r="AP28" s="7"/>
      <c r="AQ28" s="7"/>
      <c r="AR28" s="7"/>
      <c r="AS28" s="7"/>
      <c r="AT28" s="7"/>
      <c r="AU28" s="7"/>
      <c r="AV28" s="7"/>
      <c r="AW28" s="7"/>
      <c r="AX28" s="7"/>
      <c r="AY28" s="28"/>
      <c r="AZ28" s="4"/>
      <c r="BA28" s="7"/>
      <c r="BB28" s="7"/>
      <c r="BC28" s="7"/>
      <c r="BD28" s="7"/>
      <c r="BE28" s="7"/>
      <c r="BF28" s="7"/>
      <c r="BG28" s="7"/>
      <c r="BH28" s="7"/>
      <c r="BI28" s="7"/>
      <c r="BJ28" s="7"/>
      <c r="BK28" s="7"/>
      <c r="BL28" s="7"/>
      <c r="BM28" s="7"/>
      <c r="BN28" s="7"/>
      <c r="BO28" s="7"/>
      <c r="BP28" s="7"/>
      <c r="BQ28" s="7"/>
      <c r="BR28" s="7"/>
      <c r="BS28" s="7"/>
      <c r="BT28" s="7"/>
      <c r="BU28" s="7"/>
      <c r="BV28" s="7"/>
      <c r="BW28" s="7"/>
      <c r="BX28" s="28"/>
    </row>
    <row r="29" spans="1:77" x14ac:dyDescent="0.25">
      <c r="W29" s="23">
        <v>3.5</v>
      </c>
      <c r="X29" s="23">
        <v>5.5</v>
      </c>
      <c r="Y29" s="23">
        <v>8</v>
      </c>
      <c r="Z29" s="7"/>
      <c r="AB29" s="7"/>
      <c r="AC29" s="7"/>
      <c r="AD29" s="7"/>
      <c r="AE29" s="7"/>
      <c r="AF29" s="7"/>
      <c r="AG29" s="7"/>
      <c r="AH29" s="7"/>
      <c r="AI29" s="7"/>
      <c r="AJ29" s="7"/>
      <c r="AK29" s="7"/>
      <c r="AL29" s="7"/>
      <c r="AM29" s="7"/>
      <c r="AN29" s="7"/>
      <c r="AO29" s="7"/>
      <c r="AP29" s="7"/>
      <c r="AQ29" s="7"/>
      <c r="AR29" s="7"/>
      <c r="AS29" s="7"/>
      <c r="AT29" s="7"/>
      <c r="AU29" s="7"/>
      <c r="AV29" s="7"/>
      <c r="AW29" s="7"/>
      <c r="AX29" s="7"/>
      <c r="AY29" s="28"/>
      <c r="AZ29" s="4"/>
      <c r="BA29" s="7"/>
      <c r="BB29" s="7"/>
      <c r="BC29" s="7"/>
      <c r="BD29" s="7"/>
      <c r="BE29" s="7"/>
      <c r="BF29" s="7"/>
      <c r="BG29" s="7"/>
      <c r="BH29" s="7"/>
      <c r="BI29" s="7"/>
      <c r="BJ29" s="7"/>
      <c r="BK29" s="7"/>
      <c r="BL29" s="7"/>
      <c r="BM29" s="7"/>
      <c r="BN29" s="7"/>
      <c r="BO29" s="7"/>
      <c r="BP29" s="7"/>
      <c r="BQ29" s="7"/>
      <c r="BR29" s="7"/>
      <c r="BS29" s="7"/>
      <c r="BT29" s="7"/>
      <c r="BU29" s="7"/>
      <c r="BV29" s="7"/>
      <c r="BW29" s="7"/>
      <c r="BX29" s="28"/>
    </row>
    <row r="30" spans="1:77" x14ac:dyDescent="0.25">
      <c r="A30" s="4" t="s">
        <v>126</v>
      </c>
      <c r="W30" s="23">
        <v>3.5</v>
      </c>
      <c r="X30" s="23">
        <v>5.5</v>
      </c>
      <c r="Y30" s="23">
        <v>8</v>
      </c>
      <c r="Z30" s="7"/>
      <c r="AB30" s="7"/>
      <c r="AC30" s="7"/>
      <c r="AD30" s="7"/>
      <c r="AE30" s="7"/>
      <c r="AF30" s="7"/>
      <c r="AG30" s="7"/>
      <c r="AH30" s="7"/>
      <c r="AI30" s="7"/>
      <c r="AJ30" s="7"/>
      <c r="AK30" s="7"/>
      <c r="AL30" s="7"/>
      <c r="AM30" s="7"/>
      <c r="AN30" s="7"/>
      <c r="AO30" s="7"/>
      <c r="AP30" s="7"/>
      <c r="AQ30" s="7"/>
      <c r="AR30" s="7"/>
      <c r="AS30" s="7"/>
      <c r="AT30" s="7"/>
      <c r="AU30" s="7"/>
      <c r="AV30" s="7"/>
      <c r="AW30" s="7"/>
      <c r="AX30" s="7"/>
      <c r="AY30" s="28"/>
      <c r="AZ30" s="4"/>
      <c r="BA30" s="7"/>
      <c r="BB30" s="7"/>
      <c r="BC30" s="7"/>
      <c r="BD30" s="7"/>
      <c r="BE30" s="7"/>
      <c r="BF30" s="7"/>
      <c r="BG30" s="7"/>
      <c r="BH30" s="7"/>
      <c r="BI30" s="7"/>
      <c r="BJ30" s="7"/>
      <c r="BK30" s="7"/>
      <c r="BL30" s="7"/>
      <c r="BM30" s="7"/>
      <c r="BN30" s="7"/>
      <c r="BO30" s="7"/>
      <c r="BP30" s="7"/>
      <c r="BQ30" s="7"/>
      <c r="BR30" s="7"/>
      <c r="BS30" s="7"/>
      <c r="BT30" s="7"/>
      <c r="BU30" s="7"/>
      <c r="BV30" s="7"/>
      <c r="BW30" s="7"/>
      <c r="BX30" s="28"/>
    </row>
    <row r="31" spans="1:77" x14ac:dyDescent="0.25">
      <c r="A31" s="4" t="s">
        <v>131</v>
      </c>
      <c r="V31" s="17" t="s">
        <v>128</v>
      </c>
      <c r="W31" s="23">
        <v>3.5</v>
      </c>
      <c r="X31" s="23">
        <v>5.5</v>
      </c>
      <c r="Y31" s="23">
        <v>8.5</v>
      </c>
      <c r="Z31" s="7"/>
      <c r="AB31" s="7"/>
      <c r="AC31" s="7"/>
      <c r="AD31" s="7"/>
      <c r="AE31" s="7"/>
      <c r="AF31" s="7"/>
      <c r="AG31" s="7"/>
      <c r="AH31" s="7"/>
      <c r="AI31" s="7"/>
      <c r="AJ31" s="7"/>
      <c r="AK31" s="7"/>
      <c r="AL31" s="7"/>
      <c r="AM31" s="7"/>
      <c r="AN31" s="7"/>
      <c r="AO31" s="7"/>
      <c r="AP31" s="7"/>
      <c r="AQ31" s="7"/>
      <c r="AR31" s="7"/>
      <c r="AS31" s="7"/>
      <c r="AT31" s="7"/>
      <c r="AU31" s="7"/>
      <c r="AV31" s="7"/>
      <c r="AW31" s="7"/>
      <c r="AX31" s="7"/>
      <c r="AY31" s="28"/>
      <c r="AZ31" s="4"/>
      <c r="BA31" s="7"/>
      <c r="BB31" s="7"/>
      <c r="BC31" s="7"/>
      <c r="BD31" s="7"/>
      <c r="BE31" s="7"/>
      <c r="BF31" s="7"/>
      <c r="BG31" s="7"/>
      <c r="BH31" s="7"/>
      <c r="BI31" s="7"/>
      <c r="BJ31" s="7"/>
      <c r="BK31" s="7"/>
      <c r="BL31" s="7"/>
      <c r="BM31" s="7"/>
      <c r="BN31" s="7"/>
      <c r="BO31" s="7"/>
      <c r="BP31" s="7"/>
      <c r="BQ31" s="7"/>
      <c r="BR31" s="7"/>
      <c r="BS31" s="7"/>
      <c r="BT31" s="7"/>
      <c r="BU31" s="7"/>
      <c r="BV31" s="7"/>
      <c r="BW31" s="7"/>
      <c r="BX31" s="28"/>
    </row>
    <row r="32" spans="1:77" x14ac:dyDescent="0.25">
      <c r="A32" s="3" t="s">
        <v>99</v>
      </c>
      <c r="W32" s="23">
        <v>3.5</v>
      </c>
      <c r="X32" s="23">
        <v>5.5</v>
      </c>
      <c r="Y32" s="23">
        <v>8.5</v>
      </c>
      <c r="Z32" s="7"/>
      <c r="AB32" s="7"/>
      <c r="AC32" s="7"/>
      <c r="AD32" s="7"/>
      <c r="AE32" s="7"/>
      <c r="AF32" s="7"/>
      <c r="AG32" s="7"/>
      <c r="AH32" s="7"/>
      <c r="AI32" s="7"/>
      <c r="AJ32" s="7"/>
      <c r="AK32" s="7"/>
      <c r="AL32" s="7"/>
      <c r="AM32" s="7"/>
      <c r="AN32" s="7"/>
      <c r="AO32" s="7"/>
      <c r="AP32" s="7"/>
      <c r="AQ32" s="7"/>
      <c r="AR32" s="7"/>
      <c r="AS32" s="7"/>
      <c r="AT32" s="7"/>
      <c r="AU32" s="7"/>
      <c r="AV32" s="7"/>
      <c r="AW32" s="7"/>
      <c r="AX32" s="7"/>
      <c r="AY32" s="28"/>
      <c r="AZ32" s="4"/>
      <c r="BA32" s="7"/>
      <c r="BB32" s="7"/>
      <c r="BC32" s="7"/>
      <c r="BD32" s="7"/>
      <c r="BE32" s="7"/>
      <c r="BF32" s="7"/>
      <c r="BG32" s="7"/>
      <c r="BH32" s="7"/>
      <c r="BI32" s="7"/>
      <c r="BJ32" s="7"/>
      <c r="BK32" s="7"/>
      <c r="BL32" s="7"/>
      <c r="BM32" s="7"/>
      <c r="BN32" s="7"/>
      <c r="BO32" s="7"/>
      <c r="BP32" s="7"/>
      <c r="BQ32" s="7"/>
      <c r="BR32" s="7"/>
      <c r="BS32" s="7"/>
      <c r="BT32" s="7"/>
      <c r="BU32" s="7"/>
      <c r="BV32" s="7"/>
      <c r="BW32" s="7"/>
      <c r="BX32" s="28"/>
    </row>
    <row r="33" spans="22:76" x14ac:dyDescent="0.25">
      <c r="W33" s="23">
        <v>3.5</v>
      </c>
      <c r="X33" s="23">
        <v>6</v>
      </c>
      <c r="Y33" s="23">
        <v>8.5</v>
      </c>
      <c r="Z33" s="7"/>
      <c r="AB33" s="7"/>
      <c r="AC33" s="7"/>
      <c r="AD33" s="7"/>
      <c r="AE33" s="7"/>
      <c r="AF33" s="7"/>
      <c r="AG33" s="7"/>
      <c r="AH33" s="7"/>
      <c r="AI33" s="7"/>
      <c r="AJ33" s="7"/>
      <c r="AK33" s="7"/>
      <c r="AL33" s="7"/>
      <c r="AM33" s="7"/>
      <c r="AN33" s="7"/>
      <c r="AO33" s="7"/>
      <c r="AP33" s="7"/>
      <c r="AQ33" s="7"/>
      <c r="AR33" s="7"/>
      <c r="AS33" s="7"/>
      <c r="AT33" s="7"/>
      <c r="AU33" s="7"/>
      <c r="AV33" s="7"/>
      <c r="AW33" s="7"/>
      <c r="AX33" s="7"/>
      <c r="AY33" s="28"/>
      <c r="AZ33" s="4"/>
      <c r="BA33" s="7"/>
      <c r="BB33" s="7"/>
      <c r="BC33" s="7"/>
      <c r="BD33" s="7"/>
      <c r="BE33" s="7"/>
      <c r="BF33" s="7"/>
      <c r="BG33" s="7"/>
      <c r="BH33" s="7"/>
      <c r="BI33" s="7"/>
      <c r="BJ33" s="7"/>
      <c r="BK33" s="7"/>
      <c r="BL33" s="7"/>
      <c r="BM33" s="7"/>
      <c r="BN33" s="7"/>
      <c r="BO33" s="7"/>
      <c r="BP33" s="7"/>
      <c r="BQ33" s="7"/>
      <c r="BR33" s="7"/>
      <c r="BS33" s="7"/>
      <c r="BT33" s="7"/>
      <c r="BU33" s="7"/>
      <c r="BV33" s="7"/>
      <c r="BW33" s="7"/>
      <c r="BX33" s="28"/>
    </row>
    <row r="34" spans="22:76" x14ac:dyDescent="0.25">
      <c r="W34" s="23">
        <v>3.5</v>
      </c>
      <c r="X34" s="23">
        <v>6</v>
      </c>
      <c r="Y34" s="23">
        <v>8.5</v>
      </c>
      <c r="Z34" s="7"/>
      <c r="AB34" s="7"/>
      <c r="AC34" s="7"/>
      <c r="AD34" s="7"/>
      <c r="AE34" s="7"/>
      <c r="AF34" s="7"/>
      <c r="AG34" s="7"/>
      <c r="AH34" s="7"/>
      <c r="AI34" s="7"/>
      <c r="AJ34" s="7"/>
      <c r="AK34" s="7"/>
      <c r="AL34" s="7"/>
      <c r="AM34" s="7"/>
      <c r="AN34" s="7"/>
      <c r="AO34" s="7"/>
      <c r="AP34" s="7"/>
      <c r="AQ34" s="7"/>
      <c r="AR34" s="7"/>
      <c r="AS34" s="7"/>
      <c r="AT34" s="7"/>
      <c r="AU34" s="7"/>
      <c r="AV34" s="7"/>
      <c r="AW34" s="7"/>
      <c r="AX34" s="7"/>
      <c r="AY34" s="28"/>
      <c r="AZ34" s="4"/>
      <c r="BA34" s="7"/>
      <c r="BB34" s="7"/>
      <c r="BC34" s="7"/>
      <c r="BD34" s="7"/>
      <c r="BE34" s="7"/>
      <c r="BF34" s="7"/>
      <c r="BG34" s="7"/>
      <c r="BH34" s="7"/>
      <c r="BI34" s="7"/>
      <c r="BJ34" s="7"/>
      <c r="BK34" s="7"/>
      <c r="BL34" s="7"/>
      <c r="BM34" s="7"/>
      <c r="BN34" s="7"/>
      <c r="BO34" s="7"/>
      <c r="BP34" s="7"/>
      <c r="BQ34" s="7"/>
      <c r="BR34" s="7"/>
      <c r="BS34" s="7"/>
      <c r="BT34" s="7"/>
      <c r="BU34" s="7"/>
      <c r="BV34" s="7"/>
      <c r="BW34" s="7"/>
      <c r="BX34" s="28"/>
    </row>
    <row r="35" spans="22:76" x14ac:dyDescent="0.25">
      <c r="V35" s="17" t="s">
        <v>129</v>
      </c>
      <c r="W35" s="23">
        <v>4</v>
      </c>
      <c r="X35" s="23">
        <v>6</v>
      </c>
      <c r="Y35" s="23">
        <v>8.5</v>
      </c>
      <c r="Z35" s="7"/>
      <c r="AB35" s="7"/>
      <c r="AC35" s="7"/>
      <c r="AD35" s="7"/>
      <c r="AE35" s="7"/>
      <c r="AF35" s="7"/>
      <c r="AG35" s="7"/>
      <c r="AH35" s="7"/>
      <c r="AI35" s="7"/>
      <c r="AJ35" s="7"/>
      <c r="AK35" s="7"/>
      <c r="AL35" s="7"/>
      <c r="AM35" s="7"/>
      <c r="AN35" s="7"/>
      <c r="AO35" s="7"/>
      <c r="AP35" s="7"/>
      <c r="AQ35" s="7"/>
      <c r="AR35" s="7"/>
      <c r="AS35" s="7"/>
      <c r="AT35" s="7"/>
      <c r="AU35" s="7"/>
      <c r="AV35" s="7"/>
      <c r="AW35" s="7"/>
      <c r="AX35" s="7"/>
      <c r="AY35" s="28"/>
      <c r="AZ35" s="4"/>
      <c r="BA35" s="7"/>
      <c r="BB35" s="7"/>
      <c r="BC35" s="7"/>
      <c r="BD35" s="7"/>
      <c r="BE35" s="7"/>
      <c r="BF35" s="7"/>
      <c r="BG35" s="7"/>
      <c r="BH35" s="7"/>
      <c r="BI35" s="7"/>
      <c r="BJ35" s="7"/>
      <c r="BK35" s="7"/>
      <c r="BL35" s="7"/>
      <c r="BM35" s="7"/>
      <c r="BN35" s="7"/>
      <c r="BO35" s="7"/>
      <c r="BP35" s="7"/>
      <c r="BQ35" s="7"/>
      <c r="BR35" s="7"/>
      <c r="BS35" s="7"/>
      <c r="BT35" s="7"/>
      <c r="BU35" s="7"/>
      <c r="BV35" s="7"/>
      <c r="BW35" s="7"/>
      <c r="BX35" s="28"/>
    </row>
    <row r="36" spans="22:76" x14ac:dyDescent="0.25">
      <c r="W36" s="23">
        <v>4</v>
      </c>
      <c r="X36" s="23">
        <v>6</v>
      </c>
      <c r="Y36" s="23">
        <v>8.5</v>
      </c>
      <c r="Z36" s="7"/>
      <c r="AB36" s="7"/>
      <c r="AC36" s="7"/>
      <c r="AD36" s="7"/>
      <c r="AE36" s="7"/>
      <c r="AF36" s="7"/>
      <c r="AG36" s="7"/>
      <c r="AH36" s="7"/>
      <c r="AI36" s="7"/>
      <c r="AJ36" s="7"/>
      <c r="AK36" s="7"/>
      <c r="AL36" s="7"/>
      <c r="AM36" s="7"/>
      <c r="AN36" s="7"/>
      <c r="AO36" s="7"/>
      <c r="AP36" s="7"/>
      <c r="AQ36" s="7"/>
      <c r="AR36" s="7"/>
      <c r="AS36" s="7"/>
      <c r="AT36" s="7"/>
      <c r="AU36" s="7"/>
      <c r="AV36" s="7"/>
      <c r="AW36" s="7"/>
      <c r="AX36" s="7"/>
      <c r="AY36" s="28"/>
      <c r="AZ36" s="4"/>
      <c r="BA36" s="7"/>
      <c r="BB36" s="7"/>
      <c r="BC36" s="7"/>
      <c r="BD36" s="7"/>
      <c r="BE36" s="7"/>
      <c r="BF36" s="7"/>
      <c r="BG36" s="7"/>
      <c r="BH36" s="7"/>
      <c r="BI36" s="7"/>
      <c r="BJ36" s="7"/>
      <c r="BK36" s="7"/>
      <c r="BL36" s="7"/>
      <c r="BM36" s="7"/>
      <c r="BN36" s="7"/>
      <c r="BO36" s="7"/>
      <c r="BP36" s="7"/>
      <c r="BQ36" s="7"/>
      <c r="BR36" s="7"/>
      <c r="BS36" s="7"/>
      <c r="BT36" s="7"/>
      <c r="BU36" s="7"/>
      <c r="BV36" s="7"/>
      <c r="BW36" s="7"/>
      <c r="BX36" s="28"/>
    </row>
    <row r="37" spans="22:76" x14ac:dyDescent="0.25">
      <c r="W37" s="23">
        <v>3.75</v>
      </c>
      <c r="X37" s="23">
        <v>6</v>
      </c>
      <c r="Y37" s="23">
        <v>8.75</v>
      </c>
      <c r="Z37" s="7"/>
      <c r="AB37" s="7"/>
      <c r="AC37" s="7"/>
      <c r="AD37" s="7"/>
      <c r="AE37" s="7"/>
      <c r="AF37" s="7"/>
      <c r="AG37" s="7"/>
      <c r="AH37" s="7"/>
      <c r="AI37" s="7"/>
      <c r="AJ37" s="7"/>
      <c r="AK37" s="7"/>
      <c r="AL37" s="7"/>
      <c r="AM37" s="7"/>
      <c r="AN37" s="7"/>
      <c r="AO37" s="7"/>
      <c r="AP37" s="7"/>
      <c r="AQ37" s="7"/>
      <c r="AR37" s="7"/>
      <c r="AS37" s="7"/>
      <c r="AT37" s="7"/>
      <c r="AU37" s="7"/>
      <c r="AV37" s="7"/>
      <c r="AW37" s="7"/>
      <c r="AX37" s="7"/>
      <c r="AY37" s="28"/>
      <c r="AZ37" s="4"/>
      <c r="BA37" s="7"/>
      <c r="BB37" s="7"/>
      <c r="BC37" s="7"/>
      <c r="BD37" s="7"/>
      <c r="BE37" s="7"/>
      <c r="BF37" s="7"/>
      <c r="BG37" s="7"/>
      <c r="BH37" s="7"/>
      <c r="BI37" s="7"/>
      <c r="BJ37" s="7"/>
      <c r="BK37" s="7"/>
      <c r="BL37" s="7"/>
      <c r="BM37" s="7"/>
      <c r="BN37" s="7"/>
      <c r="BO37" s="7"/>
      <c r="BP37" s="7"/>
      <c r="BQ37" s="7"/>
      <c r="BR37" s="7"/>
      <c r="BS37" s="7"/>
      <c r="BT37" s="7"/>
      <c r="BU37" s="7"/>
      <c r="BV37" s="7"/>
      <c r="BW37" s="7"/>
      <c r="BX37" s="28"/>
    </row>
    <row r="38" spans="22:76" x14ac:dyDescent="0.25">
      <c r="W38" s="23">
        <v>3.75</v>
      </c>
      <c r="X38" s="23">
        <v>6</v>
      </c>
      <c r="Y38" s="23">
        <v>8.75</v>
      </c>
      <c r="Z38" s="7"/>
      <c r="AA38" s="29"/>
      <c r="AB38" s="7"/>
      <c r="AC38" s="7"/>
      <c r="AD38" s="7"/>
      <c r="AE38" s="7"/>
      <c r="AF38" s="7"/>
      <c r="AG38" s="7"/>
      <c r="AH38" s="7"/>
      <c r="AI38" s="7"/>
      <c r="AJ38" s="7"/>
      <c r="AK38" s="7"/>
      <c r="AL38" s="7"/>
      <c r="AM38" s="7"/>
      <c r="AN38" s="7"/>
      <c r="AO38" s="7"/>
      <c r="AP38" s="7"/>
      <c r="AQ38" s="7"/>
      <c r="AR38" s="7"/>
      <c r="AS38" s="7"/>
      <c r="AT38" s="7"/>
      <c r="AU38" s="7"/>
      <c r="AV38" s="7"/>
      <c r="AW38" s="7"/>
      <c r="AX38" s="7"/>
      <c r="AY38" s="28"/>
      <c r="AZ38" s="4"/>
      <c r="BA38" s="7"/>
      <c r="BB38" s="7"/>
      <c r="BC38" s="7"/>
      <c r="BD38" s="7"/>
      <c r="BE38" s="7"/>
      <c r="BF38" s="7"/>
      <c r="BG38" s="7"/>
      <c r="BH38" s="7"/>
      <c r="BI38" s="7"/>
      <c r="BJ38" s="7"/>
      <c r="BK38" s="7"/>
      <c r="BL38" s="7"/>
      <c r="BM38" s="7"/>
      <c r="BN38" s="7"/>
      <c r="BO38" s="7"/>
      <c r="BP38" s="7"/>
      <c r="BQ38" s="7"/>
      <c r="BR38" s="7"/>
      <c r="BS38" s="7"/>
      <c r="BT38" s="7"/>
      <c r="BU38" s="7"/>
      <c r="BV38" s="7"/>
      <c r="BW38" s="7"/>
      <c r="BX38" s="28"/>
    </row>
    <row r="39" spans="22:76" x14ac:dyDescent="0.25">
      <c r="V39" s="24">
        <v>2013</v>
      </c>
      <c r="W39" s="23">
        <v>3.75</v>
      </c>
      <c r="X39" s="23">
        <v>6</v>
      </c>
      <c r="Y39" s="23">
        <v>8.75</v>
      </c>
      <c r="Z39" s="7"/>
      <c r="AB39" s="7"/>
      <c r="AC39" s="7"/>
      <c r="AD39" s="7"/>
      <c r="AE39" s="7"/>
      <c r="AF39" s="7"/>
      <c r="AG39" s="7"/>
      <c r="AH39" s="7"/>
      <c r="AI39" s="7"/>
      <c r="AJ39" s="7"/>
      <c r="AK39" s="7"/>
      <c r="AL39" s="7"/>
      <c r="AM39" s="7"/>
      <c r="AN39" s="7"/>
      <c r="AO39" s="7"/>
      <c r="AP39" s="7"/>
      <c r="AQ39" s="7"/>
      <c r="AR39" s="7"/>
      <c r="AS39" s="7"/>
      <c r="AT39" s="7"/>
      <c r="AU39" s="7"/>
      <c r="AV39" s="7"/>
      <c r="AW39" s="7"/>
      <c r="AX39" s="7"/>
      <c r="AY39" s="28"/>
      <c r="AZ39" s="4"/>
      <c r="BA39" s="7"/>
      <c r="BB39" s="7"/>
      <c r="BC39" s="7"/>
      <c r="BD39" s="7"/>
      <c r="BE39" s="7"/>
      <c r="BF39" s="7"/>
      <c r="BG39" s="7"/>
      <c r="BH39" s="7"/>
      <c r="BI39" s="7"/>
      <c r="BJ39" s="7"/>
      <c r="BK39" s="7"/>
      <c r="BL39" s="7"/>
      <c r="BM39" s="7"/>
      <c r="BN39" s="7"/>
      <c r="BO39" s="7"/>
      <c r="BP39" s="7"/>
      <c r="BQ39" s="7"/>
      <c r="BR39" s="7"/>
      <c r="BS39" s="7"/>
      <c r="BT39" s="7"/>
      <c r="BU39" s="7"/>
      <c r="BV39" s="7"/>
      <c r="BW39" s="7"/>
      <c r="BX39" s="28"/>
    </row>
    <row r="40" spans="22:76" x14ac:dyDescent="0.25">
      <c r="W40" s="23">
        <v>3.75</v>
      </c>
      <c r="X40" s="23">
        <v>6</v>
      </c>
      <c r="Y40" s="23">
        <v>8.75</v>
      </c>
      <c r="Z40" s="7"/>
      <c r="AB40" s="7"/>
      <c r="AC40" s="7"/>
      <c r="AD40" s="7"/>
      <c r="AE40" s="7"/>
      <c r="AF40" s="7"/>
      <c r="AG40" s="7"/>
      <c r="AH40" s="7"/>
      <c r="AI40" s="7"/>
      <c r="AJ40" s="7"/>
      <c r="AK40" s="7"/>
      <c r="AL40" s="7"/>
      <c r="AM40" s="7"/>
      <c r="AN40" s="7"/>
      <c r="AO40" s="7"/>
      <c r="AP40" s="7"/>
      <c r="AQ40" s="7"/>
      <c r="AR40" s="7"/>
      <c r="AS40" s="7"/>
      <c r="AT40" s="7"/>
      <c r="AU40" s="7"/>
      <c r="AV40" s="7"/>
      <c r="AW40" s="7"/>
      <c r="AX40" s="7"/>
      <c r="AY40" s="28"/>
      <c r="AZ40" s="4"/>
      <c r="BA40" s="7"/>
      <c r="BB40" s="7"/>
      <c r="BC40" s="7"/>
      <c r="BD40" s="7"/>
      <c r="BE40" s="7"/>
      <c r="BF40" s="7"/>
      <c r="BG40" s="7"/>
      <c r="BH40" s="7"/>
      <c r="BI40" s="7"/>
      <c r="BJ40" s="7"/>
      <c r="BK40" s="7"/>
      <c r="BL40" s="7"/>
      <c r="BM40" s="7"/>
      <c r="BN40" s="7"/>
      <c r="BO40" s="7"/>
      <c r="BP40" s="7"/>
      <c r="BQ40" s="7"/>
      <c r="BR40" s="7"/>
      <c r="BS40" s="7"/>
      <c r="BT40" s="7"/>
      <c r="BU40" s="7"/>
      <c r="BV40" s="7"/>
      <c r="BW40" s="7"/>
      <c r="BX40" s="28"/>
    </row>
    <row r="41" spans="22:76" x14ac:dyDescent="0.25">
      <c r="V41" s="24">
        <v>2014</v>
      </c>
      <c r="W41" s="23">
        <v>4</v>
      </c>
      <c r="X41" s="23">
        <v>6</v>
      </c>
      <c r="Y41" s="23">
        <v>8.75</v>
      </c>
      <c r="Z41" s="7"/>
      <c r="AB41" s="7"/>
      <c r="AC41" s="7"/>
      <c r="AD41" s="7"/>
      <c r="AE41" s="7"/>
      <c r="AF41" s="7"/>
      <c r="AG41" s="7"/>
      <c r="AH41" s="7"/>
      <c r="AI41" s="7"/>
      <c r="AJ41" s="7"/>
      <c r="AK41" s="7"/>
      <c r="AL41" s="7"/>
      <c r="AM41" s="7"/>
      <c r="AN41" s="7"/>
      <c r="AO41" s="7"/>
      <c r="AP41" s="7"/>
      <c r="AQ41" s="7"/>
      <c r="AR41" s="7"/>
      <c r="AS41" s="7"/>
      <c r="AT41" s="7"/>
      <c r="AU41" s="7"/>
      <c r="AV41" s="7"/>
      <c r="AW41" s="7"/>
      <c r="AX41" s="7"/>
      <c r="AY41" s="28"/>
      <c r="AZ41" s="4"/>
      <c r="BA41" s="7"/>
      <c r="BB41" s="7"/>
      <c r="BC41" s="7"/>
      <c r="BD41" s="7"/>
      <c r="BE41" s="7"/>
      <c r="BF41" s="7"/>
      <c r="BG41" s="7"/>
      <c r="BH41" s="7"/>
      <c r="BI41" s="7"/>
      <c r="BJ41" s="7"/>
      <c r="BK41" s="7"/>
      <c r="BL41" s="7"/>
      <c r="BM41" s="7"/>
      <c r="BN41" s="7"/>
      <c r="BO41" s="7"/>
      <c r="BP41" s="7"/>
      <c r="BQ41" s="7"/>
      <c r="BR41" s="7"/>
      <c r="BS41" s="7"/>
      <c r="BT41" s="7"/>
      <c r="BU41" s="7"/>
      <c r="BV41" s="7"/>
      <c r="BW41" s="7"/>
      <c r="BX41" s="28"/>
    </row>
    <row r="42" spans="22:76" x14ac:dyDescent="0.25">
      <c r="W42" s="23">
        <v>4</v>
      </c>
      <c r="X42" s="23">
        <v>6</v>
      </c>
      <c r="Y42" s="23">
        <v>8.75</v>
      </c>
      <c r="AI42" s="4"/>
      <c r="AJ42" s="4"/>
      <c r="AK42" s="4"/>
      <c r="AL42" s="4"/>
      <c r="AM42" s="4"/>
      <c r="AN42" s="4"/>
      <c r="AO42" s="4"/>
      <c r="AP42" s="4"/>
      <c r="AQ42" s="4"/>
      <c r="AR42" s="4"/>
      <c r="AS42" s="4"/>
      <c r="AT42" s="4"/>
      <c r="AU42" s="4"/>
      <c r="AV42" s="4"/>
      <c r="AW42" s="4"/>
      <c r="AX42" s="4"/>
      <c r="AZ42" s="4"/>
      <c r="BA42" s="4"/>
      <c r="BB42" s="4"/>
      <c r="BC42" s="4"/>
    </row>
    <row r="43" spans="22:76" x14ac:dyDescent="0.25">
      <c r="X43" s="25"/>
      <c r="Y43" s="23"/>
      <c r="Z43" s="7"/>
      <c r="AI43" s="4"/>
      <c r="AJ43" s="4"/>
      <c r="AK43" s="4"/>
      <c r="AL43" s="4"/>
      <c r="AM43" s="4"/>
      <c r="AN43" s="4"/>
      <c r="AO43" s="4"/>
      <c r="AP43" s="4"/>
      <c r="AQ43" s="4"/>
      <c r="AR43" s="4"/>
      <c r="AS43" s="4"/>
      <c r="AT43" s="4"/>
      <c r="AU43" s="4"/>
      <c r="AV43" s="4"/>
      <c r="AW43" s="4"/>
      <c r="AX43" s="4"/>
      <c r="AZ43" s="4"/>
      <c r="BA43" s="4"/>
      <c r="BB43" s="4"/>
      <c r="BC43" s="4"/>
    </row>
    <row r="44" spans="22:76" x14ac:dyDescent="0.25">
      <c r="X44" s="25"/>
      <c r="Y44" s="23"/>
      <c r="Z44" s="7"/>
      <c r="AI44" s="4"/>
      <c r="AJ44" s="4"/>
      <c r="AK44" s="4"/>
      <c r="AL44" s="4"/>
      <c r="AM44" s="4"/>
      <c r="AN44" s="4"/>
      <c r="AO44" s="4"/>
      <c r="AP44" s="4"/>
      <c r="AQ44" s="4"/>
      <c r="AR44" s="4"/>
      <c r="AS44" s="4"/>
      <c r="AT44" s="4"/>
      <c r="AU44" s="4"/>
      <c r="AV44" s="4"/>
      <c r="AW44" s="4"/>
      <c r="AX44" s="4"/>
      <c r="AZ44" s="4"/>
      <c r="BA44" s="4"/>
      <c r="BB44" s="4"/>
      <c r="BC44" s="4"/>
    </row>
    <row r="45" spans="22:76" x14ac:dyDescent="0.25">
      <c r="AI45" s="4"/>
      <c r="AJ45" s="4"/>
      <c r="AK45" s="4"/>
      <c r="AL45" s="4"/>
      <c r="AM45" s="4"/>
      <c r="AN45" s="4"/>
      <c r="AO45" s="4"/>
      <c r="AP45" s="4"/>
      <c r="AQ45" s="4"/>
      <c r="AR45" s="4"/>
      <c r="AS45" s="4"/>
      <c r="AT45" s="4"/>
      <c r="AU45" s="4"/>
      <c r="AV45" s="4"/>
      <c r="AW45" s="4"/>
      <c r="AX45" s="4"/>
      <c r="AZ45" s="4"/>
      <c r="BA45" s="4"/>
      <c r="BB45" s="4"/>
      <c r="BC45" s="4"/>
    </row>
  </sheetData>
  <hyperlinks>
    <hyperlink ref="A32" location="'Read Me'!A1" display="Return to Read Me" xr:uid="{92E50DD2-1BC3-4CA3-9D55-4480B3E3010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A0FBF-DE52-4843-8DCF-BE060EE8797B}">
  <sheetPr codeName="Sheet14"/>
  <dimension ref="A1:AZ52"/>
  <sheetViews>
    <sheetView zoomScale="70" zoomScaleNormal="70" workbookViewId="0"/>
  </sheetViews>
  <sheetFormatPr defaultRowHeight="18" x14ac:dyDescent="0.25"/>
  <cols>
    <col min="1" max="21" width="9.140625" style="4"/>
    <col min="22" max="22" width="28.140625" style="8" bestFit="1" customWidth="1"/>
    <col min="23" max="23" width="27" style="8" customWidth="1"/>
    <col min="24" max="24" width="9.7109375" style="8" customWidth="1"/>
    <col min="25" max="45" width="4.5703125" style="8" bestFit="1" customWidth="1"/>
    <col min="46" max="46" width="11.140625" style="8" customWidth="1"/>
    <col min="47" max="52" width="9.140625" style="8"/>
    <col min="53" max="16384" width="9.140625" style="4"/>
  </cols>
  <sheetData>
    <row r="1" spans="1:24" ht="26.25" x14ac:dyDescent="0.4">
      <c r="A1" s="5" t="s">
        <v>31</v>
      </c>
      <c r="W1" s="30" t="s">
        <v>132</v>
      </c>
    </row>
    <row r="2" spans="1:24" x14ac:dyDescent="0.25">
      <c r="V2" s="8" t="s">
        <v>133</v>
      </c>
      <c r="W2" s="11">
        <v>79.166666666666657</v>
      </c>
      <c r="X2" s="10"/>
    </row>
    <row r="3" spans="1:24" x14ac:dyDescent="0.25">
      <c r="V3" s="8" t="s">
        <v>134</v>
      </c>
      <c r="W3" s="11">
        <v>60.869565217391312</v>
      </c>
    </row>
    <row r="30" spans="1:1" x14ac:dyDescent="0.25">
      <c r="A30" s="4" t="s">
        <v>116</v>
      </c>
    </row>
    <row r="31" spans="1:1" x14ac:dyDescent="0.25">
      <c r="A31" s="4" t="s">
        <v>135</v>
      </c>
    </row>
    <row r="32" spans="1:1" x14ac:dyDescent="0.25">
      <c r="A32" s="3" t="s">
        <v>99</v>
      </c>
    </row>
    <row r="45" spans="22:48" x14ac:dyDescent="0.25">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22:48" x14ac:dyDescent="0.25">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22:48" x14ac:dyDescent="0.25">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31"/>
      <c r="AU47" s="31"/>
      <c r="AV47" s="31"/>
    </row>
    <row r="51" spans="46:47" x14ac:dyDescent="0.25">
      <c r="AT51" s="10"/>
    </row>
    <row r="52" spans="46:47" x14ac:dyDescent="0.25">
      <c r="AT52" s="10"/>
      <c r="AU52" s="10"/>
    </row>
  </sheetData>
  <hyperlinks>
    <hyperlink ref="A32" location="'Read Me'!A1" display="Return to Read Me" xr:uid="{8A97E574-5A82-4142-A7DB-772D974FE9AE}"/>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DAB2-57B9-4547-BDDF-DA518D9C45C9}">
  <sheetPr codeName="Sheet15"/>
  <dimension ref="A1:BX49"/>
  <sheetViews>
    <sheetView zoomScale="70" zoomScaleNormal="70" workbookViewId="0">
      <selection activeCell="M38" sqref="M38"/>
    </sheetView>
  </sheetViews>
  <sheetFormatPr defaultRowHeight="18" x14ac:dyDescent="0.25"/>
  <cols>
    <col min="1" max="22" width="9.140625" style="4"/>
    <col min="23" max="23" width="23.28515625" style="8" bestFit="1" customWidth="1"/>
    <col min="24" max="24" width="22.85546875" style="8" bestFit="1" customWidth="1"/>
    <col min="25" max="29" width="9.140625" style="4"/>
    <col min="30" max="45" width="9.140625" style="8"/>
    <col min="46" max="46" width="9.140625" style="27"/>
    <col min="47" max="47" width="9.140625" style="4"/>
    <col min="48" max="48" width="8.28515625" style="4" customWidth="1"/>
    <col min="49" max="70" width="9.140625" style="4"/>
    <col min="71" max="71" width="9.140625" style="27"/>
    <col min="72" max="73" width="9.140625" style="4"/>
    <col min="74" max="74" width="10.7109375" style="4" customWidth="1"/>
    <col min="75" max="16384" width="9.140625" style="4"/>
  </cols>
  <sheetData>
    <row r="1" spans="1:71" ht="26.25" x14ac:dyDescent="0.4">
      <c r="A1" s="5" t="s">
        <v>33</v>
      </c>
      <c r="V1" s="4" t="s">
        <v>113</v>
      </c>
      <c r="W1" s="8" t="s">
        <v>136</v>
      </c>
      <c r="X1" s="8" t="s">
        <v>137</v>
      </c>
      <c r="AD1" s="4"/>
      <c r="AE1" s="4"/>
      <c r="AF1" s="4"/>
      <c r="AG1" s="4"/>
      <c r="AH1" s="4"/>
      <c r="AI1" s="4"/>
      <c r="AJ1" s="4"/>
      <c r="AK1" s="4"/>
      <c r="AL1" s="4"/>
      <c r="AM1" s="4"/>
      <c r="AN1" s="4"/>
      <c r="AO1" s="4"/>
      <c r="AP1" s="4"/>
      <c r="AQ1" s="4"/>
      <c r="AR1" s="4"/>
      <c r="AS1" s="4"/>
    </row>
    <row r="2" spans="1:71" x14ac:dyDescent="0.25">
      <c r="V2" s="4" t="s">
        <v>119</v>
      </c>
      <c r="W2" s="11">
        <v>6.014399229628431</v>
      </c>
      <c r="X2" s="11">
        <v>3.9000005549769901</v>
      </c>
      <c r="Y2" s="7"/>
      <c r="Z2" s="7"/>
      <c r="AA2" s="7"/>
      <c r="AB2" s="7"/>
      <c r="AC2" s="7"/>
      <c r="AD2" s="7"/>
      <c r="AE2" s="7"/>
      <c r="AF2" s="7"/>
      <c r="AG2" s="7"/>
      <c r="AH2" s="7"/>
      <c r="AI2" s="7"/>
      <c r="AJ2" s="7"/>
      <c r="AK2" s="7"/>
      <c r="AL2" s="7"/>
      <c r="AM2" s="7"/>
      <c r="AN2" s="7"/>
      <c r="AO2" s="7"/>
      <c r="AP2" s="7"/>
      <c r="AQ2" s="7"/>
      <c r="AR2" s="7"/>
      <c r="AS2" s="7"/>
      <c r="AT2" s="28"/>
      <c r="AV2" s="7"/>
      <c r="AW2" s="7"/>
      <c r="AX2" s="7"/>
      <c r="AY2" s="7"/>
      <c r="AZ2" s="7"/>
      <c r="BA2" s="7"/>
      <c r="BB2" s="7"/>
      <c r="BC2" s="7"/>
      <c r="BD2" s="7"/>
      <c r="BE2" s="7"/>
      <c r="BF2" s="7"/>
      <c r="BG2" s="7"/>
      <c r="BH2" s="7"/>
      <c r="BI2" s="7"/>
      <c r="BJ2" s="7"/>
      <c r="BK2" s="7"/>
      <c r="BL2" s="7"/>
      <c r="BM2" s="7"/>
      <c r="BN2" s="7"/>
      <c r="BO2" s="7"/>
      <c r="BP2" s="7"/>
      <c r="BQ2" s="7"/>
      <c r="BR2" s="7"/>
      <c r="BS2" s="28"/>
    </row>
    <row r="3" spans="1:71" x14ac:dyDescent="0.25">
      <c r="W3" s="11">
        <v>5.4999972804802066</v>
      </c>
      <c r="X3" s="11">
        <v>4.7999510961057457</v>
      </c>
      <c r="Y3" s="7"/>
      <c r="Z3" s="7"/>
      <c r="AA3" s="7"/>
      <c r="AB3" s="7"/>
      <c r="AC3" s="7"/>
      <c r="AD3" s="7"/>
      <c r="AE3" s="7"/>
      <c r="AF3" s="7"/>
      <c r="AG3" s="7"/>
      <c r="AH3" s="7"/>
      <c r="AI3" s="7"/>
      <c r="AJ3" s="7"/>
      <c r="AK3" s="7"/>
      <c r="AL3" s="7"/>
      <c r="AM3" s="7"/>
      <c r="AN3" s="7"/>
      <c r="AO3" s="7"/>
      <c r="AP3" s="7"/>
      <c r="AQ3" s="7"/>
      <c r="AR3" s="7"/>
      <c r="AS3" s="7"/>
      <c r="AT3" s="28"/>
      <c r="AV3" s="7"/>
      <c r="AW3" s="7"/>
      <c r="AX3" s="7"/>
      <c r="AY3" s="7"/>
      <c r="AZ3" s="7"/>
      <c r="BA3" s="7"/>
      <c r="BB3" s="7"/>
      <c r="BC3" s="7"/>
      <c r="BD3" s="7"/>
      <c r="BE3" s="7"/>
      <c r="BF3" s="7"/>
      <c r="BG3" s="7"/>
      <c r="BH3" s="7"/>
      <c r="BI3" s="7"/>
      <c r="BJ3" s="7"/>
      <c r="BK3" s="7"/>
      <c r="BL3" s="7"/>
      <c r="BM3" s="7"/>
      <c r="BN3" s="7"/>
      <c r="BO3" s="7"/>
      <c r="BP3" s="7"/>
      <c r="BQ3" s="7"/>
      <c r="BR3" s="7"/>
      <c r="BS3" s="28"/>
    </row>
    <row r="4" spans="1:71" x14ac:dyDescent="0.25">
      <c r="W4" s="11">
        <v>7.0000004311485897</v>
      </c>
      <c r="X4" s="11">
        <v>5.4999947458582055</v>
      </c>
      <c r="Y4" s="7"/>
      <c r="Z4" s="7"/>
      <c r="AA4" s="7"/>
      <c r="AB4" s="7"/>
      <c r="AC4" s="7"/>
      <c r="AD4" s="7"/>
      <c r="AE4" s="7"/>
      <c r="AF4" s="7"/>
      <c r="AG4" s="7"/>
      <c r="AH4" s="7"/>
      <c r="AI4" s="7"/>
      <c r="AJ4" s="7"/>
      <c r="AK4" s="7"/>
      <c r="AL4" s="7"/>
      <c r="AM4" s="7"/>
      <c r="AN4" s="7"/>
      <c r="AO4" s="7"/>
      <c r="AP4" s="7"/>
      <c r="AQ4" s="7"/>
      <c r="AR4" s="7"/>
      <c r="AS4" s="7"/>
      <c r="AT4" s="28"/>
      <c r="AV4" s="7"/>
      <c r="AW4" s="7"/>
      <c r="AX4" s="7"/>
      <c r="AY4" s="7"/>
      <c r="AZ4" s="7"/>
      <c r="BA4" s="7"/>
      <c r="BB4" s="7"/>
      <c r="BC4" s="7"/>
      <c r="BD4" s="7"/>
      <c r="BE4" s="7"/>
      <c r="BF4" s="7"/>
      <c r="BG4" s="7"/>
      <c r="BH4" s="7"/>
      <c r="BI4" s="7"/>
      <c r="BJ4" s="7"/>
      <c r="BK4" s="7"/>
      <c r="BL4" s="7"/>
      <c r="BM4" s="7"/>
      <c r="BN4" s="7"/>
      <c r="BO4" s="7"/>
      <c r="BP4" s="7"/>
      <c r="BQ4" s="7"/>
      <c r="BR4" s="7"/>
      <c r="BS4" s="28"/>
    </row>
    <row r="5" spans="1:71" x14ac:dyDescent="0.25">
      <c r="W5" s="11">
        <v>6.2500055780000396</v>
      </c>
      <c r="X5" s="11">
        <v>4.9999957405013067</v>
      </c>
      <c r="Y5" s="7"/>
      <c r="Z5" s="7"/>
      <c r="AA5" s="7"/>
      <c r="AB5" s="7"/>
      <c r="AC5" s="7"/>
      <c r="AD5" s="7"/>
      <c r="AE5" s="7"/>
      <c r="AF5" s="7"/>
      <c r="AG5" s="7"/>
      <c r="AH5" s="7"/>
      <c r="AI5" s="7"/>
      <c r="AJ5" s="7"/>
      <c r="AK5" s="7"/>
      <c r="AL5" s="7"/>
      <c r="AM5" s="7"/>
      <c r="AN5" s="7"/>
      <c r="AO5" s="7"/>
      <c r="AP5" s="7"/>
      <c r="AQ5" s="7"/>
      <c r="AR5" s="7"/>
      <c r="AS5" s="7"/>
      <c r="AT5" s="28"/>
      <c r="AV5" s="7"/>
      <c r="AW5" s="7"/>
      <c r="AX5" s="7"/>
      <c r="AY5" s="7"/>
      <c r="AZ5" s="7"/>
      <c r="BA5" s="7"/>
      <c r="BB5" s="7"/>
      <c r="BC5" s="7"/>
      <c r="BD5" s="7"/>
      <c r="BE5" s="7"/>
      <c r="BF5" s="7"/>
      <c r="BG5" s="7"/>
      <c r="BH5" s="7"/>
      <c r="BI5" s="7"/>
      <c r="BJ5" s="7"/>
      <c r="BK5" s="7"/>
      <c r="BL5" s="7"/>
      <c r="BM5" s="7"/>
      <c r="BN5" s="7"/>
      <c r="BO5" s="7"/>
      <c r="BP5" s="7"/>
      <c r="BQ5" s="7"/>
      <c r="BR5" s="7"/>
      <c r="BS5" s="28"/>
    </row>
    <row r="6" spans="1:71" x14ac:dyDescent="0.25">
      <c r="V6" s="4" t="s">
        <v>120</v>
      </c>
      <c r="W6" s="11">
        <v>5.0999999999999996</v>
      </c>
      <c r="X6" s="11">
        <v>3.999994912861049</v>
      </c>
      <c r="Y6" s="7"/>
      <c r="Z6" s="7"/>
      <c r="AA6" s="7"/>
      <c r="AB6" s="7"/>
      <c r="AC6" s="7"/>
      <c r="AD6" s="7"/>
      <c r="AE6" s="7"/>
      <c r="AF6" s="7"/>
      <c r="AG6" s="7"/>
      <c r="AH6" s="7"/>
      <c r="AI6" s="7"/>
      <c r="AJ6" s="7"/>
      <c r="AK6" s="7"/>
      <c r="AL6" s="7"/>
      <c r="AM6" s="7"/>
      <c r="AN6" s="7"/>
      <c r="AO6" s="7"/>
      <c r="AP6" s="7"/>
      <c r="AQ6" s="7"/>
      <c r="AR6" s="7"/>
      <c r="AS6" s="7"/>
      <c r="AT6" s="28"/>
      <c r="AV6" s="7"/>
      <c r="AW6" s="7"/>
      <c r="AX6" s="7"/>
      <c r="AY6" s="7"/>
      <c r="AZ6" s="7"/>
      <c r="BA6" s="7"/>
      <c r="BB6" s="7"/>
      <c r="BC6" s="7"/>
      <c r="BD6" s="7"/>
      <c r="BE6" s="7"/>
      <c r="BF6" s="7"/>
      <c r="BG6" s="7"/>
      <c r="BH6" s="7"/>
      <c r="BI6" s="7"/>
      <c r="BJ6" s="7"/>
      <c r="BK6" s="7"/>
      <c r="BL6" s="7"/>
      <c r="BM6" s="7"/>
      <c r="BN6" s="7"/>
      <c r="BO6" s="7"/>
      <c r="BP6" s="7"/>
      <c r="BQ6" s="7"/>
      <c r="BR6" s="7"/>
      <c r="BS6" s="28"/>
    </row>
    <row r="7" spans="1:71" x14ac:dyDescent="0.25">
      <c r="W7" s="11">
        <v>4.8</v>
      </c>
      <c r="X7" s="11">
        <v>5.149997406986226</v>
      </c>
      <c r="Y7" s="7"/>
      <c r="Z7" s="7"/>
      <c r="AA7" s="7"/>
      <c r="AB7" s="7"/>
      <c r="AC7" s="7"/>
      <c r="AD7" s="7"/>
      <c r="AE7" s="7"/>
      <c r="AF7" s="7"/>
      <c r="AG7" s="7"/>
      <c r="AH7" s="7"/>
      <c r="AI7" s="7"/>
      <c r="AJ7" s="7"/>
      <c r="AK7" s="7"/>
      <c r="AL7" s="7"/>
      <c r="AM7" s="7"/>
      <c r="AN7" s="7"/>
      <c r="AO7" s="7"/>
      <c r="AP7" s="7"/>
      <c r="AQ7" s="7"/>
      <c r="AR7" s="7"/>
      <c r="AS7" s="7"/>
      <c r="AT7" s="28"/>
      <c r="AV7" s="7"/>
      <c r="AW7" s="7"/>
      <c r="AX7" s="7"/>
      <c r="AY7" s="7"/>
      <c r="AZ7" s="7"/>
      <c r="BA7" s="7"/>
      <c r="BB7" s="7"/>
      <c r="BC7" s="7"/>
      <c r="BD7" s="7"/>
      <c r="BE7" s="7"/>
      <c r="BF7" s="7"/>
      <c r="BG7" s="7"/>
      <c r="BH7" s="7"/>
      <c r="BI7" s="7"/>
      <c r="BJ7" s="7"/>
      <c r="BK7" s="7"/>
      <c r="BL7" s="7"/>
      <c r="BM7" s="7"/>
      <c r="BN7" s="7"/>
      <c r="BO7" s="7"/>
      <c r="BP7" s="7"/>
      <c r="BQ7" s="7"/>
      <c r="BR7" s="7"/>
      <c r="BS7" s="28"/>
    </row>
    <row r="8" spans="1:71" x14ac:dyDescent="0.25">
      <c r="W8" s="11">
        <v>4.8</v>
      </c>
      <c r="X8" s="11">
        <v>4.4210111987438268</v>
      </c>
      <c r="Y8" s="7"/>
      <c r="Z8" s="7"/>
      <c r="AA8" s="7"/>
      <c r="AB8" s="7"/>
      <c r="AC8" s="7"/>
      <c r="AD8" s="7"/>
      <c r="AE8" s="7"/>
      <c r="AF8" s="7"/>
      <c r="AG8" s="7"/>
      <c r="AH8" s="7"/>
      <c r="AI8" s="7"/>
      <c r="AJ8" s="7"/>
      <c r="AK8" s="7"/>
      <c r="AL8" s="7"/>
      <c r="AM8" s="7"/>
      <c r="AN8" s="7"/>
      <c r="AO8" s="7"/>
      <c r="AP8" s="7"/>
      <c r="AQ8" s="7"/>
      <c r="AR8" s="7"/>
      <c r="AS8" s="7"/>
      <c r="AT8" s="28"/>
      <c r="AV8" s="7"/>
      <c r="AW8" s="7"/>
      <c r="AX8" s="7"/>
      <c r="AY8" s="7"/>
      <c r="AZ8" s="7"/>
      <c r="BA8" s="7"/>
      <c r="BB8" s="7"/>
      <c r="BC8" s="7"/>
      <c r="BD8" s="7"/>
      <c r="BE8" s="7"/>
      <c r="BF8" s="7"/>
      <c r="BG8" s="7"/>
      <c r="BH8" s="7"/>
      <c r="BI8" s="7"/>
      <c r="BJ8" s="7"/>
      <c r="BK8" s="7"/>
      <c r="BL8" s="7"/>
      <c r="BM8" s="7"/>
      <c r="BN8" s="7"/>
      <c r="BO8" s="7"/>
      <c r="BP8" s="7"/>
      <c r="BQ8" s="7"/>
      <c r="BR8" s="7"/>
      <c r="BS8" s="28"/>
    </row>
    <row r="9" spans="1:71" x14ac:dyDescent="0.25">
      <c r="W9" s="11">
        <v>4.4999932262171027</v>
      </c>
      <c r="X9" s="11">
        <v>4.4206639457301282</v>
      </c>
      <c r="Y9" s="7"/>
      <c r="Z9" s="7"/>
      <c r="AA9" s="7"/>
      <c r="AB9" s="7"/>
      <c r="AC9" s="7"/>
      <c r="AD9" s="7"/>
      <c r="AE9" s="7"/>
      <c r="AF9" s="7"/>
      <c r="AG9" s="7"/>
      <c r="AH9" s="7"/>
      <c r="AI9" s="7"/>
      <c r="AJ9" s="7"/>
      <c r="AK9" s="7"/>
      <c r="AL9" s="7"/>
      <c r="AM9" s="7"/>
      <c r="AN9" s="7"/>
      <c r="AO9" s="7"/>
      <c r="AP9" s="7"/>
      <c r="AQ9" s="7"/>
      <c r="AR9" s="7"/>
      <c r="AS9" s="7"/>
      <c r="AT9" s="28"/>
      <c r="AV9" s="7"/>
      <c r="AW9" s="7"/>
      <c r="AX9" s="7"/>
      <c r="AY9" s="7"/>
      <c r="AZ9" s="7"/>
      <c r="BA9" s="7"/>
      <c r="BB9" s="7"/>
      <c r="BC9" s="7"/>
      <c r="BD9" s="7"/>
      <c r="BE9" s="7"/>
      <c r="BF9" s="7"/>
      <c r="BG9" s="7"/>
      <c r="BH9" s="7"/>
      <c r="BI9" s="7"/>
      <c r="BJ9" s="7"/>
      <c r="BK9" s="7"/>
      <c r="BL9" s="7"/>
      <c r="BM9" s="7"/>
      <c r="BN9" s="7"/>
      <c r="BO9" s="7"/>
      <c r="BP9" s="7"/>
      <c r="BQ9" s="7"/>
      <c r="BR9" s="7"/>
      <c r="BS9" s="28"/>
    </row>
    <row r="10" spans="1:71" x14ac:dyDescent="0.25">
      <c r="V10" s="4" t="s">
        <v>121</v>
      </c>
      <c r="W10" s="11">
        <v>4.500006159419101</v>
      </c>
      <c r="X10" s="11">
        <v>4.0206603995736501</v>
      </c>
      <c r="Y10" s="7"/>
      <c r="Z10" s="7"/>
      <c r="AA10" s="7"/>
      <c r="AB10" s="7"/>
      <c r="AC10" s="7"/>
      <c r="AD10" s="7"/>
      <c r="AE10" s="7"/>
      <c r="AF10" s="7"/>
      <c r="AG10" s="7"/>
      <c r="AH10" s="7"/>
      <c r="AI10" s="7"/>
      <c r="AJ10" s="7"/>
      <c r="AK10" s="7"/>
      <c r="AL10" s="7"/>
      <c r="AM10" s="7"/>
      <c r="AN10" s="7"/>
      <c r="AO10" s="7"/>
      <c r="AP10" s="7"/>
      <c r="AQ10" s="7"/>
      <c r="AR10" s="7"/>
      <c r="AS10" s="7"/>
      <c r="AT10" s="28"/>
      <c r="AV10" s="7"/>
      <c r="AW10" s="7"/>
      <c r="AX10" s="7"/>
      <c r="AY10" s="7"/>
      <c r="AZ10" s="7"/>
      <c r="BA10" s="7"/>
      <c r="BB10" s="7"/>
      <c r="BC10" s="7"/>
      <c r="BD10" s="7"/>
      <c r="BE10" s="7"/>
      <c r="BF10" s="7"/>
      <c r="BG10" s="7"/>
      <c r="BH10" s="7"/>
      <c r="BI10" s="7"/>
      <c r="BJ10" s="7"/>
      <c r="BK10" s="7"/>
      <c r="BL10" s="7"/>
      <c r="BM10" s="7"/>
      <c r="BN10" s="7"/>
      <c r="BO10" s="7"/>
      <c r="BP10" s="7"/>
      <c r="BQ10" s="7"/>
      <c r="BR10" s="7"/>
      <c r="BS10" s="28"/>
    </row>
    <row r="11" spans="1:71" x14ac:dyDescent="0.25">
      <c r="W11" s="11">
        <v>4.4999973837677842</v>
      </c>
      <c r="X11" s="11">
        <v>4.0706625140383075</v>
      </c>
      <c r="Y11" s="7"/>
      <c r="Z11" s="7"/>
      <c r="AA11" s="7"/>
      <c r="AB11" s="7"/>
      <c r="AC11" s="7"/>
      <c r="AD11" s="7"/>
      <c r="AE11" s="7"/>
      <c r="AF11" s="7"/>
      <c r="AG11" s="7"/>
      <c r="AH11" s="7"/>
      <c r="AI11" s="7"/>
      <c r="AJ11" s="7"/>
      <c r="AK11" s="7"/>
      <c r="AL11" s="7"/>
      <c r="AM11" s="7"/>
      <c r="AN11" s="7"/>
      <c r="AO11" s="7"/>
      <c r="AP11" s="7"/>
      <c r="AQ11" s="7"/>
      <c r="AR11" s="7"/>
      <c r="AS11" s="7"/>
      <c r="AT11" s="28"/>
      <c r="AV11" s="7"/>
      <c r="AW11" s="7"/>
      <c r="AX11" s="7"/>
      <c r="AY11" s="7"/>
      <c r="AZ11" s="7"/>
      <c r="BA11" s="7"/>
      <c r="BB11" s="7"/>
      <c r="BC11" s="7"/>
      <c r="BD11" s="7"/>
      <c r="BE11" s="7"/>
      <c r="BF11" s="7"/>
      <c r="BG11" s="7"/>
      <c r="BH11" s="7"/>
      <c r="BI11" s="7"/>
      <c r="BJ11" s="7"/>
      <c r="BK11" s="7"/>
      <c r="BL11" s="7"/>
      <c r="BM11" s="7"/>
      <c r="BN11" s="7"/>
      <c r="BO11" s="7"/>
      <c r="BP11" s="7"/>
      <c r="BQ11" s="7"/>
      <c r="BR11" s="7"/>
      <c r="BS11" s="28"/>
    </row>
    <row r="12" spans="1:71" x14ac:dyDescent="0.25">
      <c r="W12" s="11">
        <v>4</v>
      </c>
      <c r="X12" s="11">
        <v>3.9841503796803956</v>
      </c>
      <c r="Y12" s="7"/>
      <c r="Z12" s="7"/>
      <c r="AA12" s="7"/>
      <c r="AB12" s="7"/>
      <c r="AC12" s="7"/>
      <c r="AD12" s="7"/>
      <c r="AE12" s="7"/>
      <c r="AF12" s="7"/>
      <c r="AG12" s="7"/>
      <c r="AH12" s="7"/>
      <c r="AI12" s="7"/>
      <c r="AJ12" s="7"/>
      <c r="AK12" s="7"/>
      <c r="AL12" s="7"/>
      <c r="AM12" s="7"/>
      <c r="AN12" s="7"/>
      <c r="AO12" s="7"/>
      <c r="AP12" s="7"/>
      <c r="AQ12" s="7"/>
      <c r="AR12" s="7"/>
      <c r="AS12" s="7"/>
      <c r="AT12" s="28"/>
      <c r="AV12" s="7"/>
      <c r="AW12" s="7"/>
      <c r="AX12" s="7"/>
      <c r="AY12" s="7"/>
      <c r="AZ12" s="7"/>
      <c r="BA12" s="7"/>
      <c r="BB12" s="7"/>
      <c r="BC12" s="7"/>
      <c r="BD12" s="7"/>
      <c r="BE12" s="7"/>
      <c r="BF12" s="7"/>
      <c r="BG12" s="7"/>
      <c r="BH12" s="7"/>
      <c r="BI12" s="7"/>
      <c r="BJ12" s="7"/>
      <c r="BK12" s="7"/>
      <c r="BL12" s="7"/>
      <c r="BM12" s="7"/>
      <c r="BN12" s="7"/>
      <c r="BO12" s="7"/>
      <c r="BP12" s="7"/>
      <c r="BQ12" s="7"/>
      <c r="BR12" s="7"/>
      <c r="BS12" s="28"/>
    </row>
    <row r="13" spans="1:71" x14ac:dyDescent="0.25">
      <c r="W13" s="11">
        <v>4.0000036293488916</v>
      </c>
      <c r="X13" s="11">
        <v>3.4499999999999904</v>
      </c>
      <c r="Y13" s="7"/>
      <c r="Z13" s="7"/>
      <c r="AA13" s="7"/>
      <c r="AB13" s="7"/>
      <c r="AC13" s="7"/>
      <c r="AD13" s="7"/>
      <c r="AE13" s="7"/>
      <c r="AF13" s="7"/>
      <c r="AG13" s="7"/>
      <c r="AH13" s="7"/>
      <c r="AI13" s="7"/>
      <c r="AJ13" s="7"/>
      <c r="AK13" s="7"/>
      <c r="AL13" s="7"/>
      <c r="AM13" s="7"/>
      <c r="AN13" s="7"/>
      <c r="AO13" s="7"/>
      <c r="AP13" s="7"/>
      <c r="AQ13" s="7"/>
      <c r="AR13" s="7"/>
      <c r="AS13" s="7"/>
      <c r="AT13" s="28"/>
      <c r="AV13" s="7"/>
      <c r="AW13" s="7"/>
      <c r="AX13" s="7"/>
      <c r="AY13" s="7"/>
      <c r="AZ13" s="7"/>
      <c r="BA13" s="7"/>
      <c r="BB13" s="7"/>
      <c r="BC13" s="7"/>
      <c r="BD13" s="7"/>
      <c r="BE13" s="7"/>
      <c r="BF13" s="7"/>
      <c r="BG13" s="7"/>
      <c r="BH13" s="7"/>
      <c r="BI13" s="7"/>
      <c r="BJ13" s="7"/>
      <c r="BK13" s="7"/>
      <c r="BL13" s="7"/>
      <c r="BM13" s="7"/>
      <c r="BN13" s="7"/>
      <c r="BO13" s="7"/>
      <c r="BP13" s="7"/>
      <c r="BQ13" s="7"/>
      <c r="BR13" s="7"/>
      <c r="BS13" s="28"/>
    </row>
    <row r="14" spans="1:71" x14ac:dyDescent="0.25">
      <c r="V14" s="4" t="s">
        <v>122</v>
      </c>
      <c r="W14" s="11">
        <v>3.4</v>
      </c>
      <c r="X14" s="11">
        <v>3.2721742209174161</v>
      </c>
      <c r="Y14" s="7"/>
      <c r="Z14" s="7"/>
      <c r="AA14" s="7"/>
      <c r="AB14" s="7"/>
      <c r="AC14" s="7"/>
      <c r="AD14" s="7"/>
      <c r="AE14" s="7"/>
      <c r="AF14" s="7"/>
      <c r="AG14" s="7"/>
      <c r="AH14" s="7"/>
      <c r="AI14" s="7"/>
      <c r="AJ14" s="7"/>
      <c r="AK14" s="7"/>
      <c r="AL14" s="7"/>
      <c r="AM14" s="7"/>
      <c r="AN14" s="7"/>
      <c r="AO14" s="7"/>
      <c r="AP14" s="7"/>
      <c r="AQ14" s="7"/>
      <c r="AR14" s="7"/>
      <c r="AS14" s="7"/>
      <c r="AT14" s="28"/>
      <c r="AV14" s="7"/>
      <c r="AW14" s="7"/>
      <c r="AX14" s="7"/>
      <c r="AY14" s="7"/>
      <c r="AZ14" s="7"/>
      <c r="BA14" s="7"/>
      <c r="BB14" s="7"/>
      <c r="BC14" s="7"/>
      <c r="BD14" s="7"/>
      <c r="BE14" s="7"/>
      <c r="BF14" s="7"/>
      <c r="BG14" s="7"/>
      <c r="BH14" s="7"/>
      <c r="BI14" s="7"/>
      <c r="BJ14" s="7"/>
      <c r="BK14" s="7"/>
      <c r="BL14" s="7"/>
      <c r="BM14" s="7"/>
      <c r="BN14" s="7"/>
      <c r="BO14" s="7"/>
      <c r="BP14" s="7"/>
      <c r="BQ14" s="7"/>
      <c r="BR14" s="7"/>
      <c r="BS14" s="28"/>
    </row>
    <row r="15" spans="1:71" x14ac:dyDescent="0.25">
      <c r="W15" s="11">
        <v>3.5</v>
      </c>
      <c r="X15" s="11">
        <v>3.5974724553712853</v>
      </c>
      <c r="Y15" s="7"/>
      <c r="Z15" s="7"/>
      <c r="AA15" s="7"/>
      <c r="AB15" s="7"/>
      <c r="AC15" s="7"/>
      <c r="AD15" s="7"/>
      <c r="AE15" s="7"/>
      <c r="AF15" s="7"/>
      <c r="AG15" s="7"/>
      <c r="AH15" s="7"/>
      <c r="AI15" s="7"/>
      <c r="AJ15" s="7"/>
      <c r="AK15" s="7"/>
      <c r="AL15" s="7"/>
      <c r="AM15" s="7"/>
      <c r="AN15" s="7"/>
      <c r="AO15" s="7"/>
      <c r="AP15" s="7"/>
      <c r="AQ15" s="7"/>
      <c r="AR15" s="7"/>
      <c r="AS15" s="7"/>
      <c r="AT15" s="28"/>
      <c r="AV15" s="7"/>
      <c r="AW15" s="7"/>
      <c r="AX15" s="7"/>
      <c r="AY15" s="7"/>
      <c r="AZ15" s="7"/>
      <c r="BA15" s="7"/>
      <c r="BB15" s="7"/>
      <c r="BC15" s="7"/>
      <c r="BD15" s="7"/>
      <c r="BE15" s="7"/>
      <c r="BF15" s="7"/>
      <c r="BG15" s="7"/>
      <c r="BH15" s="7"/>
      <c r="BI15" s="7"/>
      <c r="BJ15" s="7"/>
      <c r="BK15" s="7"/>
      <c r="BL15" s="7"/>
      <c r="BM15" s="7"/>
      <c r="BN15" s="7"/>
      <c r="BO15" s="7"/>
      <c r="BP15" s="7"/>
      <c r="BQ15" s="7"/>
      <c r="BR15" s="7"/>
      <c r="BS15" s="28"/>
    </row>
    <row r="16" spans="1:71" x14ac:dyDescent="0.25">
      <c r="W16" s="11">
        <v>3.4</v>
      </c>
      <c r="X16" s="11">
        <v>3.6499978551503443</v>
      </c>
      <c r="Y16" s="7"/>
      <c r="Z16" s="7"/>
      <c r="AA16" s="7"/>
      <c r="AB16" s="7"/>
      <c r="AC16" s="7"/>
      <c r="AD16" s="7"/>
      <c r="AE16" s="7"/>
      <c r="AF16" s="7"/>
      <c r="AG16" s="7"/>
      <c r="AH16" s="7"/>
      <c r="AI16" s="7"/>
      <c r="AJ16" s="7"/>
      <c r="AK16" s="7"/>
      <c r="AL16" s="7"/>
      <c r="AM16" s="7"/>
      <c r="AN16" s="7"/>
      <c r="AO16" s="7"/>
      <c r="AP16" s="7"/>
      <c r="AQ16" s="7"/>
      <c r="AR16" s="7"/>
      <c r="AS16" s="7"/>
      <c r="AT16" s="28"/>
      <c r="AV16" s="7"/>
      <c r="AW16" s="7"/>
      <c r="AX16" s="7"/>
      <c r="AY16" s="7"/>
      <c r="AZ16" s="7"/>
      <c r="BA16" s="7"/>
      <c r="BB16" s="7"/>
      <c r="BC16" s="7"/>
      <c r="BD16" s="7"/>
      <c r="BE16" s="7"/>
      <c r="BF16" s="7"/>
      <c r="BG16" s="7"/>
      <c r="BH16" s="7"/>
      <c r="BI16" s="7"/>
      <c r="BJ16" s="7"/>
      <c r="BK16" s="7"/>
      <c r="BL16" s="7"/>
      <c r="BM16" s="7"/>
      <c r="BN16" s="7"/>
      <c r="BO16" s="7"/>
      <c r="BP16" s="7"/>
      <c r="BQ16" s="7"/>
      <c r="BR16" s="7"/>
      <c r="BS16" s="28"/>
    </row>
    <row r="17" spans="1:72" x14ac:dyDescent="0.25">
      <c r="W17" s="11">
        <v>3.1</v>
      </c>
      <c r="X17" s="11">
        <v>4.4999999999999822</v>
      </c>
      <c r="Y17" s="7"/>
      <c r="Z17" s="7"/>
      <c r="AA17" s="7"/>
      <c r="AB17" s="7"/>
      <c r="AC17" s="7"/>
      <c r="AD17" s="7"/>
      <c r="AE17" s="7"/>
      <c r="AF17" s="7"/>
      <c r="AG17" s="7"/>
      <c r="AH17" s="7"/>
      <c r="AI17" s="7"/>
      <c r="AJ17" s="7"/>
      <c r="AK17" s="7"/>
      <c r="AL17" s="7"/>
      <c r="AM17" s="7"/>
      <c r="AN17" s="7"/>
      <c r="AO17" s="7"/>
      <c r="AP17" s="7"/>
      <c r="AQ17" s="7"/>
      <c r="AR17" s="7"/>
      <c r="AS17" s="7"/>
      <c r="AT17" s="28"/>
      <c r="AV17" s="7"/>
      <c r="AW17" s="7"/>
      <c r="AX17" s="7"/>
      <c r="AY17" s="7"/>
      <c r="AZ17" s="7"/>
      <c r="BA17" s="7"/>
      <c r="BB17" s="7"/>
      <c r="BC17" s="7"/>
      <c r="BD17" s="7"/>
      <c r="BE17" s="7"/>
      <c r="BF17" s="7"/>
      <c r="BG17" s="7"/>
      <c r="BH17" s="7"/>
      <c r="BI17" s="7"/>
      <c r="BJ17" s="7"/>
      <c r="BK17" s="7"/>
      <c r="BL17" s="7"/>
      <c r="BM17" s="7"/>
      <c r="BN17" s="7"/>
      <c r="BO17" s="7"/>
      <c r="BP17" s="7"/>
      <c r="BQ17" s="7"/>
      <c r="BR17" s="7"/>
      <c r="BS17" s="28"/>
    </row>
    <row r="18" spans="1:72" x14ac:dyDescent="0.25">
      <c r="V18" s="4" t="s">
        <v>123</v>
      </c>
      <c r="W18" s="11">
        <v>3.0000000000008464</v>
      </c>
      <c r="X18" s="11">
        <v>4.0000000000000258</v>
      </c>
      <c r="Y18" s="7"/>
      <c r="Z18" s="7"/>
      <c r="AA18" s="7"/>
      <c r="AB18" s="7"/>
      <c r="AC18" s="7"/>
      <c r="AD18" s="7"/>
      <c r="AE18" s="7"/>
      <c r="AF18" s="7"/>
      <c r="AG18" s="7"/>
      <c r="AH18" s="7"/>
      <c r="AI18" s="7"/>
      <c r="AJ18" s="7"/>
      <c r="AK18" s="7"/>
      <c r="AL18" s="7"/>
      <c r="AM18" s="7"/>
      <c r="AN18" s="7"/>
      <c r="AO18" s="7"/>
      <c r="AP18" s="7"/>
      <c r="AQ18" s="7"/>
      <c r="AR18" s="7"/>
      <c r="AS18" s="7"/>
      <c r="AT18" s="28"/>
      <c r="AV18" s="7"/>
      <c r="AW18" s="7"/>
      <c r="AX18" s="7"/>
      <c r="AY18" s="7"/>
      <c r="AZ18" s="7"/>
      <c r="BA18" s="7"/>
      <c r="BB18" s="7"/>
      <c r="BC18" s="7"/>
      <c r="BD18" s="7"/>
      <c r="BE18" s="7"/>
      <c r="BF18" s="7"/>
      <c r="BG18" s="7"/>
      <c r="BH18" s="7"/>
      <c r="BI18" s="7"/>
      <c r="BJ18" s="7"/>
      <c r="BK18" s="7"/>
      <c r="BL18" s="7"/>
      <c r="BM18" s="7"/>
      <c r="BN18" s="7"/>
      <c r="BO18" s="7"/>
      <c r="BP18" s="7"/>
      <c r="BQ18" s="7"/>
      <c r="BR18" s="7"/>
      <c r="BS18" s="28"/>
    </row>
    <row r="19" spans="1:72" x14ac:dyDescent="0.25">
      <c r="W19" s="11">
        <v>3</v>
      </c>
      <c r="X19" s="11">
        <v>4.0798937137600184</v>
      </c>
      <c r="Y19" s="7"/>
      <c r="Z19" s="7"/>
      <c r="AA19" s="7"/>
      <c r="AB19" s="7"/>
      <c r="AC19" s="7"/>
      <c r="AD19" s="7"/>
      <c r="AE19" s="7"/>
      <c r="AF19" s="7"/>
      <c r="AG19" s="7"/>
      <c r="AH19" s="7"/>
      <c r="AI19" s="7"/>
      <c r="AJ19" s="7"/>
      <c r="AK19" s="7"/>
      <c r="AL19" s="7"/>
      <c r="AM19" s="7"/>
      <c r="AN19" s="7"/>
      <c r="AO19" s="7"/>
      <c r="AP19" s="7"/>
      <c r="AQ19" s="7"/>
      <c r="AR19" s="7"/>
      <c r="AS19" s="7"/>
      <c r="AT19" s="28"/>
      <c r="AV19" s="7"/>
      <c r="AW19" s="7"/>
      <c r="AX19" s="7"/>
      <c r="AY19" s="7"/>
      <c r="AZ19" s="7"/>
      <c r="BA19" s="7"/>
      <c r="BB19" s="7"/>
      <c r="BC19" s="7"/>
      <c r="BD19" s="7"/>
      <c r="BE19" s="7"/>
      <c r="BF19" s="7"/>
      <c r="BG19" s="7"/>
      <c r="BH19" s="7"/>
      <c r="BI19" s="7"/>
      <c r="BJ19" s="7"/>
      <c r="BK19" s="7"/>
      <c r="BL19" s="7"/>
      <c r="BM19" s="7"/>
      <c r="BN19" s="7"/>
      <c r="BO19" s="7"/>
      <c r="BP19" s="7"/>
      <c r="BQ19" s="7"/>
      <c r="BR19" s="7"/>
      <c r="BS19" s="28"/>
    </row>
    <row r="20" spans="1:72" x14ac:dyDescent="0.25">
      <c r="W20" s="11">
        <v>3.0000002059052289</v>
      </c>
      <c r="X20" s="11">
        <v>3.8500000000001129</v>
      </c>
      <c r="Y20" s="7"/>
      <c r="Z20" s="7"/>
      <c r="AA20" s="7"/>
      <c r="AB20" s="7"/>
      <c r="AC20" s="7"/>
      <c r="AD20" s="7"/>
      <c r="AE20" s="7"/>
      <c r="AF20" s="7"/>
      <c r="AG20" s="7"/>
      <c r="AH20" s="7"/>
      <c r="AI20" s="7"/>
      <c r="AJ20" s="7"/>
      <c r="AK20" s="7"/>
      <c r="AL20" s="7"/>
      <c r="AM20" s="7"/>
      <c r="AN20" s="7"/>
      <c r="AO20" s="7"/>
      <c r="AP20" s="7"/>
      <c r="AQ20" s="7"/>
      <c r="AR20" s="7"/>
      <c r="AS20" s="7"/>
      <c r="AT20" s="28"/>
      <c r="AU20" s="7"/>
      <c r="AV20" s="7"/>
      <c r="AW20" s="7"/>
      <c r="AX20" s="7"/>
      <c r="AY20" s="7"/>
      <c r="AZ20" s="7"/>
      <c r="BA20" s="7"/>
      <c r="BB20" s="7"/>
      <c r="BC20" s="7"/>
      <c r="BD20" s="7"/>
      <c r="BE20" s="7"/>
      <c r="BF20" s="7"/>
      <c r="BG20" s="7"/>
      <c r="BH20" s="7"/>
      <c r="BI20" s="7"/>
      <c r="BJ20" s="7"/>
      <c r="BK20" s="7"/>
      <c r="BL20" s="7"/>
      <c r="BM20" s="7"/>
      <c r="BN20" s="7"/>
      <c r="BO20" s="7"/>
      <c r="BP20" s="7"/>
      <c r="BQ20" s="7"/>
      <c r="BR20" s="7"/>
      <c r="BS20" s="28"/>
      <c r="BT20" s="7"/>
    </row>
    <row r="21" spans="1:72" s="8" customFormat="1" x14ac:dyDescent="0.25">
      <c r="W21" s="11">
        <v>3.0000003144651455</v>
      </c>
      <c r="X21" s="11">
        <v>3.8750000000001283</v>
      </c>
      <c r="Y21" s="7"/>
      <c r="Z21" s="7"/>
      <c r="AA21" s="7"/>
      <c r="AB21" s="7"/>
      <c r="AC21" s="7"/>
      <c r="AD21" s="7"/>
      <c r="AE21" s="7"/>
      <c r="AF21" s="7"/>
      <c r="AG21" s="7"/>
      <c r="AH21" s="7"/>
      <c r="AI21" s="7"/>
      <c r="AJ21" s="7"/>
      <c r="AK21" s="7"/>
      <c r="AL21" s="7"/>
      <c r="AM21" s="7"/>
      <c r="AN21" s="7"/>
      <c r="AO21" s="7"/>
      <c r="AP21" s="7"/>
      <c r="AQ21" s="7"/>
      <c r="AR21" s="7"/>
      <c r="AS21" s="7"/>
      <c r="AT21" s="28"/>
      <c r="AV21" s="7"/>
      <c r="AW21" s="7"/>
      <c r="AX21" s="7"/>
      <c r="AY21" s="7"/>
      <c r="AZ21" s="7"/>
      <c r="BA21" s="7"/>
      <c r="BB21" s="7"/>
      <c r="BC21" s="7"/>
      <c r="BD21" s="7"/>
      <c r="BE21" s="7"/>
      <c r="BF21" s="7"/>
      <c r="BG21" s="7"/>
      <c r="BH21" s="7"/>
      <c r="BI21" s="7"/>
      <c r="BJ21" s="7"/>
      <c r="BK21" s="7"/>
      <c r="BL21" s="7"/>
      <c r="BM21" s="7"/>
      <c r="BN21" s="7"/>
      <c r="BO21" s="7"/>
      <c r="BP21" s="7"/>
      <c r="BQ21" s="7"/>
      <c r="BR21" s="7"/>
      <c r="BS21" s="28"/>
    </row>
    <row r="22" spans="1:72" x14ac:dyDescent="0.25">
      <c r="V22" s="4" t="s">
        <v>124</v>
      </c>
      <c r="W22" s="11">
        <v>3</v>
      </c>
      <c r="X22" s="11">
        <v>4.5000000000002487</v>
      </c>
      <c r="Y22" s="7"/>
      <c r="Z22" s="7"/>
      <c r="AA22" s="7"/>
      <c r="AB22" s="7"/>
      <c r="AC22" s="7"/>
      <c r="AD22" s="7"/>
      <c r="AE22" s="7"/>
      <c r="AF22" s="7"/>
      <c r="AG22" s="7"/>
      <c r="AH22" s="7"/>
      <c r="AI22" s="7"/>
      <c r="AJ22" s="7"/>
      <c r="AK22" s="7"/>
      <c r="AL22" s="7"/>
      <c r="AM22" s="7"/>
      <c r="AN22" s="7"/>
      <c r="AO22" s="7"/>
      <c r="AP22" s="7"/>
      <c r="AQ22" s="7"/>
      <c r="AR22" s="7"/>
      <c r="AS22" s="7"/>
      <c r="AT22" s="28"/>
      <c r="AV22" s="7"/>
      <c r="AW22" s="7"/>
      <c r="AX22" s="7"/>
      <c r="AY22" s="7"/>
      <c r="AZ22" s="7"/>
      <c r="BA22" s="7"/>
      <c r="BB22" s="7"/>
      <c r="BC22" s="7"/>
      <c r="BD22" s="7"/>
      <c r="BE22" s="7"/>
      <c r="BF22" s="7"/>
      <c r="BG22" s="7"/>
      <c r="BH22" s="7"/>
      <c r="BI22" s="7"/>
      <c r="BJ22" s="7"/>
      <c r="BK22" s="7"/>
      <c r="BL22" s="7"/>
      <c r="BM22" s="7"/>
      <c r="BN22" s="7"/>
      <c r="BO22" s="7"/>
      <c r="BP22" s="7"/>
      <c r="BQ22" s="7"/>
      <c r="BR22" s="7"/>
      <c r="BS22" s="28"/>
    </row>
    <row r="23" spans="1:72" x14ac:dyDescent="0.25">
      <c r="W23" s="11">
        <v>2.9999999492878349</v>
      </c>
      <c r="X23" s="11">
        <v>4.5107408532532123</v>
      </c>
      <c r="Y23" s="7"/>
      <c r="Z23" s="7"/>
      <c r="AA23" s="7"/>
      <c r="AB23" s="7"/>
      <c r="AC23" s="7"/>
      <c r="AD23" s="7"/>
      <c r="AE23" s="7"/>
      <c r="AF23" s="7"/>
      <c r="AG23" s="7"/>
      <c r="AH23" s="7"/>
      <c r="AI23" s="7"/>
      <c r="AJ23" s="7"/>
      <c r="AK23" s="7"/>
      <c r="AL23" s="7"/>
      <c r="AM23" s="7"/>
      <c r="AN23" s="7"/>
      <c r="AO23" s="7"/>
      <c r="AP23" s="7"/>
      <c r="AQ23" s="7"/>
      <c r="AR23" s="7"/>
      <c r="AS23" s="7"/>
      <c r="AT23" s="28"/>
      <c r="AV23" s="7"/>
      <c r="AW23" s="7"/>
      <c r="AX23" s="7"/>
      <c r="AY23" s="7"/>
      <c r="AZ23" s="7"/>
      <c r="BA23" s="7"/>
      <c r="BB23" s="7"/>
      <c r="BC23" s="7"/>
      <c r="BD23" s="7"/>
      <c r="BE23" s="7"/>
      <c r="BF23" s="7"/>
      <c r="BG23" s="7"/>
      <c r="BH23" s="7"/>
      <c r="BI23" s="7"/>
      <c r="BJ23" s="7"/>
      <c r="BK23" s="7"/>
      <c r="BL23" s="7"/>
      <c r="BM23" s="7"/>
      <c r="BN23" s="7"/>
      <c r="BO23" s="7"/>
      <c r="BP23" s="7"/>
      <c r="BQ23" s="7"/>
      <c r="BR23" s="7"/>
      <c r="BS23" s="28"/>
    </row>
    <row r="24" spans="1:72" x14ac:dyDescent="0.25">
      <c r="W24" s="11">
        <v>3.3</v>
      </c>
      <c r="X24" s="11">
        <v>4.7499999999998916</v>
      </c>
      <c r="Y24" s="7"/>
      <c r="Z24" s="7"/>
      <c r="AA24" s="7"/>
      <c r="AB24" s="7"/>
      <c r="AC24" s="7"/>
      <c r="AD24" s="7"/>
      <c r="AE24" s="7"/>
      <c r="AF24" s="7"/>
      <c r="AG24" s="7"/>
      <c r="AH24" s="7"/>
      <c r="AI24" s="7"/>
      <c r="AJ24" s="7"/>
      <c r="AK24" s="7"/>
      <c r="AL24" s="7"/>
      <c r="AM24" s="7"/>
      <c r="AN24" s="7"/>
      <c r="AO24" s="7"/>
      <c r="AP24" s="7"/>
      <c r="AQ24" s="7"/>
      <c r="AR24" s="7"/>
      <c r="AS24" s="7"/>
      <c r="AT24" s="28"/>
      <c r="AV24" s="7"/>
      <c r="AW24" s="7"/>
      <c r="AX24" s="7"/>
      <c r="AY24" s="7"/>
      <c r="AZ24" s="7"/>
      <c r="BA24" s="7"/>
      <c r="BB24" s="7"/>
      <c r="BC24" s="7"/>
      <c r="BD24" s="7"/>
      <c r="BE24" s="7"/>
      <c r="BF24" s="7"/>
      <c r="BG24" s="7"/>
      <c r="BH24" s="7"/>
      <c r="BI24" s="7"/>
      <c r="BJ24" s="7"/>
      <c r="BK24" s="7"/>
      <c r="BL24" s="7"/>
      <c r="BM24" s="7"/>
      <c r="BN24" s="7"/>
      <c r="BO24" s="7"/>
      <c r="BP24" s="7"/>
      <c r="BQ24" s="7"/>
      <c r="BR24" s="7"/>
      <c r="BS24" s="28"/>
    </row>
    <row r="25" spans="1:72" x14ac:dyDescent="0.25">
      <c r="W25" s="11">
        <v>3.1</v>
      </c>
      <c r="X25" s="11">
        <v>4.3861180140071081</v>
      </c>
      <c r="Y25" s="7"/>
      <c r="Z25" s="7"/>
      <c r="AA25" s="7"/>
      <c r="AB25" s="7"/>
      <c r="AC25" s="7"/>
      <c r="AD25" s="7"/>
      <c r="AE25" s="7"/>
      <c r="AF25" s="7"/>
      <c r="AG25" s="7"/>
      <c r="AH25" s="7"/>
      <c r="AI25" s="7"/>
      <c r="AJ25" s="7"/>
      <c r="AK25" s="7"/>
      <c r="AL25" s="7"/>
      <c r="AM25" s="7"/>
      <c r="AN25" s="7"/>
      <c r="AO25" s="7"/>
      <c r="AP25" s="7"/>
      <c r="AQ25" s="7"/>
      <c r="AR25" s="7"/>
      <c r="AS25" s="7"/>
      <c r="AT25" s="28"/>
      <c r="AV25" s="7"/>
      <c r="AW25" s="7"/>
      <c r="AX25" s="7"/>
      <c r="AY25" s="7"/>
      <c r="AZ25" s="7"/>
      <c r="BA25" s="7"/>
      <c r="BB25" s="7"/>
      <c r="BC25" s="7"/>
      <c r="BD25" s="7"/>
      <c r="BE25" s="7"/>
      <c r="BF25" s="7"/>
      <c r="BG25" s="7"/>
      <c r="BH25" s="7"/>
      <c r="BI25" s="7"/>
      <c r="BJ25" s="7"/>
      <c r="BK25" s="7"/>
      <c r="BL25" s="7"/>
      <c r="BM25" s="7"/>
      <c r="BN25" s="7"/>
      <c r="BO25" s="7"/>
      <c r="BP25" s="7"/>
      <c r="BQ25" s="7"/>
      <c r="BR25" s="7"/>
      <c r="BS25" s="28"/>
    </row>
    <row r="26" spans="1:72" x14ac:dyDescent="0.25">
      <c r="V26" s="4" t="s">
        <v>125</v>
      </c>
      <c r="W26" s="11">
        <v>3.3709685</v>
      </c>
      <c r="X26" s="11">
        <v>4.6999999999999353</v>
      </c>
      <c r="Y26" s="7"/>
      <c r="Z26" s="7"/>
      <c r="AA26" s="7"/>
      <c r="AB26" s="7"/>
      <c r="AC26" s="7"/>
      <c r="AD26" s="7"/>
      <c r="AE26" s="7"/>
      <c r="AF26" s="7"/>
      <c r="AG26" s="7"/>
      <c r="AH26" s="7"/>
      <c r="AI26" s="7"/>
      <c r="AJ26" s="7"/>
      <c r="AK26" s="7"/>
      <c r="AL26" s="7"/>
      <c r="AM26" s="7"/>
      <c r="AN26" s="7"/>
      <c r="AO26" s="7"/>
      <c r="AP26" s="7"/>
      <c r="AQ26" s="7"/>
      <c r="AR26" s="7"/>
      <c r="AS26" s="7"/>
      <c r="AT26" s="28"/>
      <c r="AV26" s="7"/>
      <c r="AW26" s="7"/>
      <c r="AX26" s="7"/>
      <c r="AY26" s="7"/>
      <c r="AZ26" s="7"/>
      <c r="BA26" s="7"/>
      <c r="BB26" s="7"/>
      <c r="BC26" s="7"/>
      <c r="BD26" s="7"/>
      <c r="BE26" s="7"/>
      <c r="BF26" s="7"/>
      <c r="BG26" s="7"/>
      <c r="BH26" s="7"/>
      <c r="BI26" s="7"/>
      <c r="BJ26" s="7"/>
      <c r="BK26" s="7"/>
      <c r="BL26" s="7"/>
      <c r="BM26" s="7"/>
      <c r="BN26" s="7"/>
      <c r="BO26" s="7"/>
      <c r="BP26" s="7"/>
      <c r="BQ26" s="7"/>
      <c r="BR26" s="7"/>
      <c r="BS26" s="28"/>
    </row>
    <row r="27" spans="1:72" x14ac:dyDescent="0.25">
      <c r="W27" s="11">
        <v>3.4266535</v>
      </c>
      <c r="X27" s="11">
        <v>4.7375000000001961</v>
      </c>
      <c r="Y27" s="7"/>
      <c r="Z27" s="7"/>
      <c r="AA27" s="7"/>
      <c r="AB27" s="7"/>
      <c r="AC27" s="7"/>
      <c r="AD27" s="7"/>
      <c r="AE27" s="7"/>
      <c r="AF27" s="7"/>
      <c r="AG27" s="7"/>
      <c r="AH27" s="7"/>
      <c r="AI27" s="7"/>
      <c r="AJ27" s="7"/>
      <c r="AK27" s="7"/>
      <c r="AL27" s="7"/>
      <c r="AM27" s="7"/>
      <c r="AN27" s="7"/>
      <c r="AO27" s="7"/>
      <c r="AP27" s="7"/>
      <c r="AQ27" s="7"/>
      <c r="AR27" s="7"/>
      <c r="AS27" s="7"/>
      <c r="AT27" s="28"/>
      <c r="AV27" s="7"/>
      <c r="AW27" s="7"/>
      <c r="AX27" s="7"/>
      <c r="AY27" s="7"/>
      <c r="AZ27" s="7"/>
      <c r="BA27" s="7"/>
      <c r="BB27" s="7"/>
      <c r="BC27" s="7"/>
      <c r="BD27" s="7"/>
      <c r="BE27" s="7"/>
      <c r="BF27" s="7"/>
      <c r="BG27" s="7"/>
      <c r="BH27" s="7"/>
      <c r="BI27" s="7"/>
      <c r="BJ27" s="7"/>
      <c r="BK27" s="7"/>
      <c r="BL27" s="7"/>
      <c r="BM27" s="7"/>
      <c r="BN27" s="7"/>
      <c r="BO27" s="7"/>
      <c r="BP27" s="7"/>
      <c r="BQ27" s="7"/>
      <c r="BR27" s="7"/>
      <c r="BS27" s="28"/>
    </row>
    <row r="28" spans="1:72" x14ac:dyDescent="0.25">
      <c r="W28" s="11">
        <v>3.3531271999999999</v>
      </c>
      <c r="X28" s="11">
        <v>4.4890887259395278</v>
      </c>
      <c r="Y28" s="7"/>
      <c r="Z28" s="7"/>
      <c r="AA28" s="7"/>
      <c r="AB28" s="7"/>
      <c r="AC28" s="7"/>
      <c r="AD28" s="7"/>
      <c r="AE28" s="7"/>
      <c r="AF28" s="7"/>
      <c r="AG28" s="7"/>
      <c r="AH28" s="7"/>
      <c r="AI28" s="7"/>
      <c r="AJ28" s="7"/>
      <c r="AK28" s="7"/>
      <c r="AL28" s="7"/>
      <c r="AM28" s="7"/>
      <c r="AN28" s="7"/>
      <c r="AO28" s="7"/>
      <c r="AP28" s="7"/>
      <c r="AQ28" s="7"/>
      <c r="AR28" s="7"/>
      <c r="AS28" s="7"/>
      <c r="AT28" s="28"/>
      <c r="AV28" s="7"/>
      <c r="AW28" s="7"/>
      <c r="AX28" s="7"/>
      <c r="AY28" s="7"/>
      <c r="AZ28" s="7"/>
      <c r="BA28" s="7"/>
      <c r="BB28" s="7"/>
      <c r="BC28" s="7"/>
      <c r="BD28" s="7"/>
      <c r="BE28" s="7"/>
      <c r="BF28" s="7"/>
      <c r="BG28" s="7"/>
      <c r="BH28" s="7"/>
      <c r="BI28" s="7"/>
      <c r="BJ28" s="7"/>
      <c r="BK28" s="7"/>
      <c r="BL28" s="7"/>
      <c r="BM28" s="7"/>
      <c r="BN28" s="7"/>
      <c r="BO28" s="7"/>
      <c r="BP28" s="7"/>
      <c r="BQ28" s="7"/>
      <c r="BR28" s="7"/>
      <c r="BS28" s="28"/>
    </row>
    <row r="29" spans="1:72" x14ac:dyDescent="0.25">
      <c r="W29" s="11">
        <v>3.4083651000000001</v>
      </c>
      <c r="X29" s="11">
        <v>5.0188408501009913</v>
      </c>
      <c r="Y29" s="7"/>
      <c r="Z29" s="7"/>
      <c r="AA29" s="7"/>
      <c r="AB29" s="7"/>
      <c r="AC29" s="7"/>
      <c r="AD29" s="7"/>
      <c r="AE29" s="7"/>
      <c r="AF29" s="7"/>
      <c r="AG29" s="7"/>
      <c r="AH29" s="7"/>
      <c r="AI29" s="7"/>
      <c r="AJ29" s="7"/>
      <c r="AK29" s="7"/>
      <c r="AL29" s="7"/>
      <c r="AM29" s="7"/>
      <c r="AN29" s="7"/>
      <c r="AO29" s="7"/>
      <c r="AP29" s="7"/>
      <c r="AQ29" s="7"/>
      <c r="AR29" s="7"/>
      <c r="AS29" s="7"/>
      <c r="AT29" s="28"/>
      <c r="AV29" s="7"/>
      <c r="AW29" s="7"/>
      <c r="AX29" s="7"/>
      <c r="AY29" s="7"/>
      <c r="AZ29" s="7"/>
      <c r="BA29" s="7"/>
      <c r="BB29" s="7"/>
      <c r="BC29" s="7"/>
      <c r="BD29" s="7"/>
      <c r="BE29" s="7"/>
      <c r="BF29" s="7"/>
      <c r="BG29" s="7"/>
      <c r="BH29" s="7"/>
      <c r="BI29" s="7"/>
      <c r="BJ29" s="7"/>
      <c r="BK29" s="7"/>
      <c r="BL29" s="7"/>
      <c r="BM29" s="7"/>
      <c r="BN29" s="7"/>
      <c r="BO29" s="7"/>
      <c r="BP29" s="7"/>
      <c r="BQ29" s="7"/>
      <c r="BR29" s="7"/>
      <c r="BS29" s="28"/>
    </row>
    <row r="30" spans="1:72" ht="18" customHeight="1" x14ac:dyDescent="0.25">
      <c r="A30" s="4" t="s">
        <v>138</v>
      </c>
      <c r="V30" s="4" t="s">
        <v>128</v>
      </c>
      <c r="W30" s="11">
        <v>3.3995335</v>
      </c>
      <c r="X30" s="11">
        <v>4.9333333500000132</v>
      </c>
      <c r="Y30" s="7"/>
      <c r="Z30" s="7"/>
      <c r="AA30" s="7"/>
      <c r="AB30" s="7"/>
      <c r="AC30" s="7"/>
      <c r="AD30" s="7"/>
      <c r="AE30" s="7"/>
      <c r="AF30" s="7"/>
      <c r="AG30" s="7"/>
      <c r="AH30" s="7"/>
      <c r="AI30" s="7"/>
      <c r="AJ30" s="7"/>
      <c r="AK30" s="7"/>
      <c r="AL30" s="7"/>
      <c r="AM30" s="7"/>
      <c r="AN30" s="7"/>
      <c r="AO30" s="7"/>
      <c r="AP30" s="7"/>
      <c r="AQ30" s="7"/>
      <c r="AR30" s="7"/>
      <c r="AS30" s="7"/>
      <c r="AT30" s="28"/>
      <c r="AV30" s="7"/>
      <c r="AW30" s="7"/>
      <c r="AX30" s="7"/>
      <c r="AY30" s="7"/>
      <c r="AZ30" s="7"/>
      <c r="BA30" s="7"/>
      <c r="BB30" s="7"/>
      <c r="BC30" s="7"/>
      <c r="BD30" s="7"/>
      <c r="BE30" s="7"/>
      <c r="BF30" s="7"/>
      <c r="BG30" s="7"/>
      <c r="BH30" s="7"/>
      <c r="BI30" s="7"/>
      <c r="BJ30" s="7"/>
      <c r="BK30" s="7"/>
      <c r="BL30" s="7"/>
      <c r="BM30" s="7"/>
      <c r="BN30" s="7"/>
      <c r="BO30" s="7"/>
      <c r="BP30" s="7"/>
      <c r="BQ30" s="7"/>
      <c r="BR30" s="7"/>
      <c r="BS30" s="28"/>
    </row>
    <row r="31" spans="1:72" ht="18" customHeight="1" x14ac:dyDescent="0.25">
      <c r="A31" s="67" t="s">
        <v>139</v>
      </c>
      <c r="B31" s="67"/>
      <c r="C31" s="67"/>
      <c r="D31" s="67"/>
      <c r="E31" s="67"/>
      <c r="F31" s="67"/>
      <c r="G31" s="67"/>
      <c r="H31" s="67"/>
      <c r="I31" s="67"/>
      <c r="J31" s="67"/>
      <c r="K31" s="67"/>
      <c r="L31" s="67"/>
      <c r="M31" s="67"/>
      <c r="N31" s="67"/>
      <c r="O31" s="67"/>
      <c r="P31" s="67"/>
      <c r="Q31" s="67"/>
      <c r="R31" s="67"/>
      <c r="W31" s="11">
        <v>3.4951550999999998</v>
      </c>
      <c r="X31" s="11">
        <v>5.0374999999998469</v>
      </c>
      <c r="Y31" s="7"/>
      <c r="Z31" s="7"/>
      <c r="AA31" s="7"/>
      <c r="AB31" s="7"/>
      <c r="AC31" s="7"/>
      <c r="AD31" s="7"/>
      <c r="AE31" s="7"/>
      <c r="AF31" s="7"/>
      <c r="AG31" s="7"/>
      <c r="AH31" s="7"/>
      <c r="AI31" s="7"/>
      <c r="AJ31" s="7"/>
      <c r="AK31" s="7"/>
      <c r="AL31" s="7"/>
      <c r="AM31" s="7"/>
      <c r="AN31" s="7"/>
      <c r="AO31" s="7"/>
      <c r="AP31" s="7"/>
      <c r="AQ31" s="7"/>
      <c r="AR31" s="7"/>
      <c r="AS31" s="7"/>
      <c r="AT31" s="28"/>
      <c r="AV31" s="7"/>
      <c r="AW31" s="7"/>
      <c r="AX31" s="7"/>
      <c r="AY31" s="7"/>
      <c r="AZ31" s="7"/>
      <c r="BA31" s="7"/>
      <c r="BB31" s="7"/>
      <c r="BC31" s="7"/>
      <c r="BD31" s="7"/>
      <c r="BE31" s="7"/>
      <c r="BF31" s="7"/>
      <c r="BG31" s="7"/>
      <c r="BH31" s="7"/>
      <c r="BI31" s="7"/>
      <c r="BJ31" s="7"/>
      <c r="BK31" s="7"/>
      <c r="BL31" s="7"/>
      <c r="BM31" s="7"/>
      <c r="BN31" s="7"/>
      <c r="BO31" s="7"/>
      <c r="BP31" s="7"/>
      <c r="BQ31" s="7"/>
      <c r="BR31" s="7"/>
      <c r="BS31" s="28"/>
    </row>
    <row r="32" spans="1:72" ht="18" customHeight="1" x14ac:dyDescent="0.25">
      <c r="A32" s="67"/>
      <c r="B32" s="67"/>
      <c r="C32" s="67"/>
      <c r="D32" s="67"/>
      <c r="E32" s="67"/>
      <c r="F32" s="67"/>
      <c r="G32" s="67"/>
      <c r="H32" s="67"/>
      <c r="I32" s="67"/>
      <c r="J32" s="67"/>
      <c r="K32" s="67"/>
      <c r="L32" s="67"/>
      <c r="M32" s="67"/>
      <c r="N32" s="67"/>
      <c r="O32" s="67"/>
      <c r="P32" s="67"/>
      <c r="Q32" s="67"/>
      <c r="R32" s="67"/>
      <c r="S32" s="32"/>
      <c r="W32" s="11">
        <v>3.5</v>
      </c>
      <c r="X32" s="11">
        <v>4.5000000000001812</v>
      </c>
      <c r="Y32" s="7"/>
      <c r="Z32" s="7"/>
      <c r="AA32" s="7"/>
      <c r="AB32" s="7"/>
      <c r="AC32" s="7"/>
      <c r="AD32" s="7"/>
      <c r="AE32" s="7"/>
      <c r="AF32" s="7"/>
      <c r="AG32" s="7"/>
      <c r="AH32" s="7"/>
      <c r="AI32" s="7"/>
      <c r="AJ32" s="7"/>
      <c r="AK32" s="7"/>
      <c r="AL32" s="7"/>
      <c r="AM32" s="7"/>
      <c r="AN32" s="7"/>
      <c r="AO32" s="7"/>
      <c r="AP32" s="7"/>
      <c r="AQ32" s="7"/>
      <c r="AR32" s="7"/>
      <c r="AS32" s="7"/>
      <c r="AT32" s="28"/>
      <c r="AV32" s="7"/>
      <c r="AW32" s="7"/>
      <c r="AX32" s="7"/>
      <c r="AY32" s="7"/>
      <c r="AZ32" s="7"/>
      <c r="BA32" s="7"/>
      <c r="BB32" s="7"/>
      <c r="BC32" s="7"/>
      <c r="BD32" s="7"/>
      <c r="BE32" s="7"/>
      <c r="BF32" s="7"/>
      <c r="BG32" s="7"/>
      <c r="BH32" s="7"/>
      <c r="BI32" s="7"/>
      <c r="BJ32" s="7"/>
      <c r="BK32" s="7"/>
      <c r="BL32" s="7"/>
      <c r="BM32" s="7"/>
      <c r="BN32" s="7"/>
      <c r="BO32" s="7"/>
      <c r="BP32" s="7"/>
      <c r="BQ32" s="7"/>
      <c r="BR32" s="7"/>
      <c r="BS32" s="28"/>
    </row>
    <row r="33" spans="1:76" ht="18.75" customHeight="1" x14ac:dyDescent="0.25">
      <c r="A33" s="3" t="s">
        <v>99</v>
      </c>
      <c r="W33" s="11">
        <v>3.5354545000000002</v>
      </c>
      <c r="X33" s="11">
        <v>5.3039697999999795</v>
      </c>
      <c r="Y33" s="7"/>
      <c r="Z33" s="7"/>
      <c r="AA33" s="7"/>
      <c r="AB33" s="7"/>
      <c r="AC33" s="7"/>
      <c r="AD33" s="7"/>
      <c r="AE33" s="7"/>
      <c r="AF33" s="7"/>
      <c r="AG33" s="7"/>
      <c r="AH33" s="7"/>
      <c r="AI33" s="7"/>
      <c r="AJ33" s="7"/>
      <c r="AK33" s="7"/>
      <c r="AL33" s="7"/>
      <c r="AM33" s="7"/>
      <c r="AN33" s="7"/>
      <c r="AO33" s="7"/>
      <c r="AP33" s="7"/>
      <c r="AQ33" s="7"/>
      <c r="AR33" s="7"/>
      <c r="AS33" s="7"/>
      <c r="AT33" s="28"/>
      <c r="AV33" s="7"/>
      <c r="AW33" s="7"/>
      <c r="AX33" s="7"/>
      <c r="AY33" s="7"/>
      <c r="AZ33" s="7"/>
      <c r="BA33" s="7"/>
      <c r="BB33" s="7"/>
      <c r="BC33" s="7"/>
      <c r="BD33" s="7"/>
      <c r="BE33" s="7"/>
      <c r="BF33" s="7"/>
      <c r="BG33" s="7"/>
      <c r="BH33" s="7"/>
      <c r="BI33" s="7"/>
      <c r="BJ33" s="7"/>
      <c r="BK33" s="7"/>
      <c r="BL33" s="7"/>
      <c r="BM33" s="7"/>
      <c r="BN33" s="7"/>
      <c r="BO33" s="7"/>
      <c r="BP33" s="7"/>
      <c r="BQ33" s="7"/>
      <c r="BR33" s="7"/>
      <c r="BS33" s="28"/>
    </row>
    <row r="34" spans="1:76" x14ac:dyDescent="0.25">
      <c r="V34" s="4" t="s">
        <v>129</v>
      </c>
      <c r="W34" s="11">
        <v>3.5390606999999998</v>
      </c>
      <c r="X34" s="11">
        <v>5.3159894433097961</v>
      </c>
      <c r="Y34" s="7"/>
      <c r="Z34" s="7"/>
      <c r="AA34" s="7"/>
      <c r="AB34" s="7"/>
      <c r="AC34" s="7"/>
      <c r="AD34" s="7"/>
      <c r="AE34" s="7"/>
      <c r="AF34" s="7"/>
      <c r="AG34" s="7"/>
      <c r="AH34" s="7"/>
      <c r="AI34" s="7"/>
      <c r="AJ34" s="7"/>
      <c r="AK34" s="7"/>
      <c r="AL34" s="7"/>
      <c r="AM34" s="7"/>
      <c r="AN34" s="7"/>
      <c r="AO34" s="7"/>
      <c r="AP34" s="7"/>
      <c r="AQ34" s="7"/>
      <c r="AR34" s="7"/>
      <c r="AS34" s="7"/>
      <c r="AT34" s="28"/>
      <c r="AV34" s="7"/>
      <c r="AW34" s="7"/>
      <c r="AX34" s="7"/>
      <c r="AY34" s="7"/>
      <c r="AZ34" s="7"/>
      <c r="BA34" s="7"/>
      <c r="BB34" s="7"/>
      <c r="BC34" s="7"/>
      <c r="BD34" s="7"/>
      <c r="BE34" s="7"/>
      <c r="BF34" s="7"/>
      <c r="BG34" s="7"/>
      <c r="BH34" s="7"/>
      <c r="BI34" s="7"/>
      <c r="BJ34" s="7"/>
      <c r="BK34" s="7"/>
      <c r="BL34" s="7"/>
      <c r="BM34" s="7"/>
      <c r="BN34" s="7"/>
      <c r="BO34" s="7"/>
      <c r="BP34" s="7"/>
      <c r="BQ34" s="7"/>
      <c r="BR34" s="7"/>
      <c r="BS34" s="28"/>
    </row>
    <row r="35" spans="1:76" x14ac:dyDescent="0.25">
      <c r="W35" s="11">
        <v>3.5786639999999998</v>
      </c>
      <c r="X35" s="11">
        <v>5.5783748984417798</v>
      </c>
      <c r="Y35" s="7"/>
      <c r="Z35" s="7"/>
      <c r="AA35" s="7"/>
      <c r="AB35" s="7"/>
      <c r="AC35" s="7"/>
      <c r="AD35" s="7"/>
      <c r="AE35" s="7"/>
      <c r="AF35" s="7"/>
      <c r="AG35" s="7"/>
      <c r="AH35" s="7"/>
      <c r="AI35" s="7"/>
      <c r="AJ35" s="7"/>
      <c r="AK35" s="7"/>
      <c r="AL35" s="7"/>
      <c r="AM35" s="7"/>
      <c r="AN35" s="7"/>
      <c r="AO35" s="7"/>
      <c r="AP35" s="7"/>
      <c r="AQ35" s="7"/>
      <c r="AR35" s="7"/>
      <c r="AS35" s="7"/>
      <c r="AT35" s="28"/>
      <c r="AV35" s="7"/>
      <c r="AW35" s="7"/>
      <c r="AX35" s="7"/>
      <c r="AY35" s="7"/>
      <c r="AZ35" s="7"/>
      <c r="BA35" s="7"/>
      <c r="BB35" s="7"/>
      <c r="BC35" s="7"/>
      <c r="BD35" s="7"/>
      <c r="BE35" s="7"/>
      <c r="BF35" s="7"/>
      <c r="BG35" s="7"/>
      <c r="BH35" s="7"/>
      <c r="BI35" s="7"/>
      <c r="BJ35" s="7"/>
      <c r="BK35" s="7"/>
      <c r="BL35" s="7"/>
      <c r="BM35" s="7"/>
      <c r="BN35" s="7"/>
      <c r="BO35" s="7"/>
      <c r="BP35" s="7"/>
      <c r="BQ35" s="7"/>
      <c r="BR35" s="7"/>
      <c r="BS35" s="28"/>
    </row>
    <row r="36" spans="1:76" x14ac:dyDescent="0.25">
      <c r="W36" s="11">
        <v>3.4547362000000001</v>
      </c>
      <c r="X36" s="11">
        <v>5.2545744000000472</v>
      </c>
      <c r="Y36" s="7"/>
      <c r="Z36" s="7"/>
      <c r="AA36" s="7"/>
      <c r="AB36" s="7"/>
      <c r="AC36" s="7"/>
      <c r="AD36" s="7"/>
      <c r="AE36" s="7"/>
      <c r="AF36" s="7"/>
      <c r="AG36" s="7"/>
      <c r="AH36" s="7"/>
      <c r="AI36" s="7"/>
      <c r="AJ36" s="7"/>
      <c r="AK36" s="7"/>
      <c r="AL36" s="7"/>
      <c r="AM36" s="7"/>
      <c r="AN36" s="7"/>
      <c r="AO36" s="7"/>
      <c r="AP36" s="7"/>
      <c r="AQ36" s="7"/>
      <c r="AR36" s="7"/>
      <c r="AS36" s="7"/>
      <c r="AT36" s="28"/>
      <c r="AV36" s="7"/>
      <c r="AW36" s="7"/>
      <c r="AX36" s="7"/>
      <c r="AY36" s="7"/>
      <c r="AZ36" s="7"/>
      <c r="BA36" s="7"/>
      <c r="BB36" s="7"/>
      <c r="BC36" s="7"/>
      <c r="BD36" s="7"/>
      <c r="BE36" s="7"/>
      <c r="BF36" s="7"/>
      <c r="BG36" s="7"/>
      <c r="BH36" s="7"/>
      <c r="BI36" s="7"/>
      <c r="BJ36" s="7"/>
      <c r="BK36" s="7"/>
      <c r="BL36" s="7"/>
      <c r="BM36" s="7"/>
      <c r="BN36" s="7"/>
      <c r="BO36" s="7"/>
      <c r="BP36" s="7"/>
      <c r="BQ36" s="7"/>
      <c r="BR36" s="7"/>
      <c r="BS36" s="28"/>
    </row>
    <row r="37" spans="1:76" x14ac:dyDescent="0.25">
      <c r="W37" s="11">
        <v>3.2065592000000001</v>
      </c>
      <c r="X37" s="11">
        <v>5.0847337999997695</v>
      </c>
      <c r="Y37" s="7"/>
      <c r="Z37" s="7"/>
      <c r="AA37" s="7"/>
      <c r="AB37" s="7"/>
      <c r="AC37" s="7"/>
      <c r="AD37" s="7"/>
      <c r="AE37" s="7"/>
      <c r="AF37" s="7"/>
      <c r="AG37" s="7"/>
      <c r="AH37" s="7"/>
      <c r="AI37" s="7"/>
      <c r="AJ37" s="7"/>
      <c r="AK37" s="7"/>
      <c r="AL37" s="7"/>
      <c r="AM37" s="7"/>
      <c r="AN37" s="7"/>
      <c r="AO37" s="7"/>
      <c r="AP37" s="7"/>
      <c r="AQ37" s="7"/>
      <c r="AR37" s="7"/>
      <c r="AS37" s="7"/>
      <c r="AT37" s="28"/>
      <c r="AV37" s="7"/>
      <c r="AW37" s="7"/>
      <c r="AX37" s="7"/>
      <c r="AY37" s="7"/>
      <c r="AZ37" s="7"/>
      <c r="BA37" s="7"/>
      <c r="BB37" s="7"/>
      <c r="BC37" s="7"/>
      <c r="BD37" s="7"/>
      <c r="BE37" s="7"/>
      <c r="BF37" s="7"/>
      <c r="BG37" s="7"/>
      <c r="BH37" s="7"/>
      <c r="BI37" s="7"/>
      <c r="BJ37" s="7"/>
      <c r="BK37" s="7"/>
      <c r="BL37" s="7"/>
      <c r="BM37" s="7"/>
      <c r="BN37" s="7"/>
      <c r="BO37" s="7"/>
      <c r="BP37" s="7"/>
      <c r="BQ37" s="7"/>
      <c r="BR37" s="7"/>
      <c r="BS37" s="28"/>
    </row>
    <row r="38" spans="1:76" x14ac:dyDescent="0.25">
      <c r="V38" s="64">
        <v>2013</v>
      </c>
      <c r="W38" s="11">
        <v>3.14</v>
      </c>
      <c r="X38" s="11">
        <v>5.5187132208002421</v>
      </c>
      <c r="Y38" s="7"/>
      <c r="Z38" s="7"/>
      <c r="AA38" s="7"/>
      <c r="AB38" s="7"/>
      <c r="AC38" s="7"/>
      <c r="AD38" s="7"/>
      <c r="AE38" s="7"/>
      <c r="AF38" s="7"/>
      <c r="AG38" s="7"/>
      <c r="AH38" s="7"/>
      <c r="AI38" s="7"/>
      <c r="AJ38" s="7"/>
      <c r="AK38" s="7"/>
      <c r="AL38" s="7"/>
      <c r="AM38" s="7"/>
      <c r="AN38" s="7"/>
      <c r="AO38" s="7"/>
      <c r="AP38" s="7"/>
      <c r="AQ38" s="7"/>
      <c r="AR38" s="7"/>
      <c r="AS38" s="7"/>
      <c r="AT38" s="28"/>
      <c r="AV38" s="7"/>
      <c r="AW38" s="7"/>
      <c r="AX38" s="7"/>
      <c r="AY38" s="7"/>
      <c r="AZ38" s="7"/>
      <c r="BA38" s="7"/>
      <c r="BB38" s="7"/>
      <c r="BC38" s="7"/>
      <c r="BD38" s="7"/>
      <c r="BE38" s="7"/>
      <c r="BF38" s="7"/>
      <c r="BG38" s="7"/>
      <c r="BH38" s="7"/>
      <c r="BI38" s="7"/>
      <c r="BJ38" s="7"/>
      <c r="BK38" s="7"/>
      <c r="BL38" s="7"/>
      <c r="BM38" s="7"/>
      <c r="BN38" s="7"/>
      <c r="BO38" s="7"/>
      <c r="BP38" s="7"/>
      <c r="BQ38" s="7"/>
      <c r="BR38" s="7"/>
      <c r="BS38" s="28"/>
    </row>
    <row r="39" spans="1:76" x14ac:dyDescent="0.25">
      <c r="W39" s="11">
        <v>3.2385551000000001</v>
      </c>
      <c r="X39" s="11">
        <v>5.5187132208002421</v>
      </c>
      <c r="Y39" s="7"/>
      <c r="Z39" s="7"/>
      <c r="AA39" s="7"/>
      <c r="AB39" s="7"/>
      <c r="AC39" s="7"/>
      <c r="AD39" s="7"/>
      <c r="AE39" s="7"/>
      <c r="AF39" s="7"/>
      <c r="AG39" s="7"/>
      <c r="AH39" s="7"/>
      <c r="AI39" s="7"/>
      <c r="AJ39" s="7"/>
      <c r="AK39" s="7"/>
      <c r="AL39" s="7"/>
      <c r="AM39" s="7"/>
      <c r="AN39" s="7"/>
      <c r="AO39" s="7"/>
      <c r="AP39" s="7"/>
      <c r="AQ39" s="7"/>
      <c r="AR39" s="7"/>
      <c r="AS39" s="7"/>
      <c r="AT39" s="28"/>
      <c r="AV39" s="7"/>
      <c r="AW39" s="7"/>
      <c r="AX39" s="7"/>
      <c r="AY39" s="7"/>
      <c r="AZ39" s="7"/>
      <c r="BA39" s="7"/>
      <c r="BB39" s="7"/>
      <c r="BC39" s="7"/>
      <c r="BD39" s="7"/>
      <c r="BE39" s="7"/>
      <c r="BF39" s="7"/>
      <c r="BG39" s="7"/>
      <c r="BH39" s="7"/>
      <c r="BI39" s="7"/>
      <c r="BJ39" s="7"/>
      <c r="BK39" s="7"/>
      <c r="BL39" s="7"/>
      <c r="BM39" s="7"/>
      <c r="BN39" s="7"/>
      <c r="BO39" s="7"/>
      <c r="BP39" s="7"/>
      <c r="BQ39" s="7"/>
      <c r="BR39" s="7"/>
      <c r="BS39" s="28"/>
    </row>
    <row r="40" spans="1:76" x14ac:dyDescent="0.25">
      <c r="W40" s="11">
        <v>3.2</v>
      </c>
      <c r="X40" s="11">
        <v>5.3001596500000137</v>
      </c>
      <c r="Y40" s="7"/>
      <c r="Z40" s="7"/>
      <c r="AA40" s="7"/>
      <c r="AB40" s="7"/>
      <c r="AC40" s="7"/>
      <c r="AD40" s="7"/>
      <c r="AE40" s="7"/>
      <c r="AF40" s="7"/>
      <c r="AG40" s="7"/>
      <c r="AH40" s="7"/>
      <c r="AI40" s="7"/>
      <c r="AJ40" s="7"/>
      <c r="AK40" s="7"/>
      <c r="AL40" s="7"/>
      <c r="AM40" s="7"/>
      <c r="AN40" s="7"/>
      <c r="AO40" s="7"/>
      <c r="AP40" s="7"/>
      <c r="AQ40" s="7"/>
      <c r="AR40" s="7"/>
      <c r="AS40" s="7"/>
      <c r="AT40" s="28"/>
      <c r="AV40" s="7"/>
      <c r="AW40" s="7"/>
      <c r="AX40" s="7"/>
      <c r="AY40" s="7"/>
      <c r="AZ40" s="7"/>
      <c r="BA40" s="7"/>
      <c r="BB40" s="7"/>
      <c r="BC40" s="7"/>
      <c r="BD40" s="7"/>
      <c r="BE40" s="7"/>
      <c r="BF40" s="7"/>
      <c r="BG40" s="7"/>
      <c r="BH40" s="7"/>
      <c r="BI40" s="7"/>
      <c r="BJ40" s="7"/>
      <c r="BK40" s="7"/>
      <c r="BL40" s="7"/>
      <c r="BM40" s="7"/>
      <c r="BN40" s="7"/>
      <c r="BO40" s="7"/>
      <c r="BP40" s="7"/>
      <c r="BQ40" s="7"/>
      <c r="BR40" s="7"/>
      <c r="BS40" s="28"/>
    </row>
    <row r="41" spans="1:76" x14ac:dyDescent="0.25">
      <c r="W41" s="11">
        <v>3.1584791000000001</v>
      </c>
      <c r="X41" s="11">
        <v>5.3161760999998577</v>
      </c>
      <c r="Y41" s="7"/>
      <c r="Z41" s="7"/>
      <c r="AA41" s="7"/>
      <c r="AB41" s="7"/>
      <c r="AC41" s="7"/>
      <c r="AD41" s="7"/>
      <c r="AE41" s="7"/>
      <c r="AF41" s="7"/>
      <c r="AG41" s="7"/>
      <c r="AH41" s="7"/>
      <c r="AI41" s="7"/>
      <c r="AJ41" s="7"/>
      <c r="AK41" s="7"/>
      <c r="AL41" s="7"/>
      <c r="AM41" s="7"/>
      <c r="AN41" s="7"/>
      <c r="AO41" s="7"/>
      <c r="AP41" s="7"/>
      <c r="AQ41" s="7"/>
      <c r="AR41" s="7"/>
      <c r="AS41" s="7"/>
      <c r="AT41" s="28"/>
      <c r="AV41" s="7"/>
      <c r="AW41" s="7"/>
      <c r="AX41" s="7"/>
      <c r="AY41" s="7"/>
      <c r="AZ41" s="7"/>
      <c r="BA41" s="7"/>
      <c r="BB41" s="7"/>
      <c r="BC41" s="7"/>
      <c r="BD41" s="7"/>
      <c r="BE41" s="7"/>
      <c r="BF41" s="7"/>
      <c r="BG41" s="7"/>
      <c r="BH41" s="7"/>
      <c r="BI41" s="7"/>
      <c r="BJ41" s="7"/>
      <c r="BK41" s="7"/>
      <c r="BL41" s="7"/>
      <c r="BM41" s="7"/>
      <c r="BN41" s="7"/>
      <c r="BO41" s="7"/>
      <c r="BP41" s="7"/>
      <c r="BQ41" s="7"/>
      <c r="BR41" s="7"/>
      <c r="BS41" s="28"/>
    </row>
    <row r="42" spans="1:76" x14ac:dyDescent="0.25">
      <c r="V42" s="64">
        <v>2015</v>
      </c>
      <c r="W42" s="11">
        <v>3.3311608000000001</v>
      </c>
      <c r="X42" s="11">
        <v>5.0355116000001239</v>
      </c>
      <c r="Y42" s="7"/>
      <c r="Z42" s="7"/>
      <c r="AA42" s="7"/>
      <c r="AB42" s="7"/>
      <c r="AC42" s="7"/>
      <c r="AD42" s="7"/>
      <c r="AE42" s="7"/>
      <c r="AF42" s="7"/>
      <c r="AG42" s="7"/>
      <c r="AH42" s="7"/>
      <c r="AI42" s="7"/>
      <c r="AJ42" s="7"/>
      <c r="AK42" s="7"/>
      <c r="AL42" s="7"/>
      <c r="AM42" s="7"/>
      <c r="AN42" s="7"/>
      <c r="AO42" s="7"/>
      <c r="AP42" s="7"/>
      <c r="AQ42" s="7"/>
      <c r="AR42" s="7"/>
      <c r="AS42" s="7"/>
      <c r="AT42" s="28"/>
      <c r="AV42" s="7"/>
      <c r="AW42" s="7"/>
      <c r="AX42" s="7"/>
      <c r="AY42" s="7"/>
      <c r="AZ42" s="7"/>
      <c r="BA42" s="7"/>
      <c r="BB42" s="7"/>
      <c r="BC42" s="7"/>
      <c r="BD42" s="7"/>
      <c r="BE42" s="7"/>
      <c r="BF42" s="7"/>
      <c r="BG42" s="7"/>
      <c r="BH42" s="7"/>
      <c r="BI42" s="7"/>
      <c r="BJ42" s="7"/>
      <c r="BK42" s="7"/>
      <c r="BL42" s="7"/>
      <c r="BM42" s="7"/>
      <c r="BN42" s="7"/>
      <c r="BO42" s="7"/>
      <c r="BP42" s="7"/>
      <c r="BQ42" s="7"/>
      <c r="BR42" s="7"/>
      <c r="BS42" s="28"/>
    </row>
    <row r="43" spans="1:76" x14ac:dyDescent="0.25">
      <c r="V43" s="64"/>
      <c r="W43" s="11">
        <v>3.3705688999999999</v>
      </c>
      <c r="X43" s="11">
        <v>4.9724207000000025</v>
      </c>
      <c r="Y43" s="7"/>
      <c r="Z43" s="7"/>
      <c r="AA43" s="7"/>
      <c r="AB43" s="7"/>
      <c r="AC43" s="7"/>
      <c r="AD43" s="7"/>
      <c r="AE43" s="7"/>
      <c r="AF43" s="7"/>
      <c r="AG43" s="7"/>
      <c r="AH43" s="7"/>
      <c r="AI43" s="7"/>
      <c r="AJ43" s="7"/>
      <c r="AK43" s="7"/>
      <c r="AL43" s="7"/>
      <c r="AM43" s="7"/>
      <c r="AN43" s="7"/>
      <c r="AO43" s="7"/>
      <c r="AP43" s="7"/>
      <c r="AQ43" s="7"/>
      <c r="AR43" s="7"/>
      <c r="AS43" s="7"/>
      <c r="AT43" s="28"/>
      <c r="AV43" s="7"/>
      <c r="AW43" s="7"/>
      <c r="AX43" s="7"/>
      <c r="AY43" s="7"/>
      <c r="AZ43" s="7"/>
      <c r="BA43" s="7"/>
      <c r="BB43" s="7"/>
      <c r="BC43" s="7"/>
      <c r="BD43" s="7"/>
      <c r="BE43" s="7"/>
      <c r="BF43" s="7"/>
      <c r="BG43" s="7"/>
      <c r="BH43" s="7"/>
      <c r="BI43" s="7"/>
      <c r="BJ43" s="7"/>
      <c r="BK43" s="7"/>
      <c r="BL43" s="7"/>
      <c r="BM43" s="7"/>
      <c r="BN43" s="7"/>
      <c r="BO43" s="7"/>
      <c r="BP43" s="7"/>
      <c r="BQ43" s="7"/>
      <c r="BR43" s="7"/>
      <c r="BS43" s="28"/>
    </row>
    <row r="44" spans="1:76" x14ac:dyDescent="0.25">
      <c r="A44" s="8"/>
      <c r="B44" s="8"/>
      <c r="C44" s="8"/>
      <c r="D44" s="8"/>
      <c r="E44" s="8"/>
      <c r="F44" s="8"/>
      <c r="G44" s="8"/>
      <c r="H44" s="8"/>
      <c r="I44" s="8"/>
      <c r="J44" s="8"/>
      <c r="K44" s="8"/>
      <c r="L44" s="8"/>
      <c r="M44" s="8"/>
      <c r="N44" s="8"/>
      <c r="O44" s="8"/>
      <c r="P44" s="8"/>
      <c r="Q44" s="8"/>
      <c r="R44" s="8"/>
      <c r="V44" s="64"/>
      <c r="W44" s="11">
        <v>3.3004226000000001</v>
      </c>
      <c r="X44" s="11">
        <v>4.9999999999999272</v>
      </c>
      <c r="Y44" s="7"/>
      <c r="Z44" s="7"/>
      <c r="AA44" s="7"/>
      <c r="AB44" s="7"/>
      <c r="AC44" s="7"/>
      <c r="AD44" s="7"/>
      <c r="AE44" s="7"/>
      <c r="AF44" s="7"/>
      <c r="AG44" s="7"/>
      <c r="AH44" s="7"/>
      <c r="AI44" s="7"/>
      <c r="AJ44" s="7"/>
      <c r="AK44" s="7"/>
      <c r="AL44" s="7"/>
      <c r="AM44" s="7"/>
      <c r="AN44" s="7"/>
      <c r="AO44" s="7"/>
      <c r="AP44" s="7"/>
      <c r="AQ44" s="7"/>
      <c r="AR44" s="7"/>
      <c r="AS44" s="7"/>
      <c r="AT44" s="28"/>
      <c r="AV44" s="7"/>
      <c r="AW44" s="7"/>
      <c r="AX44" s="7"/>
      <c r="AY44" s="7"/>
      <c r="AZ44" s="7"/>
      <c r="BA44" s="7"/>
      <c r="BB44" s="7"/>
      <c r="BC44" s="7"/>
      <c r="BD44" s="7"/>
      <c r="BE44" s="7"/>
      <c r="BF44" s="7"/>
      <c r="BG44" s="7"/>
      <c r="BH44" s="7"/>
      <c r="BI44" s="7"/>
      <c r="BJ44" s="7"/>
      <c r="BK44" s="7"/>
      <c r="BL44" s="7"/>
      <c r="BM44" s="7"/>
      <c r="BN44" s="7"/>
      <c r="BO44" s="7"/>
      <c r="BP44" s="7"/>
      <c r="BQ44" s="7"/>
      <c r="BR44" s="7"/>
      <c r="BS44" s="28"/>
      <c r="BW44" s="7"/>
      <c r="BX44" s="7"/>
    </row>
    <row r="45" spans="1:76" s="8" customFormat="1" x14ac:dyDescent="0.25">
      <c r="A45" s="4"/>
      <c r="B45" s="4"/>
      <c r="C45" s="4"/>
      <c r="D45" s="4"/>
      <c r="E45" s="4"/>
      <c r="F45" s="4"/>
      <c r="G45" s="4"/>
      <c r="H45" s="4"/>
      <c r="I45" s="4"/>
      <c r="J45" s="4"/>
      <c r="K45" s="4"/>
      <c r="L45" s="4"/>
      <c r="M45" s="4"/>
      <c r="N45" s="4"/>
      <c r="O45" s="4"/>
      <c r="P45" s="4"/>
      <c r="Q45" s="4"/>
      <c r="R45" s="4"/>
      <c r="V45" s="65">
        <v>2016</v>
      </c>
      <c r="W45" s="11">
        <v>3.4012511000000001</v>
      </c>
      <c r="X45" s="11">
        <v>4.9999999999999716</v>
      </c>
      <c r="Y45" s="7"/>
      <c r="Z45" s="7"/>
      <c r="AA45" s="7"/>
      <c r="AB45" s="7"/>
      <c r="AC45" s="7"/>
      <c r="AD45" s="7"/>
      <c r="AE45" s="7"/>
      <c r="AF45" s="7"/>
      <c r="AG45" s="7"/>
      <c r="AH45" s="7"/>
      <c r="AI45" s="7"/>
      <c r="AJ45" s="7"/>
      <c r="AK45" s="7"/>
      <c r="AL45" s="7"/>
      <c r="AM45" s="7"/>
      <c r="AN45" s="7"/>
      <c r="AO45" s="7"/>
      <c r="AP45" s="7"/>
      <c r="AQ45" s="7"/>
      <c r="AR45" s="7"/>
      <c r="AS45" s="7"/>
      <c r="AT45" s="28"/>
      <c r="AU45" s="7"/>
      <c r="AV45" s="7"/>
      <c r="AW45" s="7"/>
      <c r="AX45" s="7"/>
      <c r="AY45" s="7"/>
      <c r="AZ45" s="7"/>
      <c r="BA45" s="7"/>
      <c r="BB45" s="7"/>
      <c r="BC45" s="7"/>
      <c r="BD45" s="7"/>
      <c r="BE45" s="7"/>
      <c r="BF45" s="7"/>
      <c r="BG45" s="7"/>
      <c r="BH45" s="7"/>
      <c r="BI45" s="7"/>
      <c r="BJ45" s="7"/>
      <c r="BK45" s="7"/>
      <c r="BL45" s="7"/>
      <c r="BM45" s="7"/>
      <c r="BN45" s="7"/>
      <c r="BO45" s="7"/>
      <c r="BP45" s="7"/>
      <c r="BQ45" s="7"/>
      <c r="BR45" s="7"/>
      <c r="BS45" s="28"/>
      <c r="BT45" s="7"/>
      <c r="BV45" s="4"/>
      <c r="BW45" s="11"/>
      <c r="BX45" s="11"/>
    </row>
    <row r="46" spans="1:76" x14ac:dyDescent="0.25">
      <c r="AD46" s="4"/>
      <c r="AE46" s="4"/>
      <c r="AF46" s="4"/>
      <c r="AG46" s="4"/>
      <c r="AH46" s="4"/>
      <c r="AI46" s="4"/>
      <c r="AJ46" s="4"/>
      <c r="AK46" s="4"/>
      <c r="AL46" s="4"/>
      <c r="AM46" s="4"/>
      <c r="AN46" s="4"/>
      <c r="AO46" s="4"/>
      <c r="AP46" s="4"/>
      <c r="AQ46" s="4"/>
      <c r="AR46" s="4"/>
      <c r="AS46" s="4"/>
    </row>
    <row r="47" spans="1:76" x14ac:dyDescent="0.25">
      <c r="AD47" s="4"/>
      <c r="AE47" s="4"/>
      <c r="AF47" s="4"/>
      <c r="AG47" s="4"/>
      <c r="AH47" s="4"/>
      <c r="AI47" s="4"/>
      <c r="AJ47" s="4"/>
      <c r="AK47" s="4"/>
      <c r="AL47" s="4"/>
      <c r="AM47" s="4"/>
      <c r="AN47" s="4"/>
      <c r="AO47" s="4"/>
      <c r="AP47" s="4"/>
      <c r="AQ47" s="4"/>
      <c r="AR47" s="4"/>
      <c r="AS47" s="4"/>
    </row>
    <row r="48" spans="1:76" x14ac:dyDescent="0.25">
      <c r="AD48" s="4"/>
      <c r="AE48" s="4"/>
      <c r="AF48" s="4"/>
      <c r="AG48" s="4"/>
      <c r="AH48" s="4"/>
      <c r="AI48" s="4"/>
      <c r="AJ48" s="4"/>
      <c r="AK48" s="4"/>
      <c r="AL48" s="4"/>
      <c r="AM48" s="4"/>
      <c r="AN48" s="4"/>
      <c r="AO48" s="4"/>
      <c r="AP48" s="4"/>
      <c r="AQ48" s="4"/>
      <c r="AR48" s="4"/>
      <c r="AS48" s="4"/>
    </row>
    <row r="49" spans="30:45" x14ac:dyDescent="0.25">
      <c r="AD49" s="4"/>
      <c r="AE49" s="4"/>
      <c r="AF49" s="4"/>
      <c r="AG49" s="4"/>
      <c r="AH49" s="4"/>
      <c r="AI49" s="4"/>
      <c r="AJ49" s="4"/>
      <c r="AK49" s="4"/>
      <c r="AL49" s="4"/>
      <c r="AM49" s="4"/>
      <c r="AN49" s="4"/>
      <c r="AO49" s="4"/>
      <c r="AP49" s="4"/>
      <c r="AQ49" s="4"/>
      <c r="AR49" s="4"/>
      <c r="AS49" s="4"/>
    </row>
  </sheetData>
  <mergeCells count="1">
    <mergeCell ref="A31:R32"/>
  </mergeCells>
  <hyperlinks>
    <hyperlink ref="A33" location="'Read Me'!A1" display="Return to Read Me" xr:uid="{1AE3BB4E-698E-491F-A190-E2C0F74FE694}"/>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A448-2D54-494D-957E-3943EB9B2912}">
  <sheetPr codeName="Sheet16"/>
  <dimension ref="A1:BF41"/>
  <sheetViews>
    <sheetView zoomScale="70" zoomScaleNormal="70" workbookViewId="0"/>
  </sheetViews>
  <sheetFormatPr defaultRowHeight="18" x14ac:dyDescent="0.25"/>
  <cols>
    <col min="1" max="21" width="9.140625" style="34"/>
    <col min="22" max="22" width="13.28515625" style="35" customWidth="1"/>
    <col min="23" max="23" width="26.42578125" style="35" bestFit="1" customWidth="1"/>
    <col min="24" max="24" width="12.140625" style="35" customWidth="1"/>
    <col min="25" max="25" width="15.5703125" style="35" customWidth="1"/>
    <col min="26" max="26" width="10.5703125" style="35" bestFit="1" customWidth="1"/>
    <col min="27" max="27" width="9.140625" style="35"/>
    <col min="28" max="31" width="9.140625" style="34"/>
    <col min="32" max="58" width="9.140625" style="35"/>
    <col min="59" max="16384" width="9.140625" style="34"/>
  </cols>
  <sheetData>
    <row r="1" spans="1:30" ht="27" customHeight="1" x14ac:dyDescent="0.4">
      <c r="A1" s="33" t="s">
        <v>36</v>
      </c>
      <c r="W1" s="35" t="s">
        <v>140</v>
      </c>
      <c r="X1" s="35" t="s">
        <v>141</v>
      </c>
      <c r="Y1" s="36" t="s">
        <v>142</v>
      </c>
      <c r="Z1" s="35" t="s">
        <v>134</v>
      </c>
      <c r="AD1" s="35"/>
    </row>
    <row r="2" spans="1:30" ht="18" customHeight="1" x14ac:dyDescent="0.25">
      <c r="X2" s="37">
        <v>0.28199999999999997</v>
      </c>
      <c r="Y2" s="37">
        <v>0.159</v>
      </c>
      <c r="Z2" s="37">
        <v>0.42500000000000004</v>
      </c>
      <c r="AD2" s="35"/>
    </row>
    <row r="3" spans="1:30" ht="18" customHeight="1" x14ac:dyDescent="0.25">
      <c r="W3" s="35" t="s">
        <v>143</v>
      </c>
      <c r="X3" s="38">
        <v>3.5202999999999998E-2</v>
      </c>
      <c r="Y3" s="38">
        <v>4.6224500000000002E-2</v>
      </c>
      <c r="Z3" s="38">
        <v>4.9424790826568005E-2</v>
      </c>
    </row>
    <row r="4" spans="1:30" ht="18" customHeight="1" x14ac:dyDescent="0.25">
      <c r="AD4" s="35"/>
    </row>
    <row r="5" spans="1:30" ht="18" customHeight="1" x14ac:dyDescent="0.25">
      <c r="W5" s="35" t="s">
        <v>144</v>
      </c>
      <c r="X5" s="35" t="s">
        <v>141</v>
      </c>
      <c r="Y5" s="39" t="s">
        <v>145</v>
      </c>
      <c r="Z5" s="35" t="s">
        <v>134</v>
      </c>
    </row>
    <row r="6" spans="1:30" ht="18" customHeight="1" x14ac:dyDescent="0.25">
      <c r="W6" s="35" t="s">
        <v>146</v>
      </c>
      <c r="X6" s="37">
        <v>0.42299999999999999</v>
      </c>
      <c r="Y6" s="37">
        <v>0.28399999999999997</v>
      </c>
      <c r="Z6" s="37">
        <v>0.55400000000000005</v>
      </c>
      <c r="AA6" s="40"/>
    </row>
    <row r="7" spans="1:30" ht="18" customHeight="1" x14ac:dyDescent="0.25">
      <c r="W7" s="35" t="s">
        <v>147</v>
      </c>
      <c r="X7" s="38">
        <v>5.6916999999999995E-2</v>
      </c>
      <c r="Y7" s="38">
        <v>8.1263000000000002E-2</v>
      </c>
      <c r="Z7" s="38">
        <v>7.8844079492375332E-2</v>
      </c>
    </row>
    <row r="8" spans="1:30" ht="18" customHeight="1" x14ac:dyDescent="0.25"/>
    <row r="9" spans="1:30" ht="18" customHeight="1" x14ac:dyDescent="0.25">
      <c r="W9" s="35" t="s">
        <v>148</v>
      </c>
      <c r="X9" s="35" t="s">
        <v>141</v>
      </c>
      <c r="Y9" s="39" t="s">
        <v>145</v>
      </c>
      <c r="Z9" s="35" t="s">
        <v>134</v>
      </c>
    </row>
    <row r="10" spans="1:30" ht="18" customHeight="1" x14ac:dyDescent="0.25">
      <c r="W10" s="35" t="s">
        <v>146</v>
      </c>
      <c r="X10" s="37">
        <v>8.3299999999999999E-2</v>
      </c>
      <c r="Y10" s="37">
        <v>7.5199999999999998E-3</v>
      </c>
      <c r="Z10" s="37">
        <v>0.20052</v>
      </c>
    </row>
    <row r="11" spans="1:30" ht="18" customHeight="1" x14ac:dyDescent="0.25">
      <c r="W11" s="35" t="s">
        <v>147</v>
      </c>
      <c r="X11" s="38">
        <v>3.7999499999999999E-2</v>
      </c>
      <c r="Y11" s="38">
        <v>4.5895500000000006E-2</v>
      </c>
      <c r="Z11" s="38">
        <v>5.515167632311823E-2</v>
      </c>
    </row>
    <row r="12" spans="1:30" ht="18" customHeight="1" x14ac:dyDescent="0.25"/>
    <row r="13" spans="1:30" ht="18" customHeight="1" x14ac:dyDescent="0.25"/>
    <row r="14" spans="1:30" ht="18" customHeight="1" x14ac:dyDescent="0.25"/>
    <row r="15" spans="1:30" ht="18" customHeight="1" x14ac:dyDescent="0.25"/>
    <row r="16" spans="1:30" ht="18" customHeight="1" x14ac:dyDescent="0.25"/>
    <row r="17" spans="1:31" ht="18" customHeight="1" x14ac:dyDescent="0.25"/>
    <row r="18" spans="1:31" ht="18" customHeight="1" x14ac:dyDescent="0.25"/>
    <row r="19" spans="1:31" ht="18" customHeight="1" x14ac:dyDescent="0.25"/>
    <row r="20" spans="1:31" ht="18" customHeight="1" x14ac:dyDescent="0.25">
      <c r="AD20" s="41"/>
      <c r="AE20" s="41"/>
    </row>
    <row r="21" spans="1:31" ht="18" customHeight="1" x14ac:dyDescent="0.25"/>
    <row r="22" spans="1:31" ht="18" customHeight="1" x14ac:dyDescent="0.25"/>
    <row r="23" spans="1:31" ht="18" customHeight="1" x14ac:dyDescent="0.25"/>
    <row r="24" spans="1:31" ht="18" customHeight="1" x14ac:dyDescent="0.25">
      <c r="Y24" s="42"/>
    </row>
    <row r="25" spans="1:31" ht="18" customHeight="1" x14ac:dyDescent="0.25"/>
    <row r="26" spans="1:31" ht="18" customHeight="1" x14ac:dyDescent="0.25"/>
    <row r="27" spans="1:31" ht="18" customHeight="1" x14ac:dyDescent="0.25"/>
    <row r="28" spans="1:31" ht="18" customHeight="1" x14ac:dyDescent="0.25"/>
    <row r="29" spans="1:31" ht="18" customHeight="1" x14ac:dyDescent="0.25"/>
    <row r="30" spans="1:31" x14ac:dyDescent="0.25">
      <c r="A30" s="34" t="s">
        <v>149</v>
      </c>
    </row>
    <row r="31" spans="1:31" ht="18" customHeight="1" x14ac:dyDescent="0.25">
      <c r="A31" s="67" t="s">
        <v>150</v>
      </c>
      <c r="B31" s="67"/>
      <c r="C31" s="67"/>
      <c r="D31" s="67"/>
      <c r="E31" s="67"/>
      <c r="F31" s="67"/>
      <c r="G31" s="67"/>
      <c r="H31" s="67"/>
      <c r="I31" s="67"/>
      <c r="J31" s="67"/>
      <c r="K31" s="67"/>
      <c r="L31" s="67"/>
      <c r="M31" s="67"/>
      <c r="N31" s="67"/>
      <c r="O31" s="67"/>
      <c r="P31" s="67"/>
      <c r="Q31" s="67"/>
      <c r="R31" s="67"/>
    </row>
    <row r="32" spans="1:31" x14ac:dyDescent="0.25">
      <c r="A32" s="67"/>
      <c r="B32" s="67"/>
      <c r="C32" s="67"/>
      <c r="D32" s="67"/>
      <c r="E32" s="67"/>
      <c r="F32" s="67"/>
      <c r="G32" s="67"/>
      <c r="H32" s="67"/>
      <c r="I32" s="67"/>
      <c r="J32" s="67"/>
      <c r="K32" s="67"/>
      <c r="L32" s="67"/>
      <c r="M32" s="67"/>
      <c r="N32" s="67"/>
      <c r="O32" s="67"/>
      <c r="P32" s="67"/>
      <c r="Q32" s="67"/>
      <c r="R32" s="67"/>
    </row>
    <row r="33" spans="1:25" x14ac:dyDescent="0.25">
      <c r="A33" s="67"/>
      <c r="B33" s="67"/>
      <c r="C33" s="67"/>
      <c r="D33" s="67"/>
      <c r="E33" s="67"/>
      <c r="F33" s="67"/>
      <c r="G33" s="67"/>
      <c r="H33" s="67"/>
      <c r="I33" s="67"/>
      <c r="J33" s="67"/>
      <c r="K33" s="67"/>
      <c r="L33" s="67"/>
      <c r="M33" s="67"/>
      <c r="N33" s="67"/>
      <c r="O33" s="67"/>
      <c r="P33" s="67"/>
      <c r="Q33" s="67"/>
      <c r="R33" s="67"/>
    </row>
    <row r="34" spans="1:25" x14ac:dyDescent="0.25">
      <c r="A34" s="67"/>
      <c r="B34" s="67"/>
      <c r="C34" s="67"/>
      <c r="D34" s="67"/>
      <c r="E34" s="67"/>
      <c r="F34" s="67"/>
      <c r="G34" s="67"/>
      <c r="H34" s="67"/>
      <c r="I34" s="67"/>
      <c r="J34" s="67"/>
      <c r="K34" s="67"/>
      <c r="L34" s="67"/>
      <c r="M34" s="67"/>
      <c r="N34" s="67"/>
      <c r="O34" s="67"/>
      <c r="P34" s="67"/>
      <c r="Q34" s="67"/>
      <c r="R34" s="67"/>
    </row>
    <row r="35" spans="1:25" x14ac:dyDescent="0.25">
      <c r="A35" s="3" t="s">
        <v>99</v>
      </c>
    </row>
    <row r="36" spans="1:25" x14ac:dyDescent="0.25">
      <c r="Y36" s="43"/>
    </row>
    <row r="38" spans="1:25" ht="18" customHeight="1" x14ac:dyDescent="0.25">
      <c r="Y38" s="43"/>
    </row>
    <row r="39" spans="1:25" x14ac:dyDescent="0.25">
      <c r="Y39" s="43"/>
    </row>
    <row r="41" spans="1:25" x14ac:dyDescent="0.25">
      <c r="A41" s="3"/>
      <c r="Y41" s="43"/>
    </row>
  </sheetData>
  <mergeCells count="1">
    <mergeCell ref="A31:R34"/>
  </mergeCells>
  <hyperlinks>
    <hyperlink ref="A35" location="'Read Me'!A1" display="Return to Read Me" xr:uid="{1EE74B5C-07A6-4273-90D5-CBF17E0F90B3}"/>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B6A5-9A65-4C81-8385-DC92290C8B4A}">
  <sheetPr codeName="Sheet17"/>
  <dimension ref="A1:AQ78"/>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5703125" style="8" customWidth="1"/>
    <col min="29" max="32" width="9.140625" style="8"/>
    <col min="33" max="33" width="10.42578125" style="8" customWidth="1"/>
    <col min="34" max="36" width="9.140625" style="8"/>
    <col min="37" max="37" width="10.42578125" style="8" customWidth="1"/>
    <col min="38" max="40" width="9.140625" style="8"/>
    <col min="41" max="41" width="15.140625" style="4" customWidth="1"/>
    <col min="42" max="16384" width="9.140625" style="4"/>
  </cols>
  <sheetData>
    <row r="1" spans="1:43" ht="26.25" x14ac:dyDescent="0.4">
      <c r="A1" s="5" t="s">
        <v>151</v>
      </c>
      <c r="V1" s="17" t="s">
        <v>113</v>
      </c>
      <c r="W1" s="8" t="s">
        <v>152</v>
      </c>
      <c r="X1" s="8" t="s">
        <v>153</v>
      </c>
      <c r="Y1" s="8" t="s">
        <v>154</v>
      </c>
    </row>
    <row r="2" spans="1:43" x14ac:dyDescent="0.25">
      <c r="V2" s="8">
        <v>2000</v>
      </c>
      <c r="W2" s="10">
        <v>0.110558383578425</v>
      </c>
      <c r="X2" s="10">
        <v>0.47708566765653498</v>
      </c>
      <c r="Y2" s="10">
        <v>0.72284481642857801</v>
      </c>
      <c r="AO2" s="8"/>
      <c r="AP2" s="8"/>
      <c r="AQ2" s="8"/>
    </row>
    <row r="3" spans="1:43" x14ac:dyDescent="0.25">
      <c r="W3" s="10">
        <v>0.18606603395562701</v>
      </c>
      <c r="X3" s="10">
        <v>0.48148341552739998</v>
      </c>
      <c r="Y3" s="10">
        <v>0.73522533688170699</v>
      </c>
      <c r="AO3" s="8"/>
      <c r="AP3" s="8"/>
      <c r="AQ3" s="8"/>
    </row>
    <row r="4" spans="1:43" x14ac:dyDescent="0.25">
      <c r="W4" s="10">
        <v>0.189001256054695</v>
      </c>
      <c r="X4" s="10">
        <v>0.46526638189071401</v>
      </c>
      <c r="Y4" s="10">
        <v>0.735445642437627</v>
      </c>
      <c r="AO4" s="8"/>
      <c r="AP4" s="8"/>
      <c r="AQ4" s="8"/>
    </row>
    <row r="5" spans="1:43" x14ac:dyDescent="0.25">
      <c r="W5" s="10">
        <v>0.20764232650553299</v>
      </c>
      <c r="X5" s="10">
        <v>0.480614836266756</v>
      </c>
      <c r="Y5" s="10">
        <v>0.70817969902534705</v>
      </c>
      <c r="AO5" s="8"/>
      <c r="AP5" s="8"/>
      <c r="AQ5" s="8"/>
    </row>
    <row r="6" spans="1:43" x14ac:dyDescent="0.25">
      <c r="V6" s="8">
        <v>2002</v>
      </c>
      <c r="W6" s="10">
        <v>0.20661139856876201</v>
      </c>
      <c r="X6" s="10">
        <v>0.45375594755890802</v>
      </c>
      <c r="Y6" s="10">
        <v>0.70948495027543901</v>
      </c>
      <c r="AO6" s="8"/>
      <c r="AP6" s="8"/>
      <c r="AQ6" s="8"/>
    </row>
    <row r="7" spans="1:43" x14ac:dyDescent="0.25">
      <c r="W7" s="10">
        <v>0.21436793567401399</v>
      </c>
      <c r="X7" s="10">
        <v>0.47962856291991102</v>
      </c>
      <c r="Y7" s="10">
        <v>0.71192331341031001</v>
      </c>
      <c r="AO7" s="8"/>
      <c r="AP7" s="8"/>
      <c r="AQ7" s="8"/>
    </row>
    <row r="8" spans="1:43" x14ac:dyDescent="0.25">
      <c r="W8" s="10">
        <v>0.21360906683221201</v>
      </c>
      <c r="X8" s="10">
        <v>0.44835605768579601</v>
      </c>
      <c r="Y8" s="10">
        <v>0.68310304853937998</v>
      </c>
      <c r="AO8" s="8"/>
      <c r="AP8" s="8"/>
      <c r="AQ8" s="8"/>
    </row>
    <row r="9" spans="1:43" x14ac:dyDescent="0.25">
      <c r="W9" s="10">
        <v>0.20231650951855401</v>
      </c>
      <c r="X9" s="10">
        <v>0.43900336796714501</v>
      </c>
      <c r="Y9" s="10">
        <v>0.67569022641573495</v>
      </c>
      <c r="AO9" s="8"/>
      <c r="AP9" s="8"/>
      <c r="AQ9" s="8"/>
    </row>
    <row r="10" spans="1:43" x14ac:dyDescent="0.25">
      <c r="V10" s="8">
        <v>2004</v>
      </c>
      <c r="W10" s="10">
        <v>0.209320247435375</v>
      </c>
      <c r="X10" s="10">
        <v>0.45723662260131798</v>
      </c>
      <c r="Y10" s="10">
        <v>0.66313173643573697</v>
      </c>
      <c r="AO10" s="8"/>
      <c r="AP10" s="8"/>
      <c r="AQ10" s="8"/>
    </row>
    <row r="11" spans="1:43" x14ac:dyDescent="0.25">
      <c r="W11" s="10">
        <v>0.20694440944182901</v>
      </c>
      <c r="X11" s="10">
        <v>0.43965671068532902</v>
      </c>
      <c r="Y11" s="10">
        <v>0.64683209154532295</v>
      </c>
      <c r="AO11" s="8"/>
      <c r="AP11" s="8"/>
      <c r="AQ11" s="8"/>
    </row>
    <row r="12" spans="1:43" x14ac:dyDescent="0.25">
      <c r="W12" s="10">
        <v>0.21024219391528601</v>
      </c>
      <c r="X12" s="10">
        <v>0.41561998794000299</v>
      </c>
      <c r="Y12" s="10">
        <v>0.64150197289119004</v>
      </c>
      <c r="AO12" s="8"/>
      <c r="AP12" s="8"/>
      <c r="AQ12" s="8"/>
    </row>
    <row r="13" spans="1:43" x14ac:dyDescent="0.25">
      <c r="W13" s="10">
        <v>0.198103153713312</v>
      </c>
      <c r="X13" s="10">
        <v>0.40699243679144798</v>
      </c>
      <c r="Y13" s="10">
        <v>0.63801419354890998</v>
      </c>
      <c r="AO13" s="8"/>
      <c r="AP13" s="8"/>
      <c r="AQ13" s="8"/>
    </row>
    <row r="14" spans="1:43" x14ac:dyDescent="0.25">
      <c r="V14" s="8">
        <v>2006</v>
      </c>
      <c r="W14" s="10">
        <v>0.210395517600864</v>
      </c>
      <c r="X14" s="10">
        <v>0.40718083657936899</v>
      </c>
      <c r="Y14" s="10">
        <v>0.63891554096868697</v>
      </c>
      <c r="AO14" s="8"/>
      <c r="AP14" s="8"/>
      <c r="AQ14" s="8"/>
    </row>
    <row r="15" spans="1:43" x14ac:dyDescent="0.25">
      <c r="W15" s="10">
        <v>0.20725190128026599</v>
      </c>
      <c r="X15" s="10">
        <v>0.40654476783201798</v>
      </c>
      <c r="Y15" s="10">
        <v>0.60765431905581702</v>
      </c>
      <c r="AO15" s="8"/>
      <c r="AP15" s="8"/>
      <c r="AQ15" s="8"/>
    </row>
    <row r="16" spans="1:43" x14ac:dyDescent="0.25">
      <c r="W16" s="10">
        <v>0.21371192121240201</v>
      </c>
      <c r="X16" s="10">
        <v>0.41036684257855</v>
      </c>
      <c r="Y16" s="10">
        <v>0.60702176394469698</v>
      </c>
      <c r="AO16" s="8"/>
      <c r="AP16" s="8"/>
      <c r="AQ16" s="8"/>
    </row>
    <row r="17" spans="1:43" x14ac:dyDescent="0.25">
      <c r="W17" s="10">
        <v>0.209362206838243</v>
      </c>
      <c r="X17" s="10">
        <v>0.40823572137187297</v>
      </c>
      <c r="Y17" s="10">
        <v>0.608591669467067</v>
      </c>
      <c r="AO17" s="8"/>
      <c r="AP17" s="8"/>
      <c r="AQ17" s="8"/>
    </row>
    <row r="18" spans="1:43" x14ac:dyDescent="0.25">
      <c r="V18" s="8">
        <v>2008</v>
      </c>
      <c r="W18" s="10">
        <v>0.20373396671975899</v>
      </c>
      <c r="X18" s="10">
        <v>0.40850641614755201</v>
      </c>
      <c r="Y18" s="10">
        <v>0.61327886557534395</v>
      </c>
      <c r="AO18" s="8"/>
      <c r="AP18" s="8"/>
      <c r="AQ18" s="8"/>
    </row>
    <row r="19" spans="1:43" x14ac:dyDescent="0.25">
      <c r="W19" s="10">
        <v>0.20826034322035999</v>
      </c>
      <c r="X19" s="10">
        <v>0.40076064659052502</v>
      </c>
      <c r="Y19" s="10">
        <v>0.59326094996069001</v>
      </c>
      <c r="AO19" s="8"/>
      <c r="AP19" s="8"/>
      <c r="AQ19" s="8"/>
    </row>
    <row r="20" spans="1:43" x14ac:dyDescent="0.25">
      <c r="W20" s="10">
        <v>0.11662596133844599</v>
      </c>
      <c r="X20" s="10">
        <v>0.300754328500555</v>
      </c>
      <c r="Y20" s="10">
        <v>0.48661101613982599</v>
      </c>
      <c r="AO20" s="8"/>
      <c r="AP20" s="8"/>
      <c r="AQ20" s="8"/>
    </row>
    <row r="21" spans="1:43" x14ac:dyDescent="0.25">
      <c r="W21" s="10">
        <v>0.112087378646801</v>
      </c>
      <c r="X21" s="10">
        <v>0.28644661232372698</v>
      </c>
      <c r="Y21" s="10">
        <v>0.475701363800068</v>
      </c>
      <c r="AO21" s="8"/>
      <c r="AP21" s="8"/>
      <c r="AQ21" s="8"/>
    </row>
    <row r="22" spans="1:43" x14ac:dyDescent="0.25">
      <c r="V22" s="8">
        <v>2010</v>
      </c>
      <c r="W22" s="10">
        <v>0.111171587779296</v>
      </c>
      <c r="X22" s="10">
        <v>0.29530373751486799</v>
      </c>
      <c r="Y22" s="10">
        <v>0.47338038095642099</v>
      </c>
      <c r="AK22" s="44"/>
      <c r="AO22" s="8"/>
      <c r="AP22" s="8"/>
      <c r="AQ22" s="8"/>
    </row>
    <row r="23" spans="1:43" x14ac:dyDescent="0.25">
      <c r="W23" s="10">
        <v>0.104536985375943</v>
      </c>
      <c r="X23" s="10">
        <v>0.28928222817203397</v>
      </c>
      <c r="Y23" s="10">
        <v>0.46373173136781398</v>
      </c>
      <c r="AO23" s="8"/>
      <c r="AP23" s="8"/>
      <c r="AQ23" s="8"/>
    </row>
    <row r="24" spans="1:43" x14ac:dyDescent="0.25">
      <c r="W24" s="10">
        <v>0.115545164125971</v>
      </c>
      <c r="X24" s="10">
        <v>0.28296238651239503</v>
      </c>
      <c r="Y24" s="10">
        <v>0.45560852077566599</v>
      </c>
      <c r="AO24" s="8"/>
      <c r="AP24" s="8"/>
      <c r="AQ24" s="8"/>
    </row>
    <row r="25" spans="1:43" x14ac:dyDescent="0.25">
      <c r="W25" s="10">
        <v>9.32115771229034E-2</v>
      </c>
      <c r="X25" s="10">
        <v>0.28219530475435101</v>
      </c>
      <c r="Y25" s="10">
        <v>0.45729129788384598</v>
      </c>
      <c r="AO25" s="8"/>
      <c r="AP25" s="8"/>
      <c r="AQ25" s="8"/>
    </row>
    <row r="26" spans="1:43" x14ac:dyDescent="0.25">
      <c r="V26" s="8">
        <v>2012</v>
      </c>
      <c r="W26" s="10">
        <v>9.65420832832799E-2</v>
      </c>
      <c r="X26" s="10">
        <v>0.28322812520998802</v>
      </c>
      <c r="Y26" s="10">
        <v>0.45384039215921701</v>
      </c>
      <c r="AO26" s="8"/>
      <c r="AP26" s="8"/>
      <c r="AQ26" s="8"/>
    </row>
    <row r="27" spans="1:43" x14ac:dyDescent="0.25">
      <c r="W27" s="10">
        <v>8.7851013165943001E-2</v>
      </c>
      <c r="X27" s="10">
        <v>0.26534501418067102</v>
      </c>
      <c r="Y27" s="10">
        <v>0.438836457160305</v>
      </c>
      <c r="AO27" s="8"/>
      <c r="AP27" s="8"/>
      <c r="AQ27" s="8"/>
    </row>
    <row r="28" spans="1:43" x14ac:dyDescent="0.25">
      <c r="W28" s="10">
        <v>8.2557895250649493E-2</v>
      </c>
      <c r="X28" s="10">
        <v>0.277849827089999</v>
      </c>
      <c r="Y28" s="10">
        <v>0.45998533736246899</v>
      </c>
      <c r="AK28" s="44"/>
      <c r="AO28" s="8"/>
      <c r="AP28" s="8"/>
      <c r="AQ28" s="8"/>
    </row>
    <row r="29" spans="1:43" x14ac:dyDescent="0.25">
      <c r="W29" s="10">
        <v>7.7242717619607396E-2</v>
      </c>
      <c r="X29" s="10">
        <v>0.27842108282251998</v>
      </c>
      <c r="Y29" s="10">
        <v>0.45651427879703399</v>
      </c>
      <c r="AO29" s="8"/>
      <c r="AP29" s="8"/>
      <c r="AQ29" s="8"/>
    </row>
    <row r="30" spans="1:43" x14ac:dyDescent="0.25">
      <c r="A30" s="34" t="s">
        <v>149</v>
      </c>
      <c r="V30" s="8">
        <v>2014</v>
      </c>
      <c r="W30" s="10">
        <v>7.8486918277890894E-2</v>
      </c>
      <c r="X30" s="10">
        <v>0.27897082039188198</v>
      </c>
      <c r="Y30" s="10">
        <v>0.465449297851454</v>
      </c>
      <c r="AO30" s="8"/>
      <c r="AP30" s="8"/>
      <c r="AQ30" s="8"/>
    </row>
    <row r="31" spans="1:43" x14ac:dyDescent="0.25">
      <c r="A31" s="67" t="s">
        <v>155</v>
      </c>
      <c r="B31" s="68"/>
      <c r="C31" s="68"/>
      <c r="D31" s="68"/>
      <c r="E31" s="68"/>
      <c r="F31" s="68"/>
      <c r="G31" s="68"/>
      <c r="H31" s="68"/>
      <c r="I31" s="68"/>
      <c r="J31" s="68"/>
      <c r="K31" s="68"/>
      <c r="L31" s="68"/>
      <c r="M31" s="68"/>
      <c r="N31" s="68"/>
      <c r="O31" s="68"/>
      <c r="P31" s="68"/>
      <c r="Q31" s="68"/>
      <c r="R31" s="68"/>
      <c r="W31" s="10">
        <v>7.3711976385903294E-2</v>
      </c>
      <c r="X31" s="10">
        <v>0.27716118756458102</v>
      </c>
      <c r="Y31" s="10">
        <v>0.46494843140959402</v>
      </c>
      <c r="AG31" s="44"/>
      <c r="AO31" s="8"/>
      <c r="AP31" s="8"/>
      <c r="AQ31" s="8"/>
    </row>
    <row r="32" spans="1:43" x14ac:dyDescent="0.25">
      <c r="A32" s="68"/>
      <c r="B32" s="68"/>
      <c r="C32" s="68"/>
      <c r="D32" s="68"/>
      <c r="E32" s="68"/>
      <c r="F32" s="68"/>
      <c r="G32" s="68"/>
      <c r="H32" s="68"/>
      <c r="I32" s="68"/>
      <c r="J32" s="68"/>
      <c r="K32" s="68"/>
      <c r="L32" s="68"/>
      <c r="M32" s="68"/>
      <c r="N32" s="68"/>
      <c r="O32" s="68"/>
      <c r="P32" s="68"/>
      <c r="Q32" s="68"/>
      <c r="R32" s="68"/>
      <c r="W32" s="10">
        <v>6.4252945009943899E-2</v>
      </c>
      <c r="X32" s="10">
        <v>0.260291509727274</v>
      </c>
      <c r="Y32" s="10">
        <v>0.45633007444460399</v>
      </c>
      <c r="AO32" s="8"/>
      <c r="AP32" s="8"/>
      <c r="AQ32" s="8"/>
    </row>
    <row r="33" spans="1:43" x14ac:dyDescent="0.25">
      <c r="A33" s="68"/>
      <c r="B33" s="68"/>
      <c r="C33" s="68"/>
      <c r="D33" s="68"/>
      <c r="E33" s="68"/>
      <c r="F33" s="68"/>
      <c r="G33" s="68"/>
      <c r="H33" s="68"/>
      <c r="I33" s="68"/>
      <c r="J33" s="68"/>
      <c r="K33" s="68"/>
      <c r="L33" s="68"/>
      <c r="M33" s="68"/>
      <c r="N33" s="68"/>
      <c r="O33" s="68"/>
      <c r="P33" s="68"/>
      <c r="Q33" s="68"/>
      <c r="R33" s="68"/>
      <c r="W33" s="10">
        <v>6.1596568662867598E-2</v>
      </c>
      <c r="X33" s="10">
        <v>0.26016910137812899</v>
      </c>
      <c r="Y33" s="10">
        <v>0.45874163409339103</v>
      </c>
      <c r="AO33" s="8"/>
      <c r="AP33" s="8"/>
      <c r="AQ33" s="8"/>
    </row>
    <row r="34" spans="1:43" x14ac:dyDescent="0.25">
      <c r="A34" s="68"/>
      <c r="B34" s="68"/>
      <c r="C34" s="68"/>
      <c r="D34" s="68"/>
      <c r="E34" s="68"/>
      <c r="F34" s="68"/>
      <c r="G34" s="68"/>
      <c r="H34" s="68"/>
      <c r="I34" s="68"/>
      <c r="J34" s="68"/>
      <c r="K34" s="68"/>
      <c r="L34" s="68"/>
      <c r="M34" s="68"/>
      <c r="N34" s="68"/>
      <c r="O34" s="68"/>
      <c r="P34" s="68"/>
      <c r="Q34" s="68"/>
      <c r="R34" s="68"/>
      <c r="V34" s="8">
        <v>2016</v>
      </c>
      <c r="W34" s="10">
        <v>6.5421467092458302E-2</v>
      </c>
      <c r="X34" s="10">
        <v>0.26352337458641001</v>
      </c>
      <c r="Y34" s="10">
        <v>0.45717914193679898</v>
      </c>
      <c r="AO34" s="8"/>
      <c r="AP34" s="8"/>
      <c r="AQ34" s="8"/>
    </row>
    <row r="35" spans="1:43" x14ac:dyDescent="0.25">
      <c r="A35" s="3" t="s">
        <v>99</v>
      </c>
      <c r="W35" s="10">
        <v>5.2699552542797803E-2</v>
      </c>
      <c r="X35" s="10">
        <v>0.234457616783113</v>
      </c>
      <c r="Y35" s="10">
        <v>0.43216959658174697</v>
      </c>
      <c r="AO35" s="8"/>
      <c r="AP35" s="8"/>
      <c r="AQ35" s="8"/>
    </row>
    <row r="36" spans="1:43" x14ac:dyDescent="0.25">
      <c r="W36" s="10">
        <v>4.5717471268240897E-2</v>
      </c>
      <c r="X36" s="10">
        <v>0.23690831832895901</v>
      </c>
      <c r="Y36" s="10">
        <v>0.43654714445519899</v>
      </c>
      <c r="AO36" s="8"/>
      <c r="AP36" s="8"/>
      <c r="AQ36" s="8"/>
    </row>
    <row r="37" spans="1:43" x14ac:dyDescent="0.25">
      <c r="W37" s="10">
        <v>3.4748594240049897E-2</v>
      </c>
      <c r="X37" s="10">
        <v>0.23176929199642701</v>
      </c>
      <c r="Y37" s="10">
        <v>0.435719274327665</v>
      </c>
      <c r="AO37" s="8"/>
      <c r="AP37" s="8"/>
      <c r="AQ37" s="8"/>
    </row>
    <row r="38" spans="1:43" x14ac:dyDescent="0.25">
      <c r="V38" s="8">
        <v>2018</v>
      </c>
      <c r="W38" s="10">
        <v>4.1561479361845302E-2</v>
      </c>
      <c r="X38" s="10">
        <v>0.231281087169035</v>
      </c>
      <c r="Y38" s="10">
        <v>0.43734563929713499</v>
      </c>
      <c r="AO38" s="8"/>
      <c r="AP38" s="8"/>
    </row>
    <row r="39" spans="1:43" x14ac:dyDescent="0.25">
      <c r="A39" s="3"/>
      <c r="AO39" s="8"/>
      <c r="AP39" s="8"/>
    </row>
    <row r="40" spans="1:43" x14ac:dyDescent="0.25">
      <c r="AO40" s="8"/>
      <c r="AP40" s="8"/>
    </row>
    <row r="41" spans="1:43" x14ac:dyDescent="0.25">
      <c r="AO41" s="8"/>
      <c r="AP41" s="8"/>
    </row>
    <row r="42" spans="1:43" x14ac:dyDescent="0.25">
      <c r="AO42" s="8"/>
      <c r="AP42" s="8"/>
    </row>
    <row r="43" spans="1:43" x14ac:dyDescent="0.25">
      <c r="AO43" s="8"/>
      <c r="AP43" s="8"/>
    </row>
    <row r="44" spans="1:43" x14ac:dyDescent="0.25">
      <c r="AO44" s="8"/>
      <c r="AP44" s="8"/>
    </row>
    <row r="45" spans="1:43" x14ac:dyDescent="0.25">
      <c r="AO45" s="8"/>
      <c r="AP45" s="8"/>
    </row>
    <row r="46" spans="1:43" x14ac:dyDescent="0.25">
      <c r="AO46" s="8"/>
      <c r="AP46" s="8"/>
    </row>
    <row r="61" spans="1:43" x14ac:dyDescent="0.25">
      <c r="A61" s="8"/>
      <c r="B61" s="8"/>
      <c r="C61" s="8"/>
      <c r="D61" s="8"/>
      <c r="E61" s="8"/>
      <c r="F61" s="8"/>
      <c r="G61" s="8"/>
      <c r="H61" s="8"/>
      <c r="I61" s="8"/>
      <c r="J61" s="8"/>
      <c r="K61" s="8"/>
      <c r="L61" s="8"/>
      <c r="M61" s="8"/>
      <c r="N61" s="8"/>
      <c r="O61" s="8"/>
      <c r="P61" s="8"/>
      <c r="Q61" s="8"/>
      <c r="R61" s="8"/>
    </row>
    <row r="62" spans="1:43" s="8" customFormat="1" x14ac:dyDescent="0.25">
      <c r="AO62" s="4"/>
      <c r="AP62" s="4"/>
      <c r="AQ62" s="4"/>
    </row>
    <row r="63" spans="1:43" s="8" customFormat="1" x14ac:dyDescent="0.25">
      <c r="AO63" s="4"/>
      <c r="AP63" s="4"/>
      <c r="AQ63" s="4"/>
    </row>
    <row r="64" spans="1:43" s="8" customFormat="1" x14ac:dyDescent="0.25">
      <c r="AO64" s="4"/>
      <c r="AP64" s="4"/>
      <c r="AQ64" s="4"/>
    </row>
    <row r="65" spans="1:43" s="8" customFormat="1" x14ac:dyDescent="0.25">
      <c r="AO65" s="4"/>
      <c r="AP65" s="4"/>
      <c r="AQ65" s="4"/>
    </row>
    <row r="66" spans="1:43" s="8" customFormat="1" x14ac:dyDescent="0.25">
      <c r="AO66" s="4"/>
      <c r="AP66" s="4"/>
      <c r="AQ66" s="4"/>
    </row>
    <row r="67" spans="1:43" s="8" customFormat="1" x14ac:dyDescent="0.25">
      <c r="AO67" s="4"/>
      <c r="AP67" s="4"/>
      <c r="AQ67" s="4"/>
    </row>
    <row r="68" spans="1:43" s="8" customFormat="1" x14ac:dyDescent="0.25">
      <c r="AO68" s="4"/>
      <c r="AP68" s="4"/>
      <c r="AQ68" s="4"/>
    </row>
    <row r="69" spans="1:43" s="8" customFormat="1" x14ac:dyDescent="0.25">
      <c r="AO69" s="4"/>
      <c r="AP69" s="4"/>
      <c r="AQ69" s="4"/>
    </row>
    <row r="70" spans="1:43" s="8" customFormat="1" x14ac:dyDescent="0.25">
      <c r="AO70" s="4"/>
      <c r="AP70" s="4"/>
      <c r="AQ70" s="4"/>
    </row>
    <row r="71" spans="1:43" s="8" customFormat="1" x14ac:dyDescent="0.25">
      <c r="AO71" s="4"/>
      <c r="AP71" s="4"/>
      <c r="AQ71" s="4"/>
    </row>
    <row r="72" spans="1:43" s="8" customFormat="1" x14ac:dyDescent="0.25">
      <c r="AO72" s="4"/>
      <c r="AP72" s="4"/>
      <c r="AQ72" s="4"/>
    </row>
    <row r="73" spans="1:43" s="8" customFormat="1" x14ac:dyDescent="0.25">
      <c r="AO73" s="4"/>
      <c r="AP73" s="4"/>
      <c r="AQ73" s="4"/>
    </row>
    <row r="74" spans="1:43" s="8" customFormat="1" x14ac:dyDescent="0.25">
      <c r="AO74" s="4"/>
      <c r="AP74" s="4"/>
      <c r="AQ74" s="4"/>
    </row>
    <row r="75" spans="1:43" s="8" customFormat="1" x14ac:dyDescent="0.25">
      <c r="AO75" s="4"/>
      <c r="AP75" s="4"/>
      <c r="AQ75" s="4"/>
    </row>
    <row r="76" spans="1:43" s="8" customFormat="1" x14ac:dyDescent="0.25">
      <c r="AO76" s="4"/>
      <c r="AP76" s="4"/>
      <c r="AQ76" s="4"/>
    </row>
    <row r="77" spans="1:43" s="8" customFormat="1" x14ac:dyDescent="0.25">
      <c r="AO77" s="4"/>
      <c r="AP77" s="4"/>
      <c r="AQ77" s="4"/>
    </row>
    <row r="78" spans="1:43" s="8" customFormat="1" x14ac:dyDescent="0.25">
      <c r="A78" s="4"/>
      <c r="B78" s="4"/>
      <c r="C78" s="4"/>
      <c r="D78" s="4"/>
      <c r="E78" s="4"/>
      <c r="F78" s="4"/>
      <c r="G78" s="4"/>
      <c r="H78" s="4"/>
      <c r="I78" s="4"/>
      <c r="J78" s="4"/>
      <c r="K78" s="4"/>
      <c r="L78" s="4"/>
      <c r="M78" s="4"/>
      <c r="N78" s="4"/>
      <c r="O78" s="4"/>
      <c r="P78" s="4"/>
      <c r="Q78" s="4"/>
      <c r="R78" s="4"/>
      <c r="AO78" s="4"/>
      <c r="AP78" s="4"/>
      <c r="AQ78" s="4"/>
    </row>
  </sheetData>
  <mergeCells count="1">
    <mergeCell ref="A31:R34"/>
  </mergeCells>
  <hyperlinks>
    <hyperlink ref="A35" location="'Read Me'!A1" display="Return to Read Me" xr:uid="{26992A86-8BB2-469A-9EC3-9D566F078A6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964C-C9D3-4910-B65B-579B950DFEF6}">
  <sheetPr codeName="Sheet21"/>
  <dimension ref="A1:AK48"/>
  <sheetViews>
    <sheetView zoomScale="70" zoomScaleNormal="70" workbookViewId="0"/>
  </sheetViews>
  <sheetFormatPr defaultRowHeight="18" x14ac:dyDescent="0.25"/>
  <cols>
    <col min="1" max="22" width="9.140625" style="8"/>
    <col min="23" max="23" width="26.28515625" style="8" bestFit="1" customWidth="1"/>
    <col min="24" max="24" width="24.5703125" style="8" bestFit="1" customWidth="1"/>
    <col min="25" max="25" width="26.85546875" style="8" bestFit="1" customWidth="1"/>
    <col min="26" max="27" width="9.140625" style="8"/>
    <col min="28" max="28" width="10.5703125" style="8" customWidth="1"/>
    <col min="29" max="32" width="9.140625" style="8"/>
    <col min="33" max="33" width="10.42578125" style="8" customWidth="1"/>
    <col min="34" max="36" width="9.140625" style="8"/>
    <col min="37" max="37" width="10.42578125" style="8" customWidth="1"/>
    <col min="38" max="40" width="9.140625" style="8"/>
    <col min="41" max="41" width="15.140625" style="8" customWidth="1"/>
    <col min="42" max="16384" width="9.140625" style="8"/>
  </cols>
  <sheetData>
    <row r="1" spans="1:25" ht="26.25" x14ac:dyDescent="0.4">
      <c r="A1" s="15" t="s">
        <v>39</v>
      </c>
      <c r="V1" s="17" t="s">
        <v>113</v>
      </c>
      <c r="W1" s="8" t="s">
        <v>152</v>
      </c>
      <c r="X1" s="8" t="s">
        <v>153</v>
      </c>
      <c r="Y1" s="8" t="s">
        <v>154</v>
      </c>
    </row>
    <row r="2" spans="1:25" x14ac:dyDescent="0.25">
      <c r="V2" s="8">
        <v>1995</v>
      </c>
      <c r="W2" s="10">
        <v>9.8490089494759597E-2</v>
      </c>
      <c r="X2" s="10">
        <v>0.44627240668727303</v>
      </c>
      <c r="Y2" s="10">
        <v>0.87460758317938703</v>
      </c>
    </row>
    <row r="3" spans="1:25" x14ac:dyDescent="0.25">
      <c r="W3" s="10">
        <v>6.9188455138117402E-2</v>
      </c>
      <c r="X3" s="10">
        <v>0.38124457810190299</v>
      </c>
      <c r="Y3" s="10">
        <v>0.76903261175305704</v>
      </c>
    </row>
    <row r="4" spans="1:25" x14ac:dyDescent="0.25">
      <c r="W4" s="10">
        <v>8.4361863791816802E-2</v>
      </c>
      <c r="X4" s="10">
        <v>0.371785409837805</v>
      </c>
      <c r="Y4" s="10">
        <v>0.83976331305929297</v>
      </c>
    </row>
    <row r="5" spans="1:25" x14ac:dyDescent="0.25">
      <c r="W5" s="10">
        <v>0.103002591899684</v>
      </c>
      <c r="X5" s="10">
        <v>0.360672764938398</v>
      </c>
      <c r="Y5" s="10">
        <v>0.80619685132897301</v>
      </c>
    </row>
    <row r="6" spans="1:25" x14ac:dyDescent="0.25">
      <c r="V6" s="8">
        <v>1997</v>
      </c>
      <c r="W6" s="10">
        <v>0.10762337633750101</v>
      </c>
      <c r="X6" s="10">
        <v>0.40409075710593401</v>
      </c>
      <c r="Y6" s="10">
        <v>0.75265804420899896</v>
      </c>
    </row>
    <row r="7" spans="1:25" x14ac:dyDescent="0.25">
      <c r="W7" s="10">
        <v>8.7339582393048107E-2</v>
      </c>
      <c r="X7" s="10">
        <v>0.37256202319736098</v>
      </c>
      <c r="Y7" s="10">
        <v>0.73423123882522601</v>
      </c>
    </row>
    <row r="8" spans="1:25" x14ac:dyDescent="0.25">
      <c r="W8" s="10">
        <v>2.05264818584899E-2</v>
      </c>
      <c r="X8" s="10">
        <v>0.35605819250537701</v>
      </c>
      <c r="Y8" s="10">
        <v>0.702990839023377</v>
      </c>
    </row>
    <row r="9" spans="1:25" x14ac:dyDescent="0.25">
      <c r="W9" s="10">
        <v>1.22985658990098E-2</v>
      </c>
      <c r="X9" s="10">
        <v>0.34567351364732102</v>
      </c>
      <c r="Y9" s="10">
        <v>0.66354235471721901</v>
      </c>
    </row>
    <row r="10" spans="1:25" x14ac:dyDescent="0.25">
      <c r="V10" s="8">
        <v>1999</v>
      </c>
      <c r="W10" s="10">
        <v>5.8417915470803598E-2</v>
      </c>
      <c r="X10" s="10">
        <v>0.30858118197745898</v>
      </c>
      <c r="Y10" s="10">
        <v>0.61958968134855497</v>
      </c>
    </row>
    <row r="11" spans="1:25" x14ac:dyDescent="0.25">
      <c r="W11" s="10">
        <v>4.5124368331366599E-2</v>
      </c>
      <c r="X11" s="10">
        <v>0.335274383487698</v>
      </c>
      <c r="Y11" s="10">
        <v>0.64684901004689299</v>
      </c>
    </row>
    <row r="12" spans="1:25" x14ac:dyDescent="0.25">
      <c r="W12" s="10">
        <v>5.1665467739401297E-2</v>
      </c>
      <c r="X12" s="10">
        <v>0.31497525370316298</v>
      </c>
      <c r="Y12" s="10">
        <v>0.59698094201549901</v>
      </c>
    </row>
    <row r="13" spans="1:25" x14ac:dyDescent="0.25">
      <c r="W13" s="10">
        <v>6.7097801435150706E-2</v>
      </c>
      <c r="X13" s="10">
        <v>0.33111780532381802</v>
      </c>
      <c r="Y13" s="10">
        <v>0.61702749632147802</v>
      </c>
    </row>
    <row r="14" spans="1:25" x14ac:dyDescent="0.25">
      <c r="V14" s="8">
        <v>2001</v>
      </c>
      <c r="W14" s="10">
        <v>7.2983160776259395E-2</v>
      </c>
      <c r="X14" s="10">
        <v>0.31365892709962001</v>
      </c>
      <c r="Y14" s="10">
        <v>0.59055432332999103</v>
      </c>
    </row>
    <row r="15" spans="1:25" x14ac:dyDescent="0.25">
      <c r="W15" s="10">
        <v>7.1022995053177093E-2</v>
      </c>
      <c r="X15" s="10">
        <v>0.33083817798871301</v>
      </c>
      <c r="Y15" s="10">
        <v>0.60129881150389297</v>
      </c>
    </row>
    <row r="16" spans="1:25" x14ac:dyDescent="0.25">
      <c r="W16" s="10">
        <v>7.0878093522647498E-2</v>
      </c>
      <c r="X16" s="10">
        <v>0.30285459721959501</v>
      </c>
      <c r="Y16" s="10">
        <v>0.56586165807540501</v>
      </c>
    </row>
    <row r="17" spans="1:37" x14ac:dyDescent="0.25">
      <c r="W17" s="10">
        <v>6.4826501883584006E-2</v>
      </c>
      <c r="X17" s="10">
        <v>0.29849828584309501</v>
      </c>
      <c r="Y17" s="10">
        <v>0.55202144199509795</v>
      </c>
    </row>
    <row r="18" spans="1:37" x14ac:dyDescent="0.25">
      <c r="V18" s="8">
        <v>2003</v>
      </c>
      <c r="W18" s="10">
        <v>5.5899765298757502E-2</v>
      </c>
      <c r="X18" s="10">
        <v>0.29934759707521003</v>
      </c>
      <c r="Y18" s="10">
        <v>0.53726609350743704</v>
      </c>
    </row>
    <row r="19" spans="1:37" x14ac:dyDescent="0.25">
      <c r="W19" s="10">
        <v>6.4338501680931304E-2</v>
      </c>
      <c r="X19" s="10">
        <v>0.30049822615794303</v>
      </c>
      <c r="Y19" s="10">
        <v>0.52614789503864801</v>
      </c>
    </row>
    <row r="20" spans="1:37" x14ac:dyDescent="0.25">
      <c r="W20" s="10">
        <v>7.0297869853477302E-2</v>
      </c>
      <c r="X20" s="10">
        <v>0.30427042419056599</v>
      </c>
      <c r="Y20" s="10">
        <v>0.528824431394185</v>
      </c>
    </row>
    <row r="21" spans="1:37" x14ac:dyDescent="0.25">
      <c r="W21" s="10">
        <v>7.1825102066109994E-2</v>
      </c>
      <c r="X21" s="10">
        <v>0.302740801845437</v>
      </c>
      <c r="Y21" s="10">
        <v>0.53117370211505499</v>
      </c>
    </row>
    <row r="22" spans="1:37" x14ac:dyDescent="0.25">
      <c r="V22" s="8">
        <v>2005</v>
      </c>
      <c r="W22" s="10">
        <v>6.8130075229317702E-2</v>
      </c>
      <c r="X22" s="10">
        <v>0.30593305706498097</v>
      </c>
      <c r="Y22" s="10">
        <v>0.53149739601795198</v>
      </c>
    </row>
    <row r="23" spans="1:37" x14ac:dyDescent="0.25">
      <c r="W23" s="10">
        <v>6.6294314294721102E-2</v>
      </c>
      <c r="X23" s="10">
        <v>0.30762958979161398</v>
      </c>
      <c r="Y23" s="10">
        <v>0.53394739921141898</v>
      </c>
    </row>
    <row r="24" spans="1:37" x14ac:dyDescent="0.25">
      <c r="W24" s="10">
        <v>5.23127150878741E-2</v>
      </c>
      <c r="X24" s="10">
        <v>0.30240131936983899</v>
      </c>
      <c r="Y24" s="10">
        <v>0.52061821405529296</v>
      </c>
    </row>
    <row r="25" spans="1:37" x14ac:dyDescent="0.25">
      <c r="W25" s="10">
        <v>5.1566791162541703E-2</v>
      </c>
      <c r="X25" s="10">
        <v>0.29291617113978902</v>
      </c>
      <c r="Y25" s="10">
        <v>0.52538100098501705</v>
      </c>
    </row>
    <row r="26" spans="1:37" x14ac:dyDescent="0.25">
      <c r="V26" s="8">
        <v>2007</v>
      </c>
      <c r="W26" s="10">
        <v>4.8712393250539901E-2</v>
      </c>
      <c r="X26" s="10">
        <v>0.29089334703379299</v>
      </c>
      <c r="Y26" s="10">
        <v>0.52096719104453204</v>
      </c>
    </row>
    <row r="27" spans="1:37" x14ac:dyDescent="0.25">
      <c r="W27" s="10">
        <v>4.5934624592758697E-2</v>
      </c>
      <c r="X27" s="10">
        <v>0.28898927483561299</v>
      </c>
      <c r="Y27" s="10">
        <v>0.52327633011367503</v>
      </c>
    </row>
    <row r="28" spans="1:37" x14ac:dyDescent="0.25">
      <c r="W28" s="10">
        <v>7.0373752871880496E-2</v>
      </c>
      <c r="X28" s="10">
        <v>0.284391546804871</v>
      </c>
      <c r="Y28" s="10">
        <v>0.50061760738045302</v>
      </c>
    </row>
    <row r="29" spans="1:37" x14ac:dyDescent="0.25">
      <c r="W29" s="10">
        <v>7.4519612218668596E-2</v>
      </c>
      <c r="X29" s="10">
        <v>0.28917415053416201</v>
      </c>
      <c r="Y29" s="10">
        <v>0.494587445392625</v>
      </c>
    </row>
    <row r="30" spans="1:37" x14ac:dyDescent="0.25">
      <c r="A30" s="34" t="s">
        <v>149</v>
      </c>
      <c r="V30" s="8">
        <v>2009</v>
      </c>
      <c r="W30" s="10">
        <v>-1.06264323366224E-2</v>
      </c>
      <c r="X30" s="10">
        <v>0.18282924308100801</v>
      </c>
      <c r="Y30" s="10">
        <v>0.37717446332448901</v>
      </c>
    </row>
    <row r="31" spans="1:37" x14ac:dyDescent="0.25">
      <c r="A31" s="66" t="s">
        <v>156</v>
      </c>
      <c r="B31" s="66"/>
      <c r="C31" s="66"/>
      <c r="D31" s="66"/>
      <c r="E31" s="66"/>
      <c r="F31" s="66"/>
      <c r="G31" s="66"/>
      <c r="H31" s="66"/>
      <c r="I31" s="66"/>
      <c r="J31" s="66"/>
      <c r="K31" s="66"/>
      <c r="L31" s="66"/>
      <c r="M31" s="66"/>
      <c r="N31" s="66"/>
      <c r="O31" s="66"/>
      <c r="P31" s="66"/>
      <c r="Q31" s="66"/>
      <c r="R31" s="66"/>
      <c r="W31" s="10">
        <v>-1.62539500666865E-3</v>
      </c>
      <c r="X31" s="10">
        <v>0.18692280775446901</v>
      </c>
      <c r="Y31" s="10">
        <v>0.375471010515606</v>
      </c>
      <c r="AK31" s="44"/>
    </row>
    <row r="32" spans="1:37" x14ac:dyDescent="0.25">
      <c r="A32" s="66"/>
      <c r="B32" s="66"/>
      <c r="C32" s="66"/>
      <c r="D32" s="66"/>
      <c r="E32" s="66"/>
      <c r="F32" s="66"/>
      <c r="G32" s="66"/>
      <c r="H32" s="66"/>
      <c r="I32" s="66"/>
      <c r="J32" s="66"/>
      <c r="K32" s="66"/>
      <c r="L32" s="66"/>
      <c r="M32" s="66"/>
      <c r="N32" s="66"/>
      <c r="O32" s="66"/>
      <c r="P32" s="66"/>
      <c r="Q32" s="66"/>
      <c r="R32" s="66"/>
      <c r="W32" s="10">
        <v>-9.1509735865004504E-3</v>
      </c>
      <c r="X32" s="10">
        <v>0.18710309957784099</v>
      </c>
      <c r="Y32" s="10">
        <v>0.37814160778584299</v>
      </c>
    </row>
    <row r="33" spans="1:37" x14ac:dyDescent="0.25">
      <c r="A33" s="66"/>
      <c r="B33" s="66"/>
      <c r="C33" s="66"/>
      <c r="D33" s="66"/>
      <c r="E33" s="66"/>
      <c r="F33" s="66"/>
      <c r="G33" s="66"/>
      <c r="H33" s="66"/>
      <c r="I33" s="66"/>
      <c r="J33" s="66"/>
      <c r="K33" s="66"/>
      <c r="L33" s="66"/>
      <c r="M33" s="66"/>
      <c r="N33" s="66"/>
      <c r="O33" s="66"/>
      <c r="P33" s="66"/>
      <c r="Q33" s="66"/>
      <c r="R33" s="66"/>
      <c r="W33" s="10">
        <v>-1.43211216093511E-2</v>
      </c>
      <c r="X33" s="10">
        <v>0.184287273392753</v>
      </c>
      <c r="Y33" s="10">
        <v>0.38079459637461699</v>
      </c>
    </row>
    <row r="34" spans="1:37" x14ac:dyDescent="0.25">
      <c r="A34" s="66"/>
      <c r="B34" s="66"/>
      <c r="C34" s="66"/>
      <c r="D34" s="66"/>
      <c r="E34" s="66"/>
      <c r="F34" s="66"/>
      <c r="G34" s="66"/>
      <c r="H34" s="66"/>
      <c r="I34" s="66"/>
      <c r="J34" s="66"/>
      <c r="K34" s="66"/>
      <c r="L34" s="66"/>
      <c r="M34" s="66"/>
      <c r="N34" s="66"/>
      <c r="O34" s="66"/>
      <c r="P34" s="66"/>
      <c r="Q34" s="66"/>
      <c r="R34" s="66"/>
      <c r="V34" s="8">
        <v>2011</v>
      </c>
      <c r="W34" s="10">
        <v>-1.24140355178343E-2</v>
      </c>
      <c r="X34" s="10">
        <v>0.18148283378278701</v>
      </c>
      <c r="Y34" s="10">
        <v>0.37238919240754598</v>
      </c>
    </row>
    <row r="35" spans="1:37" x14ac:dyDescent="0.25">
      <c r="A35" s="14" t="s">
        <v>99</v>
      </c>
      <c r="W35" s="10">
        <v>-2.0578733901945999E-2</v>
      </c>
      <c r="X35" s="10">
        <v>0.182666916044114</v>
      </c>
      <c r="Y35" s="10">
        <v>0.37296016970102902</v>
      </c>
    </row>
    <row r="36" spans="1:37" x14ac:dyDescent="0.25">
      <c r="W36" s="10">
        <v>-4.07251348982031E-3</v>
      </c>
      <c r="X36" s="10">
        <v>0.18134287060629201</v>
      </c>
      <c r="Y36" s="10">
        <v>0.36854049699985097</v>
      </c>
    </row>
    <row r="37" spans="1:37" x14ac:dyDescent="0.25">
      <c r="W37" s="10">
        <v>-2.3651167981073501E-2</v>
      </c>
      <c r="X37" s="10">
        <v>0.17752102588017499</v>
      </c>
      <c r="Y37" s="10">
        <v>0.36593321958078001</v>
      </c>
      <c r="AK37" s="44"/>
    </row>
    <row r="38" spans="1:37" x14ac:dyDescent="0.25">
      <c r="V38" s="8">
        <v>2013</v>
      </c>
      <c r="W38" s="10">
        <v>-8.3396778598421699E-3</v>
      </c>
      <c r="X38" s="10">
        <v>0.17990275970542699</v>
      </c>
      <c r="Y38" s="10">
        <v>0.36481842844034401</v>
      </c>
    </row>
    <row r="39" spans="1:37" x14ac:dyDescent="0.25">
      <c r="W39" s="10">
        <v>-1.16239427093265E-2</v>
      </c>
      <c r="X39" s="10">
        <v>0.17774106763755601</v>
      </c>
      <c r="Y39" s="10">
        <v>0.36621157579299601</v>
      </c>
    </row>
    <row r="40" spans="1:37" x14ac:dyDescent="0.25">
      <c r="W40" s="10">
        <v>-1.6589926095410702E-2</v>
      </c>
      <c r="X40" s="10">
        <v>0.172631738135888</v>
      </c>
      <c r="Y40" s="10">
        <v>0.36185340236718699</v>
      </c>
      <c r="AG40" s="44"/>
    </row>
    <row r="41" spans="1:37" x14ac:dyDescent="0.25">
      <c r="W41" s="10">
        <v>-2.13280423143659E-2</v>
      </c>
      <c r="X41" s="10">
        <v>0.168679971280074</v>
      </c>
      <c r="Y41" s="10">
        <v>0.35868798487451398</v>
      </c>
    </row>
    <row r="42" spans="1:37" x14ac:dyDescent="0.25">
      <c r="V42" s="8">
        <v>2015</v>
      </c>
      <c r="W42" s="10">
        <v>-4.16027337796432E-2</v>
      </c>
      <c r="X42" s="10">
        <v>0.151951572653688</v>
      </c>
      <c r="Y42" s="10">
        <v>0.33012258800530597</v>
      </c>
    </row>
    <row r="43" spans="1:37" x14ac:dyDescent="0.25">
      <c r="W43" s="10">
        <v>-4.6024209688489699E-2</v>
      </c>
      <c r="X43" s="10">
        <v>0.142714676328834</v>
      </c>
      <c r="Y43" s="10">
        <v>0.32456472036512002</v>
      </c>
    </row>
    <row r="44" spans="1:37" x14ac:dyDescent="0.25">
      <c r="W44" s="10">
        <v>-5.1546205834377398E-2</v>
      </c>
      <c r="X44" s="10">
        <v>0.13549112616437001</v>
      </c>
      <c r="Y44" s="10">
        <v>0.31720665794813002</v>
      </c>
    </row>
    <row r="45" spans="1:37" x14ac:dyDescent="0.25">
      <c r="W45" s="10">
        <v>-5.39633091801065E-2</v>
      </c>
      <c r="X45" s="10">
        <v>0.13143878135761899</v>
      </c>
      <c r="Y45" s="10">
        <v>0.31299066889445498</v>
      </c>
    </row>
    <row r="46" spans="1:37" x14ac:dyDescent="0.25">
      <c r="V46" s="8">
        <v>2017</v>
      </c>
      <c r="W46" s="10">
        <v>-3.0414787841405801E-2</v>
      </c>
      <c r="X46" s="10">
        <v>0.15384689726325201</v>
      </c>
      <c r="Y46" s="10">
        <v>0.33354250408451602</v>
      </c>
    </row>
    <row r="47" spans="1:37" x14ac:dyDescent="0.25">
      <c r="W47" s="10">
        <v>-3.3972934540413703E-2</v>
      </c>
      <c r="X47" s="10">
        <v>0.14910599501330701</v>
      </c>
      <c r="Y47" s="10">
        <v>0.32619184566655002</v>
      </c>
    </row>
    <row r="48" spans="1:37" x14ac:dyDescent="0.25">
      <c r="V48" s="8">
        <v>2018</v>
      </c>
      <c r="W48" s="10">
        <v>-4.1755378780497503E-2</v>
      </c>
      <c r="X48" s="10">
        <v>0.143205264788655</v>
      </c>
      <c r="Y48" s="10">
        <v>0.32303400530200099</v>
      </c>
    </row>
  </sheetData>
  <mergeCells count="1">
    <mergeCell ref="A31:R34"/>
  </mergeCells>
  <hyperlinks>
    <hyperlink ref="A35" location="'Read Me'!A1" display="Return to Read Me" xr:uid="{2EDB8D6C-AE1A-43B6-BD34-58827992756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D0844-AB1F-4E7C-928D-897809118580}">
  <sheetPr codeName="Sheet1"/>
  <dimension ref="A1:CE138"/>
  <sheetViews>
    <sheetView zoomScale="70" zoomScaleNormal="70" workbookViewId="0"/>
  </sheetViews>
  <sheetFormatPr defaultRowHeight="18" x14ac:dyDescent="0.25"/>
  <cols>
    <col min="1" max="20" width="9.140625" style="4"/>
    <col min="21" max="21" width="16.5703125" style="4" bestFit="1" customWidth="1"/>
    <col min="22" max="24" width="16.7109375" style="4" customWidth="1"/>
    <col min="25"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ht="26.25" x14ac:dyDescent="0.4">
      <c r="A1" s="5" t="s">
        <v>3</v>
      </c>
      <c r="V1" s="4" t="s">
        <v>94</v>
      </c>
      <c r="W1" s="4" t="s">
        <v>95</v>
      </c>
      <c r="X1" s="4" t="s">
        <v>96</v>
      </c>
      <c r="Y1" s="6"/>
      <c r="Z1" s="6"/>
      <c r="AA1" s="6"/>
      <c r="AB1" s="6"/>
      <c r="AC1" s="6"/>
      <c r="AD1" s="6"/>
      <c r="AE1" s="6"/>
      <c r="AF1" s="7"/>
      <c r="AG1" s="6"/>
      <c r="AH1" s="6"/>
      <c r="AI1" s="6"/>
      <c r="AJ1" s="6"/>
      <c r="AK1" s="6"/>
      <c r="AL1" s="6"/>
      <c r="AM1" s="6"/>
      <c r="AN1" s="6"/>
      <c r="AO1" s="6"/>
      <c r="AP1" s="6"/>
      <c r="AT1" s="6"/>
      <c r="AU1" s="6"/>
      <c r="AV1" s="6"/>
      <c r="AW1" s="6"/>
      <c r="AX1" s="6"/>
      <c r="AY1" s="6"/>
      <c r="AZ1" s="6"/>
      <c r="BB1" s="6"/>
      <c r="BC1" s="6"/>
      <c r="BD1" s="6"/>
      <c r="BE1" s="6"/>
      <c r="BF1" s="6"/>
      <c r="BG1" s="6"/>
      <c r="BH1" s="6"/>
      <c r="BI1" s="6"/>
      <c r="BJ1" s="6"/>
      <c r="BK1" s="6"/>
      <c r="BL1" s="6"/>
      <c r="BM1" s="6"/>
      <c r="BN1" s="6"/>
      <c r="BO1" s="6"/>
      <c r="BQ1" s="6"/>
      <c r="BR1" s="6"/>
      <c r="BS1" s="6"/>
      <c r="BT1" s="6"/>
      <c r="BU1" s="6"/>
      <c r="BV1" s="6"/>
      <c r="BW1" s="6"/>
      <c r="BX1" s="6"/>
      <c r="BY1" s="6"/>
    </row>
    <row r="2" spans="1:77" x14ac:dyDescent="0.25">
      <c r="U2" s="4" t="s">
        <v>97</v>
      </c>
      <c r="V2" s="6">
        <v>2.0631930920000001</v>
      </c>
      <c r="W2" s="6">
        <v>0.62874672880000004</v>
      </c>
      <c r="X2" s="6">
        <v>2.342807332</v>
      </c>
    </row>
    <row r="3" spans="1:77" x14ac:dyDescent="0.25">
      <c r="U3" s="4" t="s">
        <v>98</v>
      </c>
      <c r="V3" s="6">
        <v>3.0553333333333295</v>
      </c>
      <c r="W3" s="6">
        <v>4.3079999999999989</v>
      </c>
      <c r="X3" s="6">
        <v>3.6819999999999995</v>
      </c>
    </row>
    <row r="4" spans="1:77" ht="14.25" customHeight="1" x14ac:dyDescent="0.25">
      <c r="V4" s="6"/>
      <c r="W4" s="6"/>
      <c r="X4" s="6"/>
      <c r="Y4" s="6"/>
      <c r="Z4" s="6"/>
      <c r="AA4" s="6"/>
      <c r="AB4" s="6"/>
      <c r="AC4" s="6"/>
      <c r="AD4" s="6"/>
      <c r="AE4" s="6"/>
      <c r="AF4" s="6"/>
      <c r="AG4" s="6"/>
      <c r="AH4" s="6"/>
      <c r="AI4" s="6"/>
      <c r="AJ4" s="6"/>
      <c r="AK4" s="6"/>
      <c r="AL4" s="6"/>
      <c r="AM4" s="6"/>
      <c r="AN4" s="6"/>
      <c r="AO4" s="6"/>
      <c r="AP4" s="6"/>
      <c r="AT4" s="6"/>
      <c r="AU4" s="6"/>
      <c r="AV4" s="6"/>
      <c r="AW4" s="6"/>
      <c r="AX4" s="6"/>
      <c r="AY4" s="6"/>
      <c r="AZ4" s="6"/>
      <c r="BB4" s="6"/>
      <c r="BC4" s="6"/>
      <c r="BD4" s="6"/>
      <c r="BE4" s="6"/>
      <c r="BI4" s="6"/>
      <c r="BJ4" s="6"/>
      <c r="BK4" s="6"/>
      <c r="BL4" s="6"/>
      <c r="BM4" s="6"/>
      <c r="BN4" s="6"/>
      <c r="BO4" s="6"/>
      <c r="BU4" s="6"/>
      <c r="BV4" s="6"/>
      <c r="BW4" s="6"/>
      <c r="BX4" s="6"/>
      <c r="BY4" s="6"/>
    </row>
    <row r="5" spans="1:77" x14ac:dyDescent="0.25">
      <c r="Y5" s="6"/>
      <c r="Z5" s="6"/>
      <c r="AA5" s="6"/>
      <c r="AB5" s="6"/>
      <c r="AC5" s="6"/>
      <c r="AD5" s="6"/>
      <c r="AE5" s="6"/>
      <c r="AF5" s="6"/>
      <c r="AG5" s="6"/>
      <c r="AH5" s="6"/>
      <c r="AI5" s="6"/>
      <c r="AJ5" s="6"/>
      <c r="AK5" s="6"/>
      <c r="AL5" s="6"/>
      <c r="AM5" s="6"/>
      <c r="AN5" s="6"/>
      <c r="AO5" s="6"/>
      <c r="AP5" s="6"/>
      <c r="AT5" s="6"/>
      <c r="AU5" s="6"/>
      <c r="AV5" s="6"/>
      <c r="AW5" s="6"/>
      <c r="AX5" s="6"/>
      <c r="AY5" s="6"/>
      <c r="AZ5" s="6"/>
      <c r="BB5" s="6"/>
      <c r="BC5" s="6"/>
      <c r="BD5" s="6"/>
      <c r="BE5" s="6"/>
      <c r="BI5" s="6"/>
      <c r="BJ5" s="6"/>
      <c r="BK5" s="6"/>
      <c r="BL5" s="6"/>
      <c r="BM5" s="6"/>
      <c r="BN5" s="6"/>
      <c r="BO5" s="6"/>
      <c r="BU5" s="6"/>
      <c r="BV5" s="6"/>
      <c r="BW5" s="6"/>
      <c r="BX5" s="6"/>
      <c r="BY5" s="6"/>
    </row>
    <row r="6" spans="1:77" x14ac:dyDescent="0.25">
      <c r="U6" s="8"/>
      <c r="V6" s="8"/>
      <c r="W6" s="8"/>
      <c r="X6" s="8"/>
      <c r="Y6" s="6"/>
      <c r="Z6" s="6"/>
      <c r="AA6" s="6"/>
      <c r="AB6" s="6"/>
      <c r="AC6" s="6"/>
      <c r="AD6" s="6"/>
      <c r="AE6" s="9"/>
      <c r="AF6" s="6"/>
      <c r="AG6" s="9"/>
      <c r="AH6" s="6"/>
      <c r="AI6" s="6"/>
      <c r="AJ6" s="6"/>
      <c r="AK6" s="6"/>
      <c r="AL6" s="6"/>
      <c r="AM6" s="6"/>
      <c r="AN6" s="6"/>
      <c r="AO6" s="6"/>
      <c r="AP6" s="6"/>
      <c r="AT6" s="6"/>
      <c r="AU6" s="6"/>
      <c r="AV6" s="6"/>
      <c r="AW6" s="6"/>
      <c r="AX6" s="6"/>
      <c r="AY6" s="6"/>
      <c r="AZ6" s="6"/>
      <c r="BB6" s="6"/>
      <c r="BC6" s="6"/>
      <c r="BD6" s="6"/>
      <c r="BE6" s="6"/>
      <c r="BF6" s="6"/>
      <c r="BG6" s="6"/>
      <c r="BH6" s="6"/>
      <c r="BI6" s="6"/>
      <c r="BJ6" s="6"/>
      <c r="BK6" s="6"/>
      <c r="BL6" s="6"/>
      <c r="BM6" s="6"/>
      <c r="BN6" s="6"/>
      <c r="BO6" s="6"/>
      <c r="BQ6" s="6"/>
      <c r="BR6" s="6"/>
      <c r="BS6" s="6"/>
      <c r="BT6" s="6"/>
      <c r="BU6" s="6"/>
      <c r="BV6" s="6"/>
      <c r="BW6" s="6"/>
      <c r="BX6" s="6"/>
      <c r="BY6" s="6"/>
    </row>
    <row r="7" spans="1:77" x14ac:dyDescent="0.25">
      <c r="U7" s="8"/>
      <c r="V7" s="8"/>
      <c r="W7" s="8"/>
      <c r="X7" s="8"/>
      <c r="AE7" s="6"/>
      <c r="AF7" s="6"/>
      <c r="AG7" s="6"/>
      <c r="AJ7" s="7"/>
      <c r="AK7" s="7"/>
      <c r="AL7" s="7"/>
      <c r="AY7" s="8"/>
      <c r="AZ7" s="8"/>
      <c r="BA7" s="8"/>
      <c r="BB7" s="8"/>
      <c r="BC7" s="8"/>
      <c r="BD7" s="8"/>
      <c r="BE7" s="8"/>
      <c r="BF7" s="8"/>
      <c r="BG7" s="8"/>
      <c r="BH7" s="8"/>
      <c r="BI7" s="8"/>
      <c r="BJ7" s="8"/>
      <c r="BK7" s="8"/>
      <c r="BL7" s="8"/>
      <c r="BM7" s="8"/>
      <c r="BN7" s="8"/>
      <c r="BO7" s="8"/>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2" s="8" customFormat="1" x14ac:dyDescent="0.25"/>
    <row r="18" spans="1:12" s="8" customFormat="1" x14ac:dyDescent="0.25"/>
    <row r="19" spans="1:12" s="8" customFormat="1" x14ac:dyDescent="0.25"/>
    <row r="20" spans="1:12" s="8" customFormat="1" x14ac:dyDescent="0.25"/>
    <row r="21" spans="1:12" s="8" customFormat="1" x14ac:dyDescent="0.25"/>
    <row r="22" spans="1:12" s="8" customFormat="1" x14ac:dyDescent="0.25"/>
    <row r="23" spans="1:12" s="8" customFormat="1" x14ac:dyDescent="0.25"/>
    <row r="24" spans="1:12" s="8" customFormat="1" x14ac:dyDescent="0.25"/>
    <row r="25" spans="1:12" s="8" customFormat="1" x14ac:dyDescent="0.25"/>
    <row r="26" spans="1:12" s="8" customFormat="1" x14ac:dyDescent="0.25"/>
    <row r="27" spans="1:12" s="8" customFormat="1" x14ac:dyDescent="0.25"/>
    <row r="28" spans="1:12" s="8" customFormat="1" x14ac:dyDescent="0.25"/>
    <row r="29" spans="1:12" s="8" customFormat="1" x14ac:dyDescent="0.25"/>
    <row r="30" spans="1:12" s="8" customFormat="1" x14ac:dyDescent="0.25"/>
    <row r="31" spans="1:12" s="8" customFormat="1" x14ac:dyDescent="0.25">
      <c r="A31" s="8" t="s">
        <v>203</v>
      </c>
      <c r="B31" s="12"/>
      <c r="L31" s="13"/>
    </row>
    <row r="32" spans="1:12" s="8" customFormat="1" x14ac:dyDescent="0.25">
      <c r="A32" s="8" t="s">
        <v>206</v>
      </c>
      <c r="L32" s="13"/>
    </row>
    <row r="33" spans="1:12" s="8" customFormat="1" x14ac:dyDescent="0.25">
      <c r="A33" s="14" t="s">
        <v>99</v>
      </c>
      <c r="L33" s="13"/>
    </row>
    <row r="34" spans="1:12" s="8" customFormat="1" x14ac:dyDescent="0.25">
      <c r="L34" s="13"/>
    </row>
    <row r="35" spans="1:12" s="8" customFormat="1" x14ac:dyDescent="0.25">
      <c r="L35" s="13"/>
    </row>
    <row r="36" spans="1:12" s="8" customFormat="1" x14ac:dyDescent="0.25"/>
    <row r="37" spans="1:12" s="8" customFormat="1" x14ac:dyDescent="0.25"/>
    <row r="38" spans="1:12" s="8" customFormat="1" x14ac:dyDescent="0.25"/>
    <row r="39" spans="1:12" s="8" customFormat="1" x14ac:dyDescent="0.25"/>
    <row r="40" spans="1:12" s="8" customFormat="1" x14ac:dyDescent="0.25"/>
    <row r="41" spans="1:12" s="8" customFormat="1" x14ac:dyDescent="0.25"/>
    <row r="42" spans="1:12" s="8" customFormat="1" x14ac:dyDescent="0.25"/>
    <row r="43" spans="1:12" s="8" customFormat="1" x14ac:dyDescent="0.25"/>
    <row r="44" spans="1:12" s="8" customFormat="1" x14ac:dyDescent="0.25"/>
    <row r="45" spans="1:12" s="8" customFormat="1" x14ac:dyDescent="0.25"/>
    <row r="46" spans="1:12" s="8" customFormat="1" x14ac:dyDescent="0.25"/>
    <row r="47" spans="1:12" s="8" customFormat="1" x14ac:dyDescent="0.25"/>
    <row r="48" spans="1:12"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1:24" s="8" customFormat="1" x14ac:dyDescent="0.25"/>
    <row r="130" spans="21:24" s="8" customFormat="1" x14ac:dyDescent="0.25"/>
    <row r="131" spans="21:24" s="8" customFormat="1" x14ac:dyDescent="0.25"/>
    <row r="132" spans="21:24" s="8" customFormat="1" x14ac:dyDescent="0.25"/>
    <row r="133" spans="21:24" s="8" customFormat="1" x14ac:dyDescent="0.25"/>
    <row r="134" spans="21:24" s="8" customFormat="1" x14ac:dyDescent="0.25"/>
    <row r="135" spans="21:24" s="8" customFormat="1" x14ac:dyDescent="0.25"/>
    <row r="136" spans="21:24" s="8" customFormat="1" x14ac:dyDescent="0.25"/>
    <row r="137" spans="21:24" s="8" customFormat="1" x14ac:dyDescent="0.25">
      <c r="U137" s="4"/>
      <c r="V137" s="4"/>
      <c r="W137" s="4"/>
      <c r="X137" s="4"/>
    </row>
    <row r="138" spans="21:24" s="8" customFormat="1" x14ac:dyDescent="0.25">
      <c r="U138" s="4"/>
      <c r="V138" s="4"/>
      <c r="W138" s="4"/>
      <c r="X138" s="4"/>
    </row>
  </sheetData>
  <hyperlinks>
    <hyperlink ref="A33" location="'Read Me'!A1" display="Return to Read Me" xr:uid="{5AEC2275-1FF2-4486-91AC-F9042C26E1F8}"/>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B7406-9B53-440E-800A-A75A686DE6C0}">
  <sheetPr codeName="Sheet22"/>
  <dimension ref="A1:AF38"/>
  <sheetViews>
    <sheetView zoomScale="70" zoomScaleNormal="70" workbookViewId="0"/>
  </sheetViews>
  <sheetFormatPr defaultRowHeight="18" x14ac:dyDescent="0.25"/>
  <cols>
    <col min="1" max="22" width="9.140625" style="8"/>
    <col min="23" max="23" width="26.28515625" style="8" bestFit="1" customWidth="1"/>
    <col min="24" max="24" width="24.5703125" style="8" bestFit="1" customWidth="1"/>
    <col min="25" max="25" width="26.85546875" style="8" bestFit="1" customWidth="1"/>
    <col min="26" max="27" width="9.140625" style="8"/>
    <col min="28" max="28" width="10.42578125" style="8" customWidth="1"/>
    <col min="29" max="31" width="9.140625" style="8"/>
    <col min="32" max="32" width="10.42578125" style="8" customWidth="1"/>
    <col min="33" max="35" width="9.140625" style="8"/>
    <col min="36" max="36" width="15.140625" style="8" customWidth="1"/>
    <col min="37" max="16384" width="9.140625" style="8"/>
  </cols>
  <sheetData>
    <row r="1" spans="1:25" ht="26.25" x14ac:dyDescent="0.4">
      <c r="A1" s="15" t="s">
        <v>41</v>
      </c>
      <c r="V1" s="17" t="s">
        <v>113</v>
      </c>
      <c r="W1" s="8" t="s">
        <v>152</v>
      </c>
      <c r="X1" s="8" t="s">
        <v>153</v>
      </c>
      <c r="Y1" s="8" t="s">
        <v>154</v>
      </c>
    </row>
    <row r="2" spans="1:25" x14ac:dyDescent="0.25">
      <c r="V2" s="8">
        <v>2000</v>
      </c>
      <c r="W2" s="10">
        <v>0.27219969516613901</v>
      </c>
      <c r="X2" s="10">
        <v>0.69163468519986704</v>
      </c>
      <c r="Y2" s="10">
        <v>0.88988721367630297</v>
      </c>
    </row>
    <row r="3" spans="1:25" x14ac:dyDescent="0.25">
      <c r="W3" s="10">
        <v>0.24649716468333099</v>
      </c>
      <c r="X3" s="10">
        <v>0.69079292371743095</v>
      </c>
      <c r="Y3" s="10">
        <v>0.86682839763423003</v>
      </c>
    </row>
    <row r="4" spans="1:25" x14ac:dyDescent="0.25">
      <c r="W4" s="10">
        <v>0.35540029093745001</v>
      </c>
      <c r="X4" s="10">
        <v>0.68280778343587101</v>
      </c>
      <c r="Y4" s="10">
        <v>0.84365753488486706</v>
      </c>
    </row>
    <row r="5" spans="1:25" x14ac:dyDescent="0.25">
      <c r="W5" s="10">
        <v>0.358855412927227</v>
      </c>
      <c r="X5" s="10">
        <v>0.64704605119141201</v>
      </c>
      <c r="Y5" s="10">
        <v>0.83049676248326298</v>
      </c>
    </row>
    <row r="6" spans="1:25" x14ac:dyDescent="0.25">
      <c r="V6" s="8">
        <v>2002</v>
      </c>
      <c r="W6" s="10">
        <v>0.33783040443100898</v>
      </c>
      <c r="X6" s="10">
        <v>0.64274421270481097</v>
      </c>
      <c r="Y6" s="10">
        <v>0.80555564694820203</v>
      </c>
    </row>
    <row r="7" spans="1:25" x14ac:dyDescent="0.25">
      <c r="W7" s="10">
        <v>0.32168916038898399</v>
      </c>
      <c r="X7" s="10">
        <v>0.59182771413314605</v>
      </c>
      <c r="Y7" s="10">
        <v>0.81286919784382805</v>
      </c>
    </row>
    <row r="8" spans="1:25" x14ac:dyDescent="0.25">
      <c r="W8" s="10">
        <v>0.31013348446002698</v>
      </c>
      <c r="X8" s="10">
        <v>0.66552776165229399</v>
      </c>
      <c r="Y8" s="10">
        <v>0.81898412178719504</v>
      </c>
    </row>
    <row r="9" spans="1:25" x14ac:dyDescent="0.25">
      <c r="W9" s="10">
        <v>0.28408218866290003</v>
      </c>
      <c r="X9" s="10">
        <v>0.64384993072519203</v>
      </c>
      <c r="Y9" s="10">
        <v>0.81398395841314497</v>
      </c>
    </row>
    <row r="10" spans="1:25" x14ac:dyDescent="0.25">
      <c r="V10" s="8">
        <v>2004</v>
      </c>
      <c r="W10" s="10">
        <v>0.27808890164265898</v>
      </c>
      <c r="X10" s="10">
        <v>0.65650152889959501</v>
      </c>
      <c r="Y10" s="10">
        <v>0.82046257229781305</v>
      </c>
    </row>
    <row r="11" spans="1:25" x14ac:dyDescent="0.25">
      <c r="W11" s="10">
        <v>0.27425584112275497</v>
      </c>
      <c r="X11" s="10">
        <v>0.67205456253463502</v>
      </c>
      <c r="Y11" s="10">
        <v>0.81926494194998101</v>
      </c>
    </row>
    <row r="12" spans="1:25" x14ac:dyDescent="0.25">
      <c r="W12" s="10">
        <v>0.27054602519515403</v>
      </c>
      <c r="X12" s="10">
        <v>0.49297784499702602</v>
      </c>
      <c r="Y12" s="10">
        <v>0.72923848735029195</v>
      </c>
    </row>
    <row r="13" spans="1:25" x14ac:dyDescent="0.25">
      <c r="W13" s="10">
        <v>0.26790880283854501</v>
      </c>
      <c r="X13" s="10">
        <v>0.459031715100648</v>
      </c>
      <c r="Y13" s="10">
        <v>0.70867085558132403</v>
      </c>
    </row>
    <row r="14" spans="1:25" x14ac:dyDescent="0.25">
      <c r="V14" s="8">
        <v>2006</v>
      </c>
      <c r="W14" s="10">
        <v>0.26530695027352502</v>
      </c>
      <c r="X14" s="10">
        <v>0.458986537869086</v>
      </c>
      <c r="Y14" s="10">
        <v>0.70896187441167602</v>
      </c>
    </row>
    <row r="15" spans="1:25" x14ac:dyDescent="0.25">
      <c r="W15" s="10">
        <v>0.23421607121204199</v>
      </c>
      <c r="X15" s="10">
        <v>0.45894552960179202</v>
      </c>
      <c r="Y15" s="10">
        <v>0.70972143950068201</v>
      </c>
    </row>
    <row r="16" spans="1:25" x14ac:dyDescent="0.25">
      <c r="W16" s="10">
        <v>0.26068090320667098</v>
      </c>
      <c r="X16" s="10">
        <v>0.59154181899790703</v>
      </c>
      <c r="Y16" s="10">
        <v>0.83016834596886602</v>
      </c>
    </row>
    <row r="17" spans="1:32" x14ac:dyDescent="0.25">
      <c r="W17" s="10">
        <v>0.25863226519603599</v>
      </c>
      <c r="X17" s="10">
        <v>0.46790571394297997</v>
      </c>
      <c r="Y17" s="10">
        <v>0.69970970427532397</v>
      </c>
    </row>
    <row r="18" spans="1:32" x14ac:dyDescent="0.25">
      <c r="V18" s="8">
        <v>2008</v>
      </c>
      <c r="W18" s="10">
        <v>0.27350924653164699</v>
      </c>
      <c r="X18" s="10">
        <v>0.49292970783956003</v>
      </c>
      <c r="Y18" s="10">
        <v>0.73095046928986696</v>
      </c>
    </row>
    <row r="19" spans="1:32" x14ac:dyDescent="0.25">
      <c r="W19" s="10">
        <v>0.236018017014479</v>
      </c>
      <c r="X19" s="10">
        <v>0.45877434440376003</v>
      </c>
      <c r="Y19" s="10">
        <v>0.64974255531927505</v>
      </c>
    </row>
    <row r="20" spans="1:32" x14ac:dyDescent="0.25">
      <c r="W20" s="10">
        <v>0.224495135512429</v>
      </c>
      <c r="X20" s="10">
        <v>0.40020225394777897</v>
      </c>
      <c r="Y20" s="10">
        <v>0.59524607216376901</v>
      </c>
    </row>
    <row r="21" spans="1:32" x14ac:dyDescent="0.25">
      <c r="W21" s="10">
        <v>0.201602311333302</v>
      </c>
      <c r="X21" s="10">
        <v>0.37781124585235598</v>
      </c>
      <c r="Y21" s="10">
        <v>0.58041346422273199</v>
      </c>
      <c r="AF21" s="44"/>
    </row>
    <row r="22" spans="1:32" x14ac:dyDescent="0.25">
      <c r="V22" s="8">
        <v>2010</v>
      </c>
      <c r="W22" s="10">
        <v>0.17834276532600199</v>
      </c>
      <c r="X22" s="10">
        <v>0.36308413483005098</v>
      </c>
      <c r="Y22" s="10">
        <v>0.55919729204691404</v>
      </c>
    </row>
    <row r="23" spans="1:32" x14ac:dyDescent="0.25">
      <c r="W23" s="10">
        <v>0.19019278047563301</v>
      </c>
      <c r="X23" s="10">
        <v>0.36124766576018902</v>
      </c>
      <c r="Y23" s="10">
        <v>0.56821604205849396</v>
      </c>
    </row>
    <row r="24" spans="1:32" x14ac:dyDescent="0.25">
      <c r="W24" s="10">
        <v>0.181274579969324</v>
      </c>
      <c r="X24" s="10">
        <v>0.36171535134406302</v>
      </c>
      <c r="Y24" s="10">
        <v>0.57104674562943802</v>
      </c>
    </row>
    <row r="25" spans="1:32" x14ac:dyDescent="0.25">
      <c r="W25" s="10">
        <v>0.18073361435131399</v>
      </c>
      <c r="X25" s="10">
        <v>0.363983988108743</v>
      </c>
      <c r="Y25" s="10">
        <v>0.57504108897108897</v>
      </c>
    </row>
    <row r="26" spans="1:32" x14ac:dyDescent="0.25">
      <c r="V26" s="8">
        <v>2012</v>
      </c>
      <c r="W26" s="10">
        <v>0.17650650761716899</v>
      </c>
      <c r="X26" s="10">
        <v>0.364525697625249</v>
      </c>
      <c r="Y26" s="10">
        <v>0.577667165815131</v>
      </c>
    </row>
    <row r="27" spans="1:32" x14ac:dyDescent="0.25">
      <c r="W27" s="10">
        <v>0.16029051956098</v>
      </c>
      <c r="X27" s="10">
        <v>0.35591769177581201</v>
      </c>
      <c r="Y27" s="10">
        <v>0.568121973697154</v>
      </c>
      <c r="AF27" s="44"/>
    </row>
    <row r="28" spans="1:32" x14ac:dyDescent="0.25">
      <c r="W28" s="10">
        <v>0.169339911335707</v>
      </c>
      <c r="X28" s="10">
        <v>0.35540353069497199</v>
      </c>
      <c r="Y28" s="10">
        <v>0.57031166107661802</v>
      </c>
    </row>
    <row r="29" spans="1:32" x14ac:dyDescent="0.25">
      <c r="W29" s="10">
        <v>0.155566459896292</v>
      </c>
      <c r="X29" s="10">
        <v>0.355206211740907</v>
      </c>
      <c r="Y29" s="10">
        <v>0.57060509461551601</v>
      </c>
    </row>
    <row r="30" spans="1:32" x14ac:dyDescent="0.25">
      <c r="A30" s="34" t="s">
        <v>149</v>
      </c>
      <c r="V30" s="8">
        <v>2014</v>
      </c>
      <c r="W30" s="10">
        <v>0.153984261846349</v>
      </c>
      <c r="X30" s="10">
        <v>0.35489066929403501</v>
      </c>
      <c r="Y30" s="10">
        <v>0.56492893205220995</v>
      </c>
      <c r="AB30" s="44"/>
    </row>
    <row r="31" spans="1:32" x14ac:dyDescent="0.25">
      <c r="A31" s="66" t="s">
        <v>157</v>
      </c>
      <c r="B31" s="66"/>
      <c r="C31" s="66"/>
      <c r="D31" s="66"/>
      <c r="E31" s="66"/>
      <c r="F31" s="66"/>
      <c r="G31" s="66"/>
      <c r="H31" s="66"/>
      <c r="I31" s="66"/>
      <c r="J31" s="66"/>
      <c r="K31" s="66"/>
      <c r="L31" s="66"/>
      <c r="M31" s="66"/>
      <c r="N31" s="66"/>
      <c r="O31" s="66"/>
      <c r="P31" s="66"/>
      <c r="Q31" s="66"/>
      <c r="R31" s="66"/>
      <c r="W31" s="10">
        <v>0.15003070612285199</v>
      </c>
      <c r="X31" s="10">
        <v>0.35503038647669</v>
      </c>
      <c r="Y31" s="10">
        <v>0.566799833429802</v>
      </c>
    </row>
    <row r="32" spans="1:32" ht="18" customHeight="1" x14ac:dyDescent="0.25">
      <c r="A32" s="66"/>
      <c r="B32" s="66"/>
      <c r="C32" s="66"/>
      <c r="D32" s="66"/>
      <c r="E32" s="66"/>
      <c r="F32" s="66"/>
      <c r="G32" s="66"/>
      <c r="H32" s="66"/>
      <c r="I32" s="66"/>
      <c r="J32" s="66"/>
      <c r="K32" s="66"/>
      <c r="L32" s="66"/>
      <c r="M32" s="66"/>
      <c r="N32" s="66"/>
      <c r="O32" s="66"/>
      <c r="P32" s="66"/>
      <c r="Q32" s="66"/>
      <c r="R32" s="66"/>
      <c r="W32" s="10">
        <v>0.151462063067726</v>
      </c>
      <c r="X32" s="10">
        <v>0.35227028879433803</v>
      </c>
      <c r="Y32" s="10">
        <v>0.56543704668893602</v>
      </c>
    </row>
    <row r="33" spans="1:25" x14ac:dyDescent="0.25">
      <c r="A33" s="66"/>
      <c r="B33" s="66"/>
      <c r="C33" s="66"/>
      <c r="D33" s="66"/>
      <c r="E33" s="66"/>
      <c r="F33" s="66"/>
      <c r="G33" s="66"/>
      <c r="H33" s="66"/>
      <c r="I33" s="66"/>
      <c r="J33" s="66"/>
      <c r="K33" s="66"/>
      <c r="L33" s="66"/>
      <c r="M33" s="66"/>
      <c r="N33" s="66"/>
      <c r="O33" s="66"/>
      <c r="P33" s="66"/>
      <c r="Q33" s="66"/>
      <c r="R33" s="66"/>
      <c r="W33" s="10">
        <v>0.14772571431683201</v>
      </c>
      <c r="X33" s="10">
        <v>0.350024176181014</v>
      </c>
      <c r="Y33" s="10">
        <v>0.57858405545177904</v>
      </c>
    </row>
    <row r="34" spans="1:25" x14ac:dyDescent="0.25">
      <c r="A34" s="14" t="s">
        <v>99</v>
      </c>
      <c r="V34" s="8">
        <v>2016</v>
      </c>
      <c r="W34" s="10">
        <v>0.13724788817482</v>
      </c>
      <c r="X34" s="10">
        <v>0.34096224614460502</v>
      </c>
      <c r="Y34" s="10">
        <v>0.52781992234561603</v>
      </c>
    </row>
    <row r="35" spans="1:25" x14ac:dyDescent="0.25">
      <c r="A35" s="14"/>
      <c r="W35" s="10">
        <v>0.13500723388677799</v>
      </c>
      <c r="X35" s="10">
        <v>0.33858186729253198</v>
      </c>
      <c r="Y35" s="10">
        <v>0.52772962477164898</v>
      </c>
    </row>
    <row r="36" spans="1:25" x14ac:dyDescent="0.25">
      <c r="W36" s="10">
        <v>0.11965666735958699</v>
      </c>
      <c r="X36" s="10">
        <v>0.32697248055073802</v>
      </c>
      <c r="Y36" s="10">
        <v>0.52151329232857802</v>
      </c>
    </row>
    <row r="37" spans="1:25" x14ac:dyDescent="0.25">
      <c r="W37" s="10">
        <v>0.11444784832682001</v>
      </c>
      <c r="X37" s="10">
        <v>0.32034187545274401</v>
      </c>
      <c r="Y37" s="10">
        <v>0.51556634219919495</v>
      </c>
    </row>
    <row r="38" spans="1:25" x14ac:dyDescent="0.25">
      <c r="V38" s="8">
        <v>2018</v>
      </c>
      <c r="W38" s="10">
        <v>0.115592233846742</v>
      </c>
      <c r="X38" s="10">
        <v>0.32012799850706802</v>
      </c>
      <c r="Y38" s="10">
        <v>0.51785235751162895</v>
      </c>
    </row>
  </sheetData>
  <mergeCells count="1">
    <mergeCell ref="A31:R33"/>
  </mergeCells>
  <hyperlinks>
    <hyperlink ref="A34" location="'Read Me'!A1" display="Return to Read Me" xr:uid="{8722B716-277F-484A-A2EE-7E6F2E73E14A}"/>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0DC7-15FB-4D79-907E-B7041D32965E}">
  <sheetPr codeName="Sheet19"/>
  <dimension ref="A1:AQ113"/>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5703125" style="8" customWidth="1"/>
    <col min="29" max="32" width="9.140625" style="8"/>
    <col min="33" max="33" width="10.42578125" style="8" customWidth="1"/>
    <col min="34" max="36" width="9.140625" style="8"/>
    <col min="37" max="37" width="10.42578125" style="8" customWidth="1"/>
    <col min="38" max="40" width="9.140625" style="8"/>
    <col min="41" max="41" width="15.140625" style="8" customWidth="1"/>
    <col min="42" max="16384" width="9.140625" style="4"/>
  </cols>
  <sheetData>
    <row r="1" spans="1:43" ht="26.25" x14ac:dyDescent="0.4">
      <c r="A1" s="5" t="s">
        <v>158</v>
      </c>
      <c r="V1" s="17" t="s">
        <v>113</v>
      </c>
      <c r="W1" s="8" t="s">
        <v>152</v>
      </c>
      <c r="X1" s="8" t="s">
        <v>153</v>
      </c>
      <c r="Y1" s="8" t="s">
        <v>154</v>
      </c>
      <c r="AP1" s="8"/>
      <c r="AQ1" s="8"/>
    </row>
    <row r="2" spans="1:43" x14ac:dyDescent="0.25">
      <c r="V2" s="8">
        <v>2000</v>
      </c>
      <c r="W2" s="10">
        <v>-3.1393189196838103E-2</v>
      </c>
      <c r="X2" s="10">
        <v>0.56143293791487803</v>
      </c>
      <c r="Y2" s="10">
        <v>1.02261819858369</v>
      </c>
      <c r="AP2" s="8"/>
      <c r="AQ2" s="8"/>
    </row>
    <row r="3" spans="1:43" x14ac:dyDescent="0.25">
      <c r="W3" s="10">
        <v>3.0756720753991801E-2</v>
      </c>
      <c r="X3" s="10">
        <v>0.50514253864718806</v>
      </c>
      <c r="Y3" s="10">
        <v>0.93915619132497496</v>
      </c>
      <c r="AP3" s="8"/>
      <c r="AQ3" s="8"/>
    </row>
    <row r="4" spans="1:43" x14ac:dyDescent="0.25">
      <c r="W4" s="10">
        <v>3.3237378833234602E-3</v>
      </c>
      <c r="X4" s="10">
        <v>0.528912476573424</v>
      </c>
      <c r="Y4" s="10">
        <v>0.97901196852680195</v>
      </c>
      <c r="AP4" s="8"/>
      <c r="AQ4" s="8"/>
    </row>
    <row r="5" spans="1:43" x14ac:dyDescent="0.25">
      <c r="W5" s="10">
        <v>-0.119604110541408</v>
      </c>
      <c r="X5" s="10">
        <v>0.44835776865337301</v>
      </c>
      <c r="Y5" s="10">
        <v>0.90595580358976702</v>
      </c>
      <c r="AP5" s="8"/>
      <c r="AQ5" s="8"/>
    </row>
    <row r="6" spans="1:43" x14ac:dyDescent="0.25">
      <c r="V6" s="8">
        <v>2002</v>
      </c>
      <c r="W6" s="10">
        <v>-0.12465050452654999</v>
      </c>
      <c r="X6" s="10">
        <v>0.44009710642712502</v>
      </c>
      <c r="Y6" s="10">
        <v>0.91310411810301595</v>
      </c>
      <c r="AP6" s="8"/>
      <c r="AQ6" s="8"/>
    </row>
    <row r="7" spans="1:43" x14ac:dyDescent="0.25">
      <c r="W7" s="10">
        <v>-0.11688959948257099</v>
      </c>
      <c r="X7" s="10">
        <v>0.436379591468606</v>
      </c>
      <c r="Y7" s="10">
        <v>0.91128074947568505</v>
      </c>
      <c r="AP7" s="8"/>
      <c r="AQ7" s="8"/>
    </row>
    <row r="8" spans="1:43" x14ac:dyDescent="0.25">
      <c r="W8" s="10">
        <v>-0.18392509060554299</v>
      </c>
      <c r="X8" s="10">
        <v>0.47760315496846201</v>
      </c>
      <c r="Y8" s="10">
        <v>0.91441315477830998</v>
      </c>
      <c r="AP8" s="8"/>
      <c r="AQ8" s="8"/>
    </row>
    <row r="9" spans="1:43" x14ac:dyDescent="0.25">
      <c r="W9" s="10">
        <v>-0.173172894353497</v>
      </c>
      <c r="X9" s="10">
        <v>0.45571064411881901</v>
      </c>
      <c r="Y9" s="10">
        <v>0.91094766756895895</v>
      </c>
      <c r="AP9" s="8"/>
      <c r="AQ9" s="8"/>
    </row>
    <row r="10" spans="1:43" x14ac:dyDescent="0.25">
      <c r="V10" s="8">
        <v>2004</v>
      </c>
      <c r="W10" s="10">
        <v>-0.174118058375483</v>
      </c>
      <c r="X10" s="10">
        <v>0.35495533488652198</v>
      </c>
      <c r="Y10" s="10">
        <v>0.90425701860999896</v>
      </c>
      <c r="AP10" s="8"/>
      <c r="AQ10" s="8"/>
    </row>
    <row r="11" spans="1:43" x14ac:dyDescent="0.25">
      <c r="W11" s="10">
        <v>-0.24349041303753599</v>
      </c>
      <c r="X11" s="10">
        <v>0.36380610946487502</v>
      </c>
      <c r="Y11" s="10">
        <v>0.83975253052744303</v>
      </c>
      <c r="AP11" s="8"/>
      <c r="AQ11" s="8"/>
    </row>
    <row r="12" spans="1:43" x14ac:dyDescent="0.25">
      <c r="W12" s="10">
        <v>-0.22354895324626101</v>
      </c>
      <c r="X12" s="10">
        <v>0.33627494582137302</v>
      </c>
      <c r="Y12" s="10">
        <v>0.86442238509436997</v>
      </c>
      <c r="AP12" s="8"/>
      <c r="AQ12" s="8"/>
    </row>
    <row r="13" spans="1:43" x14ac:dyDescent="0.25">
      <c r="W13" s="10">
        <v>-0.20044732764174</v>
      </c>
      <c r="X13" s="10">
        <v>0.36964983372652099</v>
      </c>
      <c r="Y13" s="10">
        <v>0.84558665475383998</v>
      </c>
      <c r="AP13" s="8"/>
      <c r="AQ13" s="8"/>
    </row>
    <row r="14" spans="1:43" x14ac:dyDescent="0.25">
      <c r="V14" s="8">
        <v>2006</v>
      </c>
      <c r="W14" s="10">
        <v>-0.20485219085951401</v>
      </c>
      <c r="X14" s="10">
        <v>0.369658738766805</v>
      </c>
      <c r="Y14" s="10">
        <v>0.84745683066432898</v>
      </c>
      <c r="AP14" s="8"/>
      <c r="AQ14" s="8"/>
    </row>
    <row r="15" spans="1:43" x14ac:dyDescent="0.25">
      <c r="W15" s="10">
        <v>-0.14215609420634401</v>
      </c>
      <c r="X15" s="10">
        <v>0.45198919239976898</v>
      </c>
      <c r="Y15" s="10">
        <v>0.84952619523353301</v>
      </c>
      <c r="AP15" s="8"/>
      <c r="AQ15" s="8"/>
    </row>
    <row r="16" spans="1:43" x14ac:dyDescent="0.25">
      <c r="W16" s="10">
        <v>-2.3488395983853199E-2</v>
      </c>
      <c r="X16" s="10">
        <v>0.45123640244156799</v>
      </c>
      <c r="Y16" s="10">
        <v>0.82134472891155896</v>
      </c>
      <c r="AP16" s="8"/>
      <c r="AQ16" s="8"/>
    </row>
    <row r="17" spans="1:43" x14ac:dyDescent="0.25">
      <c r="W17" s="10">
        <v>-3.92232854709973E-2</v>
      </c>
      <c r="X17" s="10">
        <v>0.44869837848337601</v>
      </c>
      <c r="Y17" s="10">
        <v>0.80589031547942402</v>
      </c>
      <c r="AP17" s="8"/>
      <c r="AQ17" s="8"/>
    </row>
    <row r="18" spans="1:43" x14ac:dyDescent="0.25">
      <c r="V18" s="8">
        <v>2008</v>
      </c>
      <c r="W18" s="10">
        <v>0.11191098094219901</v>
      </c>
      <c r="X18" s="10">
        <v>0.47940308296489198</v>
      </c>
      <c r="Y18" s="10">
        <v>0.77905243738329299</v>
      </c>
      <c r="AP18" s="8"/>
      <c r="AQ18" s="8"/>
    </row>
    <row r="19" spans="1:43" x14ac:dyDescent="0.25">
      <c r="W19" s="10">
        <v>-1.9366037799591E-2</v>
      </c>
      <c r="X19" s="10">
        <v>0.44580147254880897</v>
      </c>
      <c r="Y19" s="10">
        <v>0.70265149360467705</v>
      </c>
      <c r="AP19" s="8"/>
      <c r="AQ19" s="8"/>
    </row>
    <row r="20" spans="1:43" x14ac:dyDescent="0.25">
      <c r="W20" s="10">
        <v>-1.7712748793974099E-2</v>
      </c>
      <c r="X20" s="10">
        <v>0.222905267457842</v>
      </c>
      <c r="Y20" s="10">
        <v>0.52132656440749303</v>
      </c>
      <c r="AP20" s="8"/>
      <c r="AQ20" s="8"/>
    </row>
    <row r="21" spans="1:43" x14ac:dyDescent="0.25">
      <c r="W21" s="10">
        <v>-2.27928747980593E-2</v>
      </c>
      <c r="X21" s="10">
        <v>0.216375316214521</v>
      </c>
      <c r="Y21" s="10">
        <v>0.443027981848026</v>
      </c>
      <c r="AK21" s="44"/>
      <c r="AP21" s="8"/>
      <c r="AQ21" s="8"/>
    </row>
    <row r="22" spans="1:43" x14ac:dyDescent="0.25">
      <c r="V22" s="8">
        <v>2010</v>
      </c>
      <c r="W22" s="10">
        <v>-1.6340702365857901E-3</v>
      </c>
      <c r="X22" s="10">
        <v>0.21750296540948699</v>
      </c>
      <c r="Y22" s="10">
        <v>0.52114715075348395</v>
      </c>
      <c r="AP22" s="8"/>
      <c r="AQ22" s="8"/>
    </row>
    <row r="23" spans="1:43" x14ac:dyDescent="0.25">
      <c r="W23" s="10">
        <v>-4.1357670221525396E-3</v>
      </c>
      <c r="X23" s="10">
        <v>0.21720442533307099</v>
      </c>
      <c r="Y23" s="10">
        <v>0.52204248975759704</v>
      </c>
      <c r="AP23" s="8"/>
      <c r="AQ23" s="8"/>
    </row>
    <row r="24" spans="1:43" x14ac:dyDescent="0.25">
      <c r="W24" s="10">
        <v>-1.06063519018521E-2</v>
      </c>
      <c r="X24" s="10">
        <v>0.22145711201076501</v>
      </c>
      <c r="Y24" s="10">
        <v>0.46280356701707798</v>
      </c>
      <c r="AP24" s="8"/>
      <c r="AQ24" s="8"/>
    </row>
    <row r="25" spans="1:43" x14ac:dyDescent="0.25">
      <c r="W25" s="10">
        <v>-8.6608762650351705E-3</v>
      </c>
      <c r="X25" s="10">
        <v>0.224265973181766</v>
      </c>
      <c r="Y25" s="10">
        <v>0.47695560973059398</v>
      </c>
      <c r="AP25" s="8"/>
      <c r="AQ25" s="8"/>
    </row>
    <row r="26" spans="1:43" x14ac:dyDescent="0.25">
      <c r="V26" s="8">
        <v>2012</v>
      </c>
      <c r="W26" s="10">
        <v>-1.17788544177701E-2</v>
      </c>
      <c r="X26" s="10">
        <v>0.21438088826330401</v>
      </c>
      <c r="Y26" s="10">
        <v>0.47935169200600702</v>
      </c>
      <c r="AP26" s="8"/>
      <c r="AQ26" s="8"/>
    </row>
    <row r="27" spans="1:43" x14ac:dyDescent="0.25">
      <c r="W27" s="10">
        <v>-1.49015721078054E-2</v>
      </c>
      <c r="X27" s="10">
        <v>0.22236727104613199</v>
      </c>
      <c r="Y27" s="10">
        <v>0.47864114077946801</v>
      </c>
      <c r="AK27" s="44"/>
      <c r="AP27" s="8"/>
      <c r="AQ27" s="8"/>
    </row>
    <row r="28" spans="1:43" x14ac:dyDescent="0.25">
      <c r="W28" s="10">
        <v>-1.7518327904848099E-2</v>
      </c>
      <c r="X28" s="10">
        <v>0.21826947045341899</v>
      </c>
      <c r="Y28" s="10">
        <v>0.47577926464801701</v>
      </c>
      <c r="AP28" s="8"/>
      <c r="AQ28" s="8"/>
    </row>
    <row r="29" spans="1:43" x14ac:dyDescent="0.25">
      <c r="W29" s="10">
        <v>-4.1437115117898403E-2</v>
      </c>
      <c r="X29" s="10">
        <v>0.21873855761709499</v>
      </c>
      <c r="Y29" s="10">
        <v>0.48899479074414198</v>
      </c>
      <c r="AP29" s="8"/>
      <c r="AQ29" s="8"/>
    </row>
    <row r="30" spans="1:43" x14ac:dyDescent="0.25">
      <c r="A30" s="4" t="s">
        <v>149</v>
      </c>
      <c r="V30" s="8">
        <v>2014</v>
      </c>
      <c r="W30" s="10">
        <v>-3.29411919652935E-2</v>
      </c>
      <c r="X30" s="10">
        <v>0.22015837826786799</v>
      </c>
      <c r="Y30" s="10">
        <v>0.48925365926327802</v>
      </c>
      <c r="AG30" s="44"/>
      <c r="AP30" s="8"/>
      <c r="AQ30" s="8"/>
    </row>
    <row r="31" spans="1:43" x14ac:dyDescent="0.25">
      <c r="A31" s="67" t="s">
        <v>159</v>
      </c>
      <c r="B31" s="67"/>
      <c r="C31" s="67"/>
      <c r="D31" s="67"/>
      <c r="E31" s="67"/>
      <c r="F31" s="67"/>
      <c r="G31" s="67"/>
      <c r="H31" s="67"/>
      <c r="I31" s="67"/>
      <c r="J31" s="67"/>
      <c r="K31" s="67"/>
      <c r="L31" s="67"/>
      <c r="M31" s="67"/>
      <c r="N31" s="67"/>
      <c r="O31" s="67"/>
      <c r="P31" s="67"/>
      <c r="Q31" s="67"/>
      <c r="R31" s="67"/>
      <c r="W31" s="10">
        <v>-3.4261324863238997E-2</v>
      </c>
      <c r="X31" s="10">
        <v>0.21935054126873199</v>
      </c>
      <c r="Y31" s="10">
        <v>0.49218653993994299</v>
      </c>
      <c r="AP31" s="8"/>
      <c r="AQ31" s="8"/>
    </row>
    <row r="32" spans="1:43" ht="20.25" customHeight="1" x14ac:dyDescent="0.25">
      <c r="A32" s="67"/>
      <c r="B32" s="67"/>
      <c r="C32" s="67"/>
      <c r="D32" s="67"/>
      <c r="E32" s="67"/>
      <c r="F32" s="67"/>
      <c r="G32" s="67"/>
      <c r="H32" s="67"/>
      <c r="I32" s="67"/>
      <c r="J32" s="67"/>
      <c r="K32" s="67"/>
      <c r="L32" s="67"/>
      <c r="M32" s="67"/>
      <c r="N32" s="67"/>
      <c r="O32" s="67"/>
      <c r="P32" s="67"/>
      <c r="Q32" s="67"/>
      <c r="R32" s="67"/>
      <c r="W32" s="10">
        <v>-3.1937884701566298E-2</v>
      </c>
      <c r="X32" s="10">
        <v>0.20353986260816101</v>
      </c>
      <c r="Y32" s="10">
        <v>0.42575556652621599</v>
      </c>
      <c r="AP32" s="8"/>
      <c r="AQ32" s="8"/>
    </row>
    <row r="33" spans="1:43" x14ac:dyDescent="0.25">
      <c r="A33" s="67"/>
      <c r="B33" s="67"/>
      <c r="C33" s="67"/>
      <c r="D33" s="67"/>
      <c r="E33" s="67"/>
      <c r="F33" s="67"/>
      <c r="G33" s="67"/>
      <c r="H33" s="67"/>
      <c r="I33" s="67"/>
      <c r="J33" s="67"/>
      <c r="K33" s="67"/>
      <c r="L33" s="67"/>
      <c r="M33" s="67"/>
      <c r="N33" s="67"/>
      <c r="O33" s="67"/>
      <c r="P33" s="67"/>
      <c r="Q33" s="67"/>
      <c r="R33" s="67"/>
      <c r="W33" s="10">
        <v>-3.34118437625179E-2</v>
      </c>
      <c r="X33" s="10">
        <v>0.203677903092053</v>
      </c>
      <c r="Y33" s="10">
        <v>0.42686145574666701</v>
      </c>
      <c r="AP33" s="8"/>
      <c r="AQ33" s="8"/>
    </row>
    <row r="34" spans="1:43" x14ac:dyDescent="0.25">
      <c r="A34" s="67"/>
      <c r="B34" s="67"/>
      <c r="C34" s="67"/>
      <c r="D34" s="67"/>
      <c r="E34" s="67"/>
      <c r="F34" s="67"/>
      <c r="G34" s="67"/>
      <c r="H34" s="67"/>
      <c r="I34" s="67"/>
      <c r="J34" s="67"/>
      <c r="K34" s="67"/>
      <c r="L34" s="67"/>
      <c r="M34" s="67"/>
      <c r="N34" s="67"/>
      <c r="O34" s="67"/>
      <c r="P34" s="67"/>
      <c r="Q34" s="67"/>
      <c r="R34" s="67"/>
      <c r="V34" s="8">
        <v>2016</v>
      </c>
      <c r="W34" s="10">
        <v>-2.6234020760776099E-2</v>
      </c>
      <c r="X34" s="10">
        <v>0.197099496215487</v>
      </c>
      <c r="Y34" s="10">
        <v>0.44466244342817601</v>
      </c>
      <c r="AP34" s="8"/>
      <c r="AQ34" s="8"/>
    </row>
    <row r="35" spans="1:43" x14ac:dyDescent="0.25">
      <c r="A35" s="3" t="s">
        <v>99</v>
      </c>
      <c r="W35" s="10">
        <v>-2.86050585650779E-2</v>
      </c>
      <c r="X35" s="10">
        <v>0.19614578886969899</v>
      </c>
      <c r="Y35" s="10">
        <v>0.43437097955000797</v>
      </c>
      <c r="AP35" s="8"/>
      <c r="AQ35" s="8"/>
    </row>
    <row r="36" spans="1:43" x14ac:dyDescent="0.25">
      <c r="W36" s="10">
        <v>-3.5685855854378799E-2</v>
      </c>
      <c r="X36" s="10">
        <v>0.198983480339222</v>
      </c>
      <c r="Y36" s="10">
        <v>0.447393916391778</v>
      </c>
      <c r="AP36" s="8"/>
      <c r="AQ36" s="8"/>
    </row>
    <row r="37" spans="1:43" x14ac:dyDescent="0.25">
      <c r="W37" s="10">
        <v>-2.9810182613195499E-2</v>
      </c>
      <c r="X37" s="10">
        <v>0.19741163800998299</v>
      </c>
      <c r="Y37" s="10">
        <v>0.44315367559539798</v>
      </c>
      <c r="AP37" s="8"/>
    </row>
    <row r="38" spans="1:43" x14ac:dyDescent="0.25">
      <c r="V38" s="8">
        <v>2018</v>
      </c>
      <c r="W38" s="10">
        <v>-3.4421962946057101E-2</v>
      </c>
      <c r="X38" s="10">
        <v>0.207448865343133</v>
      </c>
      <c r="Y38" s="10">
        <v>0.44648599444290599</v>
      </c>
      <c r="AP38" s="8"/>
    </row>
    <row r="39" spans="1:43" x14ac:dyDescent="0.25">
      <c r="AP39" s="8"/>
    </row>
    <row r="40" spans="1:43" x14ac:dyDescent="0.25">
      <c r="AP40" s="8"/>
    </row>
    <row r="41" spans="1:43" x14ac:dyDescent="0.25">
      <c r="AP41" s="8"/>
    </row>
    <row r="42" spans="1:43" x14ac:dyDescent="0.25">
      <c r="AP42" s="8"/>
    </row>
    <row r="43" spans="1:43" x14ac:dyDescent="0.25">
      <c r="AP43" s="8"/>
    </row>
    <row r="44" spans="1:43" x14ac:dyDescent="0.25">
      <c r="AP44" s="8"/>
    </row>
    <row r="45" spans="1:43" x14ac:dyDescent="0.25">
      <c r="AP45" s="8"/>
    </row>
    <row r="60" spans="1:43" x14ac:dyDescent="0.25">
      <c r="A60" s="8"/>
      <c r="B60" s="8"/>
      <c r="C60" s="8"/>
      <c r="D60" s="8"/>
      <c r="E60" s="8"/>
      <c r="F60" s="8"/>
      <c r="G60" s="8"/>
      <c r="H60" s="8"/>
      <c r="I60" s="8"/>
      <c r="J60" s="8"/>
      <c r="K60" s="8"/>
      <c r="L60" s="8"/>
      <c r="M60" s="8"/>
      <c r="N60" s="8"/>
      <c r="O60" s="8"/>
      <c r="P60" s="8"/>
      <c r="Q60" s="8"/>
      <c r="R60" s="8"/>
    </row>
    <row r="61" spans="1:43" s="8" customFormat="1" x14ac:dyDescent="0.25">
      <c r="AP61" s="4"/>
      <c r="AQ61" s="4"/>
    </row>
    <row r="62" spans="1:43" s="8" customFormat="1" x14ac:dyDescent="0.25">
      <c r="AP62" s="4"/>
      <c r="AQ62" s="4"/>
    </row>
    <row r="63" spans="1:43" s="8" customFormat="1" x14ac:dyDescent="0.25">
      <c r="AP63" s="4"/>
      <c r="AQ63" s="4"/>
    </row>
    <row r="64" spans="1:43" s="8" customFormat="1" x14ac:dyDescent="0.25">
      <c r="AP64" s="4"/>
      <c r="AQ64" s="4"/>
    </row>
    <row r="65" spans="42:43" s="8" customFormat="1" x14ac:dyDescent="0.25">
      <c r="AP65" s="4"/>
      <c r="AQ65" s="4"/>
    </row>
    <row r="66" spans="42:43" s="8" customFormat="1" x14ac:dyDescent="0.25">
      <c r="AP66" s="4"/>
      <c r="AQ66" s="4"/>
    </row>
    <row r="67" spans="42:43" s="8" customFormat="1" x14ac:dyDescent="0.25">
      <c r="AP67" s="4"/>
      <c r="AQ67" s="4"/>
    </row>
    <row r="68" spans="42:43" s="8" customFormat="1" x14ac:dyDescent="0.25">
      <c r="AP68" s="4"/>
      <c r="AQ68" s="4"/>
    </row>
    <row r="69" spans="42:43" s="8" customFormat="1" x14ac:dyDescent="0.25">
      <c r="AP69" s="4"/>
      <c r="AQ69" s="4"/>
    </row>
    <row r="70" spans="42:43" s="8" customFormat="1" x14ac:dyDescent="0.25">
      <c r="AP70" s="4"/>
      <c r="AQ70" s="4"/>
    </row>
    <row r="71" spans="42:43" s="8" customFormat="1" x14ac:dyDescent="0.25">
      <c r="AP71" s="4"/>
      <c r="AQ71" s="4"/>
    </row>
    <row r="72" spans="42:43" s="8" customFormat="1" x14ac:dyDescent="0.25">
      <c r="AP72" s="4"/>
      <c r="AQ72" s="4"/>
    </row>
    <row r="73" spans="42:43" s="8" customFormat="1" x14ac:dyDescent="0.25">
      <c r="AP73" s="4"/>
      <c r="AQ73" s="4"/>
    </row>
    <row r="74" spans="42:43" s="8" customFormat="1" x14ac:dyDescent="0.25">
      <c r="AP74" s="4"/>
      <c r="AQ74" s="4"/>
    </row>
    <row r="75" spans="42:43" s="8" customFormat="1" x14ac:dyDescent="0.25">
      <c r="AP75" s="4"/>
      <c r="AQ75" s="4"/>
    </row>
    <row r="76" spans="42:43" s="8" customFormat="1" x14ac:dyDescent="0.25">
      <c r="AP76" s="4"/>
      <c r="AQ76" s="4"/>
    </row>
    <row r="77" spans="42:43" s="8" customFormat="1" x14ac:dyDescent="0.25">
      <c r="AP77" s="4"/>
      <c r="AQ77" s="4"/>
    </row>
    <row r="78" spans="42:43" s="8" customFormat="1" x14ac:dyDescent="0.25">
      <c r="AP78" s="4"/>
      <c r="AQ78" s="4"/>
    </row>
    <row r="79" spans="42:43" s="8" customFormat="1" x14ac:dyDescent="0.25">
      <c r="AP79" s="4"/>
      <c r="AQ79" s="4"/>
    </row>
    <row r="80" spans="42:43" s="8" customFormat="1" x14ac:dyDescent="0.25">
      <c r="AP80" s="4"/>
      <c r="AQ80" s="4"/>
    </row>
    <row r="81" spans="42:43" s="8" customFormat="1" x14ac:dyDescent="0.25">
      <c r="AP81" s="4"/>
      <c r="AQ81" s="4"/>
    </row>
    <row r="82" spans="42:43" s="8" customFormat="1" x14ac:dyDescent="0.25">
      <c r="AP82" s="4"/>
      <c r="AQ82" s="4"/>
    </row>
    <row r="83" spans="42:43" s="8" customFormat="1" x14ac:dyDescent="0.25">
      <c r="AP83" s="4"/>
      <c r="AQ83" s="4"/>
    </row>
    <row r="84" spans="42:43" s="8" customFormat="1" x14ac:dyDescent="0.25">
      <c r="AP84" s="4"/>
      <c r="AQ84" s="4"/>
    </row>
    <row r="85" spans="42:43" s="8" customFormat="1" x14ac:dyDescent="0.25">
      <c r="AP85" s="4"/>
      <c r="AQ85" s="4"/>
    </row>
    <row r="86" spans="42:43" s="8" customFormat="1" x14ac:dyDescent="0.25">
      <c r="AP86" s="4"/>
      <c r="AQ86" s="4"/>
    </row>
    <row r="87" spans="42:43" s="8" customFormat="1" x14ac:dyDescent="0.25">
      <c r="AP87" s="4"/>
      <c r="AQ87" s="4"/>
    </row>
    <row r="88" spans="42:43" s="8" customFormat="1" x14ac:dyDescent="0.25">
      <c r="AP88" s="4"/>
      <c r="AQ88" s="4"/>
    </row>
    <row r="89" spans="42:43" s="8" customFormat="1" x14ac:dyDescent="0.25">
      <c r="AP89" s="4"/>
      <c r="AQ89" s="4"/>
    </row>
    <row r="90" spans="42:43" s="8" customFormat="1" x14ac:dyDescent="0.25">
      <c r="AP90" s="4"/>
      <c r="AQ90" s="4"/>
    </row>
    <row r="91" spans="42:43" s="8" customFormat="1" x14ac:dyDescent="0.25">
      <c r="AP91" s="4"/>
      <c r="AQ91" s="4"/>
    </row>
    <row r="92" spans="42:43" s="8" customFormat="1" x14ac:dyDescent="0.25">
      <c r="AP92" s="4"/>
      <c r="AQ92" s="4"/>
    </row>
    <row r="93" spans="42:43" s="8" customFormat="1" x14ac:dyDescent="0.25">
      <c r="AP93" s="4"/>
      <c r="AQ93" s="4"/>
    </row>
    <row r="94" spans="42:43" s="8" customFormat="1" x14ac:dyDescent="0.25">
      <c r="AP94" s="4"/>
      <c r="AQ94" s="4"/>
    </row>
    <row r="95" spans="42:43" s="8" customFormat="1" x14ac:dyDescent="0.25">
      <c r="AP95" s="4"/>
      <c r="AQ95" s="4"/>
    </row>
    <row r="96" spans="42:43" s="8" customFormat="1" x14ac:dyDescent="0.25">
      <c r="AP96" s="4"/>
      <c r="AQ96" s="4"/>
    </row>
    <row r="97" spans="42:43" s="8" customFormat="1" x14ac:dyDescent="0.25">
      <c r="AP97" s="4"/>
      <c r="AQ97" s="4"/>
    </row>
    <row r="98" spans="42:43" s="8" customFormat="1" x14ac:dyDescent="0.25">
      <c r="AP98" s="4"/>
      <c r="AQ98" s="4"/>
    </row>
    <row r="99" spans="42:43" s="8" customFormat="1" x14ac:dyDescent="0.25">
      <c r="AP99" s="4"/>
      <c r="AQ99" s="4"/>
    </row>
    <row r="100" spans="42:43" s="8" customFormat="1" x14ac:dyDescent="0.25">
      <c r="AP100" s="4"/>
      <c r="AQ100" s="4"/>
    </row>
    <row r="101" spans="42:43" s="8" customFormat="1" x14ac:dyDescent="0.25">
      <c r="AP101" s="4"/>
      <c r="AQ101" s="4"/>
    </row>
    <row r="102" spans="42:43" s="8" customFormat="1" x14ac:dyDescent="0.25">
      <c r="AP102" s="4"/>
      <c r="AQ102" s="4"/>
    </row>
    <row r="103" spans="42:43" s="8" customFormat="1" x14ac:dyDescent="0.25">
      <c r="AP103" s="4"/>
      <c r="AQ103" s="4"/>
    </row>
    <row r="104" spans="42:43" s="8" customFormat="1" x14ac:dyDescent="0.25">
      <c r="AP104" s="4"/>
      <c r="AQ104" s="4"/>
    </row>
    <row r="105" spans="42:43" s="8" customFormat="1" x14ac:dyDescent="0.25">
      <c r="AP105" s="4"/>
      <c r="AQ105" s="4"/>
    </row>
    <row r="106" spans="42:43" s="8" customFormat="1" x14ac:dyDescent="0.25">
      <c r="AP106" s="4"/>
      <c r="AQ106" s="4"/>
    </row>
    <row r="107" spans="42:43" s="8" customFormat="1" x14ac:dyDescent="0.25">
      <c r="AP107" s="4"/>
      <c r="AQ107" s="4"/>
    </row>
    <row r="108" spans="42:43" s="8" customFormat="1" x14ac:dyDescent="0.25">
      <c r="AP108" s="4"/>
      <c r="AQ108" s="4"/>
    </row>
    <row r="109" spans="42:43" s="8" customFormat="1" x14ac:dyDescent="0.25">
      <c r="AP109" s="4"/>
      <c r="AQ109" s="4"/>
    </row>
    <row r="110" spans="42:43" s="8" customFormat="1" x14ac:dyDescent="0.25">
      <c r="AP110" s="4"/>
      <c r="AQ110" s="4"/>
    </row>
    <row r="111" spans="42:43" s="8" customFormat="1" x14ac:dyDescent="0.25">
      <c r="AP111" s="4"/>
      <c r="AQ111" s="4"/>
    </row>
    <row r="112" spans="42:43" s="8" customFormat="1" x14ac:dyDescent="0.25">
      <c r="AP112" s="4"/>
      <c r="AQ112" s="4"/>
    </row>
    <row r="113" spans="1:43" s="8" customFormat="1" x14ac:dyDescent="0.25">
      <c r="A113" s="4"/>
      <c r="B113" s="4"/>
      <c r="C113" s="4"/>
      <c r="D113" s="4"/>
      <c r="E113" s="4"/>
      <c r="F113" s="4"/>
      <c r="G113" s="4"/>
      <c r="H113" s="4"/>
      <c r="I113" s="4"/>
      <c r="J113" s="4"/>
      <c r="K113" s="4"/>
      <c r="L113" s="4"/>
      <c r="M113" s="4"/>
      <c r="N113" s="4"/>
      <c r="O113" s="4"/>
      <c r="P113" s="4"/>
      <c r="Q113" s="4"/>
      <c r="R113" s="4"/>
      <c r="AP113" s="4"/>
      <c r="AQ113" s="4"/>
    </row>
  </sheetData>
  <mergeCells count="1">
    <mergeCell ref="A31:R34"/>
  </mergeCells>
  <hyperlinks>
    <hyperlink ref="A35" location="'Read Me'!A1" display="Return to Read Me" xr:uid="{C4F26A00-F7C3-45D9-B074-3228B87DDE57}"/>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CD429-D23D-42BA-8234-4792853DB676}">
  <sheetPr codeName="Sheet20"/>
  <dimension ref="A1:AH45"/>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42578125" style="8" customWidth="1"/>
    <col min="29" max="29" width="9.140625" style="8"/>
    <col min="30" max="31" width="9.140625" style="4"/>
    <col min="32" max="32" width="15.140625" style="4" customWidth="1"/>
    <col min="33" max="16384" width="9.140625" style="4"/>
  </cols>
  <sheetData>
    <row r="1" spans="1:34" ht="26.25" x14ac:dyDescent="0.4">
      <c r="A1" s="5" t="s">
        <v>160</v>
      </c>
      <c r="V1" s="17" t="s">
        <v>113</v>
      </c>
      <c r="W1" s="8" t="s">
        <v>152</v>
      </c>
      <c r="X1" s="8" t="s">
        <v>153</v>
      </c>
      <c r="Y1" s="8" t="s">
        <v>154</v>
      </c>
      <c r="AF1" s="8"/>
      <c r="AG1" s="8"/>
      <c r="AH1" s="8"/>
    </row>
    <row r="2" spans="1:34" x14ac:dyDescent="0.25">
      <c r="V2" s="8">
        <v>2000</v>
      </c>
      <c r="W2" s="10">
        <v>0.12581149651618601</v>
      </c>
      <c r="X2" s="10">
        <v>0.52510264284381203</v>
      </c>
      <c r="Y2" s="10">
        <v>0.74075252412704795</v>
      </c>
      <c r="AF2" s="8"/>
      <c r="AG2" s="8"/>
      <c r="AH2" s="8"/>
    </row>
    <row r="3" spans="1:34" x14ac:dyDescent="0.25">
      <c r="W3" s="10">
        <v>0.149547456047635</v>
      </c>
      <c r="X3" s="10">
        <v>0.50084741227735097</v>
      </c>
      <c r="Y3" s="10">
        <v>0.73953606711589004</v>
      </c>
      <c r="AF3" s="8"/>
      <c r="AG3" s="8"/>
      <c r="AH3" s="8"/>
    </row>
    <row r="4" spans="1:34" x14ac:dyDescent="0.25">
      <c r="W4" s="10">
        <v>9.0846840640584903E-2</v>
      </c>
      <c r="X4" s="10">
        <v>0.443651347029409</v>
      </c>
      <c r="Y4" s="10">
        <v>0.73225624832910297</v>
      </c>
      <c r="AF4" s="8"/>
      <c r="AG4" s="8"/>
      <c r="AH4" s="8"/>
    </row>
    <row r="5" spans="1:34" x14ac:dyDescent="0.25">
      <c r="W5" s="10">
        <v>0.114042870888227</v>
      </c>
      <c r="X5" s="10">
        <v>0.426672446568854</v>
      </c>
      <c r="Y5" s="10">
        <v>0.73803927596448704</v>
      </c>
      <c r="AF5" s="8"/>
      <c r="AG5" s="8"/>
      <c r="AH5" s="8"/>
    </row>
    <row r="6" spans="1:34" x14ac:dyDescent="0.25">
      <c r="V6" s="8">
        <v>2002</v>
      </c>
      <c r="W6" s="10">
        <v>0.17011627373518101</v>
      </c>
      <c r="X6" s="10">
        <v>0.42509953648429299</v>
      </c>
      <c r="Y6" s="10">
        <v>0.75611842420239495</v>
      </c>
      <c r="AF6" s="8"/>
      <c r="AG6" s="8"/>
      <c r="AH6" s="8"/>
    </row>
    <row r="7" spans="1:34" x14ac:dyDescent="0.25">
      <c r="W7" s="10">
        <v>0.16817752520394799</v>
      </c>
      <c r="X7" s="10">
        <v>0.45968260929336002</v>
      </c>
      <c r="Y7" s="10">
        <v>0.76724773303080995</v>
      </c>
      <c r="AF7" s="8"/>
      <c r="AG7" s="8"/>
      <c r="AH7" s="8"/>
    </row>
    <row r="8" spans="1:34" x14ac:dyDescent="0.25">
      <c r="W8" s="10">
        <v>0.16216107744054101</v>
      </c>
      <c r="X8" s="10">
        <v>0.51675053605670096</v>
      </c>
      <c r="Y8" s="10">
        <v>0.77546263340372701</v>
      </c>
      <c r="AF8" s="8"/>
      <c r="AG8" s="8"/>
      <c r="AH8" s="8"/>
    </row>
    <row r="9" spans="1:34" x14ac:dyDescent="0.25">
      <c r="W9" s="10">
        <v>0.14338395031375401</v>
      </c>
      <c r="X9" s="10">
        <v>0.41682512919994802</v>
      </c>
      <c r="Y9" s="10">
        <v>0.75694009593487299</v>
      </c>
      <c r="AF9" s="8"/>
      <c r="AG9" s="8"/>
      <c r="AH9" s="8"/>
    </row>
    <row r="10" spans="1:34" x14ac:dyDescent="0.25">
      <c r="V10" s="8">
        <v>2004</v>
      </c>
      <c r="W10" s="10">
        <v>0.14450855277489599</v>
      </c>
      <c r="X10" s="10">
        <v>0.45865519025671098</v>
      </c>
      <c r="Y10" s="10">
        <v>0.77953651063626495</v>
      </c>
      <c r="AF10" s="8"/>
      <c r="AG10" s="8"/>
      <c r="AH10" s="8"/>
    </row>
    <row r="11" spans="1:34" x14ac:dyDescent="0.25">
      <c r="W11" s="10">
        <v>0.20261711844623501</v>
      </c>
      <c r="X11" s="10">
        <v>0.48426036404426798</v>
      </c>
      <c r="Y11" s="10">
        <v>0.75590490192960003</v>
      </c>
      <c r="AF11" s="8"/>
      <c r="AG11" s="8"/>
      <c r="AH11" s="8"/>
    </row>
    <row r="12" spans="1:34" x14ac:dyDescent="0.25">
      <c r="W12" s="10">
        <v>0.20941059005828899</v>
      </c>
      <c r="X12" s="10">
        <v>0.39769029335755102</v>
      </c>
      <c r="Y12" s="10">
        <v>0.68637038642854398</v>
      </c>
      <c r="AF12" s="8"/>
      <c r="AG12" s="8"/>
      <c r="AH12" s="8"/>
    </row>
    <row r="13" spans="1:34" x14ac:dyDescent="0.25">
      <c r="W13" s="10">
        <v>0.13926972079579999</v>
      </c>
      <c r="X13" s="10">
        <v>0.40023853389495301</v>
      </c>
      <c r="Y13" s="10">
        <v>0.68729840307144996</v>
      </c>
      <c r="AF13" s="8"/>
      <c r="AG13" s="8"/>
      <c r="AH13" s="8"/>
    </row>
    <row r="14" spans="1:34" x14ac:dyDescent="0.25">
      <c r="V14" s="8">
        <v>2006</v>
      </c>
      <c r="W14" s="10">
        <v>0.13682636789055899</v>
      </c>
      <c r="X14" s="10">
        <v>0.39650691521447401</v>
      </c>
      <c r="Y14" s="10">
        <v>0.70386963027092198</v>
      </c>
      <c r="AF14" s="8"/>
      <c r="AG14" s="8"/>
      <c r="AH14" s="8"/>
    </row>
    <row r="15" spans="1:34" x14ac:dyDescent="0.25">
      <c r="W15" s="10">
        <v>0.13779990619243501</v>
      </c>
      <c r="X15" s="10">
        <v>0.41848997615835098</v>
      </c>
      <c r="Y15" s="10">
        <v>0.72207982916393798</v>
      </c>
      <c r="AF15" s="8"/>
      <c r="AG15" s="8"/>
      <c r="AH15" s="8"/>
    </row>
    <row r="16" spans="1:34" x14ac:dyDescent="0.25">
      <c r="W16" s="10">
        <v>0.14746870827626299</v>
      </c>
      <c r="X16" s="10">
        <v>0.41443230935749598</v>
      </c>
      <c r="Y16" s="10">
        <v>0.70563587879868095</v>
      </c>
      <c r="AF16" s="8"/>
      <c r="AG16" s="8"/>
      <c r="AH16" s="8"/>
    </row>
    <row r="17" spans="1:34" x14ac:dyDescent="0.25">
      <c r="W17" s="10">
        <v>0.13845767060141601</v>
      </c>
      <c r="X17" s="10">
        <v>0.40750613896495202</v>
      </c>
      <c r="Y17" s="10">
        <v>0.68998970870978704</v>
      </c>
      <c r="AF17" s="8"/>
      <c r="AG17" s="8"/>
      <c r="AH17" s="8"/>
    </row>
    <row r="18" spans="1:34" x14ac:dyDescent="0.25">
      <c r="V18" s="8">
        <v>2008</v>
      </c>
      <c r="W18" s="10">
        <v>0.17635348014671001</v>
      </c>
      <c r="X18" s="10">
        <v>0.40241667373626899</v>
      </c>
      <c r="Y18" s="10">
        <v>0.69479145371250495</v>
      </c>
      <c r="AF18" s="8"/>
      <c r="AG18" s="8"/>
      <c r="AH18" s="8"/>
    </row>
    <row r="19" spans="1:34" x14ac:dyDescent="0.25">
      <c r="W19" s="10">
        <v>0.20110843889949101</v>
      </c>
      <c r="X19" s="10">
        <v>0.46224880942798102</v>
      </c>
      <c r="Y19" s="10">
        <v>0.73897361118146199</v>
      </c>
      <c r="AF19" s="8"/>
      <c r="AG19" s="8"/>
      <c r="AH19" s="8"/>
    </row>
    <row r="20" spans="1:34" x14ac:dyDescent="0.25">
      <c r="W20" s="10">
        <v>0.19405461699795901</v>
      </c>
      <c r="X20" s="10">
        <v>0.39762010082938598</v>
      </c>
      <c r="Y20" s="10">
        <v>0.67783418448062704</v>
      </c>
      <c r="AF20" s="8"/>
      <c r="AG20" s="8"/>
      <c r="AH20" s="8"/>
    </row>
    <row r="21" spans="1:34" x14ac:dyDescent="0.25">
      <c r="W21" s="10">
        <v>0.14531726450409299</v>
      </c>
      <c r="X21" s="10">
        <v>0.40258338064988602</v>
      </c>
      <c r="Y21" s="10">
        <v>0.64079835280175401</v>
      </c>
      <c r="AB21" s="44"/>
      <c r="AF21" s="8"/>
      <c r="AG21" s="8"/>
      <c r="AH21" s="8"/>
    </row>
    <row r="22" spans="1:34" x14ac:dyDescent="0.25">
      <c r="V22" s="8">
        <v>2010</v>
      </c>
      <c r="W22" s="10">
        <v>0.12887335943592401</v>
      </c>
      <c r="X22" s="10">
        <v>0.35373956718854499</v>
      </c>
      <c r="Y22" s="10">
        <v>0.60613066934230297</v>
      </c>
      <c r="AF22" s="8"/>
      <c r="AG22" s="8"/>
      <c r="AH22" s="8"/>
    </row>
    <row r="23" spans="1:34" x14ac:dyDescent="0.25">
      <c r="W23" s="10">
        <v>0.123803141843179</v>
      </c>
      <c r="X23" s="10">
        <v>0.340016974916939</v>
      </c>
      <c r="Y23" s="10">
        <v>0.59223528131416403</v>
      </c>
      <c r="AF23" s="8"/>
      <c r="AG23" s="8"/>
      <c r="AH23" s="8"/>
    </row>
    <row r="24" spans="1:34" x14ac:dyDescent="0.25">
      <c r="W24" s="10">
        <v>0.114990066230405</v>
      </c>
      <c r="X24" s="10">
        <v>0.346373396082991</v>
      </c>
      <c r="Y24" s="10">
        <v>0.60030842038354304</v>
      </c>
      <c r="AF24" s="8"/>
      <c r="AG24" s="8"/>
      <c r="AH24" s="8"/>
    </row>
    <row r="25" spans="1:34" x14ac:dyDescent="0.25">
      <c r="W25" s="10">
        <v>9.8510897336680198E-2</v>
      </c>
      <c r="X25" s="10">
        <v>0.31338836563761602</v>
      </c>
      <c r="Y25" s="10">
        <v>0.59728803109142303</v>
      </c>
      <c r="AF25" s="8"/>
      <c r="AG25" s="8"/>
      <c r="AH25" s="8"/>
    </row>
    <row r="26" spans="1:34" x14ac:dyDescent="0.25">
      <c r="V26" s="8">
        <v>2012</v>
      </c>
      <c r="W26" s="10">
        <v>9.4919095095023304E-2</v>
      </c>
      <c r="X26" s="10">
        <v>0.33269479845774502</v>
      </c>
      <c r="Y26" s="10">
        <v>0.58871219386003704</v>
      </c>
      <c r="AF26" s="8"/>
      <c r="AG26" s="8"/>
      <c r="AH26" s="8"/>
    </row>
    <row r="27" spans="1:34" x14ac:dyDescent="0.25">
      <c r="W27" s="10">
        <v>9.2865717015687202E-2</v>
      </c>
      <c r="X27" s="10">
        <v>0.312275883553289</v>
      </c>
      <c r="Y27" s="10">
        <v>0.53842384096095197</v>
      </c>
      <c r="AB27" s="44"/>
      <c r="AF27" s="8"/>
      <c r="AG27" s="8"/>
      <c r="AH27" s="8"/>
    </row>
    <row r="28" spans="1:34" x14ac:dyDescent="0.25">
      <c r="W28" s="10">
        <v>0.122188021392657</v>
      </c>
      <c r="X28" s="10">
        <v>0.331048839523297</v>
      </c>
      <c r="Y28" s="10">
        <v>0.55605198522607002</v>
      </c>
      <c r="AF28" s="8"/>
      <c r="AG28" s="8"/>
      <c r="AH28" s="8"/>
    </row>
    <row r="29" spans="1:34" x14ac:dyDescent="0.25">
      <c r="W29" s="10">
        <v>9.5917991538753494E-2</v>
      </c>
      <c r="X29" s="10">
        <v>0.32862905341125798</v>
      </c>
      <c r="Y29" s="10">
        <v>0.54931275870104501</v>
      </c>
      <c r="AF29" s="8"/>
      <c r="AG29" s="8"/>
      <c r="AH29" s="8"/>
    </row>
    <row r="30" spans="1:34" x14ac:dyDescent="0.25">
      <c r="A30" s="4" t="s">
        <v>149</v>
      </c>
      <c r="V30" s="8">
        <v>2014</v>
      </c>
      <c r="W30" s="10">
        <v>0.129735203077156</v>
      </c>
      <c r="X30" s="10">
        <v>0.362304374130968</v>
      </c>
      <c r="Y30" s="10">
        <v>0.56359774588605804</v>
      </c>
      <c r="AF30" s="8"/>
      <c r="AG30" s="8"/>
      <c r="AH30" s="8"/>
    </row>
    <row r="31" spans="1:34" x14ac:dyDescent="0.25">
      <c r="A31" s="67" t="s">
        <v>159</v>
      </c>
      <c r="B31" s="67"/>
      <c r="C31" s="67"/>
      <c r="D31" s="67"/>
      <c r="E31" s="67"/>
      <c r="F31" s="67"/>
      <c r="G31" s="67"/>
      <c r="H31" s="67"/>
      <c r="I31" s="67"/>
      <c r="J31" s="67"/>
      <c r="K31" s="67"/>
      <c r="L31" s="67"/>
      <c r="M31" s="67"/>
      <c r="N31" s="67"/>
      <c r="O31" s="67"/>
      <c r="P31" s="67"/>
      <c r="Q31" s="67"/>
      <c r="R31" s="67"/>
      <c r="W31" s="10">
        <v>0.111454124247064</v>
      </c>
      <c r="X31" s="10">
        <v>0.33701328349522303</v>
      </c>
      <c r="Y31" s="10">
        <v>0.56257244274338303</v>
      </c>
      <c r="AF31" s="8"/>
      <c r="AG31" s="8"/>
      <c r="AH31" s="8"/>
    </row>
    <row r="32" spans="1:34" ht="18" customHeight="1" x14ac:dyDescent="0.25">
      <c r="A32" s="67"/>
      <c r="B32" s="67"/>
      <c r="C32" s="67"/>
      <c r="D32" s="67"/>
      <c r="E32" s="67"/>
      <c r="F32" s="67"/>
      <c r="G32" s="67"/>
      <c r="H32" s="67"/>
      <c r="I32" s="67"/>
      <c r="J32" s="67"/>
      <c r="K32" s="67"/>
      <c r="L32" s="67"/>
      <c r="M32" s="67"/>
      <c r="N32" s="67"/>
      <c r="O32" s="67"/>
      <c r="P32" s="67"/>
      <c r="Q32" s="67"/>
      <c r="R32" s="67"/>
      <c r="W32" s="10">
        <v>0.105549530996044</v>
      </c>
      <c r="X32" s="10">
        <v>0.34700250725383103</v>
      </c>
      <c r="Y32" s="10">
        <v>0.55723074422560503</v>
      </c>
      <c r="AF32" s="8"/>
      <c r="AG32" s="8"/>
      <c r="AH32" s="8"/>
    </row>
    <row r="33" spans="1:34" x14ac:dyDescent="0.25">
      <c r="A33" s="67"/>
      <c r="B33" s="67"/>
      <c r="C33" s="67"/>
      <c r="D33" s="67"/>
      <c r="E33" s="67"/>
      <c r="F33" s="67"/>
      <c r="G33" s="67"/>
      <c r="H33" s="67"/>
      <c r="I33" s="67"/>
      <c r="J33" s="67"/>
      <c r="K33" s="67"/>
      <c r="L33" s="67"/>
      <c r="M33" s="67"/>
      <c r="N33" s="67"/>
      <c r="O33" s="67"/>
      <c r="P33" s="67"/>
      <c r="Q33" s="67"/>
      <c r="R33" s="67"/>
      <c r="W33" s="10">
        <v>9.1751156937158698E-2</v>
      </c>
      <c r="X33" s="10">
        <v>0.31515657750763598</v>
      </c>
      <c r="Y33" s="10">
        <v>0.54398879641907605</v>
      </c>
      <c r="AF33" s="8"/>
      <c r="AG33" s="8"/>
      <c r="AH33" s="8"/>
    </row>
    <row r="34" spans="1:34" x14ac:dyDescent="0.25">
      <c r="A34" s="67"/>
      <c r="B34" s="67"/>
      <c r="C34" s="67"/>
      <c r="D34" s="67"/>
      <c r="E34" s="67"/>
      <c r="F34" s="67"/>
      <c r="G34" s="67"/>
      <c r="H34" s="67"/>
      <c r="I34" s="67"/>
      <c r="J34" s="67"/>
      <c r="K34" s="67"/>
      <c r="L34" s="67"/>
      <c r="M34" s="67"/>
      <c r="N34" s="67"/>
      <c r="O34" s="67"/>
      <c r="P34" s="67"/>
      <c r="Q34" s="67"/>
      <c r="R34" s="67"/>
      <c r="V34" s="8">
        <v>2016</v>
      </c>
      <c r="W34" s="10">
        <v>6.0596111607243403E-2</v>
      </c>
      <c r="X34" s="10">
        <v>0.30441556570003497</v>
      </c>
      <c r="Y34" s="10">
        <v>0.540984746469648</v>
      </c>
      <c r="AF34" s="8"/>
      <c r="AG34" s="8"/>
      <c r="AH34" s="8"/>
    </row>
    <row r="35" spans="1:34" x14ac:dyDescent="0.25">
      <c r="A35" s="3" t="s">
        <v>99</v>
      </c>
      <c r="W35" s="10">
        <v>5.3908148335460898E-2</v>
      </c>
      <c r="X35" s="10">
        <v>0.301895700805283</v>
      </c>
      <c r="Y35" s="10">
        <v>0.50770437707471705</v>
      </c>
      <c r="AF35" s="8"/>
      <c r="AG35" s="8"/>
      <c r="AH35" s="8"/>
    </row>
    <row r="36" spans="1:34" x14ac:dyDescent="0.25">
      <c r="W36" s="10">
        <v>5.19869791124744E-2</v>
      </c>
      <c r="X36" s="10">
        <v>0.28046386630147702</v>
      </c>
      <c r="Y36" s="10">
        <v>0.49429755754041399</v>
      </c>
      <c r="AF36" s="8"/>
      <c r="AG36" s="8"/>
      <c r="AH36" s="8"/>
    </row>
    <row r="37" spans="1:34" x14ac:dyDescent="0.25">
      <c r="W37" s="10">
        <v>4.8698953934501597E-2</v>
      </c>
      <c r="X37" s="10">
        <v>0.25817435813131601</v>
      </c>
      <c r="Y37" s="10">
        <v>0.48243890867019701</v>
      </c>
      <c r="AF37" s="8"/>
      <c r="AG37" s="8"/>
    </row>
    <row r="38" spans="1:34" x14ac:dyDescent="0.25">
      <c r="V38" s="8">
        <v>2018</v>
      </c>
      <c r="W38" s="10">
        <v>4.5196733705669803E-2</v>
      </c>
      <c r="X38" s="10">
        <v>0.25671897693963103</v>
      </c>
      <c r="Y38" s="10">
        <v>0.48367245545361798</v>
      </c>
      <c r="AF38" s="8"/>
      <c r="AG38" s="8"/>
    </row>
    <row r="39" spans="1:34" x14ac:dyDescent="0.25">
      <c r="AF39" s="8"/>
      <c r="AG39" s="8"/>
    </row>
    <row r="40" spans="1:34" x14ac:dyDescent="0.25">
      <c r="AF40" s="8"/>
      <c r="AG40" s="8"/>
    </row>
    <row r="41" spans="1:34" x14ac:dyDescent="0.25">
      <c r="AF41" s="8"/>
      <c r="AG41" s="8"/>
    </row>
    <row r="42" spans="1:34" x14ac:dyDescent="0.25">
      <c r="AF42" s="8"/>
      <c r="AG42" s="8"/>
    </row>
    <row r="43" spans="1:34" x14ac:dyDescent="0.25">
      <c r="AF43" s="8"/>
      <c r="AG43" s="8"/>
    </row>
    <row r="44" spans="1:34" x14ac:dyDescent="0.25">
      <c r="AF44" s="8"/>
      <c r="AG44" s="8"/>
    </row>
    <row r="45" spans="1:34" x14ac:dyDescent="0.25">
      <c r="AF45" s="8"/>
      <c r="AG45" s="8"/>
    </row>
  </sheetData>
  <mergeCells count="1">
    <mergeCell ref="A31:R34"/>
  </mergeCells>
  <hyperlinks>
    <hyperlink ref="A35" location="'Read Me'!A1" display="Return to Read Me" xr:uid="{01896BC9-A1FC-49D2-B967-553EE618587B}"/>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C50C-EB61-4E7B-8D98-B20441CC78EB}">
  <sheetPr codeName="Sheet23"/>
  <dimension ref="A1:BI48"/>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5703125" style="8" customWidth="1"/>
    <col min="29" max="32" width="9.140625" style="8"/>
    <col min="33" max="33" width="10.42578125" style="8" customWidth="1"/>
    <col min="34" max="36" width="9.140625" style="8"/>
    <col min="37" max="37" width="10.42578125" style="8" customWidth="1"/>
    <col min="38" max="40" width="9.140625" style="8"/>
    <col min="41" max="41" width="15.140625" style="8" customWidth="1"/>
    <col min="42" max="61" width="9.140625" style="8"/>
    <col min="62" max="16384" width="9.140625" style="4"/>
  </cols>
  <sheetData>
    <row r="1" spans="1:25" ht="26.25" x14ac:dyDescent="0.4">
      <c r="A1" s="5" t="s">
        <v>46</v>
      </c>
      <c r="V1" s="17" t="s">
        <v>113</v>
      </c>
      <c r="W1" s="8" t="s">
        <v>152</v>
      </c>
      <c r="X1" s="8" t="s">
        <v>153</v>
      </c>
      <c r="Y1" s="8" t="s">
        <v>154</v>
      </c>
    </row>
    <row r="2" spans="1:25" x14ac:dyDescent="0.25">
      <c r="V2" s="8">
        <v>1995</v>
      </c>
      <c r="W2" s="10">
        <v>-0.25934928542239399</v>
      </c>
      <c r="X2" s="10">
        <v>0.32816512021896499</v>
      </c>
      <c r="Y2" s="10">
        <v>1.3997374149423201</v>
      </c>
    </row>
    <row r="3" spans="1:25" x14ac:dyDescent="0.25">
      <c r="W3" s="10">
        <v>-0.40535007115436</v>
      </c>
      <c r="X3" s="10">
        <v>0.313140938701849</v>
      </c>
      <c r="Y3" s="10">
        <v>1.3923904137021299</v>
      </c>
    </row>
    <row r="4" spans="1:25" x14ac:dyDescent="0.25">
      <c r="W4" s="10">
        <v>-0.14184851400397799</v>
      </c>
      <c r="X4" s="10">
        <v>0.42857059779516499</v>
      </c>
      <c r="Y4" s="10">
        <v>1.44127104491545</v>
      </c>
    </row>
    <row r="5" spans="1:25" x14ac:dyDescent="0.25">
      <c r="W5" s="10">
        <v>-0.12624060389908801</v>
      </c>
      <c r="X5" s="10">
        <v>0.58181622749726103</v>
      </c>
      <c r="Y5" s="10">
        <v>1.47394252759275</v>
      </c>
    </row>
    <row r="6" spans="1:25" x14ac:dyDescent="0.25">
      <c r="V6" s="8">
        <v>1997</v>
      </c>
      <c r="W6" s="10">
        <v>-0.153260628166939</v>
      </c>
      <c r="X6" s="10">
        <v>0.56339147668158596</v>
      </c>
      <c r="Y6" s="10">
        <v>1.2840784890558099</v>
      </c>
    </row>
    <row r="7" spans="1:25" x14ac:dyDescent="0.25">
      <c r="W7" s="10">
        <v>-0.190544554604826</v>
      </c>
      <c r="X7" s="10">
        <v>0.663730531244072</v>
      </c>
      <c r="Y7" s="10">
        <v>1.23593156218197</v>
      </c>
    </row>
    <row r="8" spans="1:25" x14ac:dyDescent="0.25">
      <c r="W8" s="10">
        <v>-0.15258704949061999</v>
      </c>
      <c r="X8" s="10">
        <v>0.58332212038284703</v>
      </c>
      <c r="Y8" s="10">
        <v>1.1988247037758999</v>
      </c>
    </row>
    <row r="9" spans="1:25" x14ac:dyDescent="0.25">
      <c r="W9" s="10">
        <v>-0.10952498539284899</v>
      </c>
      <c r="X9" s="10">
        <v>0.77075786406305402</v>
      </c>
      <c r="Y9" s="10">
        <v>1.1748369878424501</v>
      </c>
    </row>
    <row r="10" spans="1:25" x14ac:dyDescent="0.25">
      <c r="V10" s="8">
        <v>1999</v>
      </c>
      <c r="W10" s="10">
        <v>-0.244968597411096</v>
      </c>
      <c r="X10" s="10">
        <v>0.37183510442581102</v>
      </c>
      <c r="Y10" s="10">
        <v>1.07320377318577</v>
      </c>
    </row>
    <row r="11" spans="1:25" x14ac:dyDescent="0.25">
      <c r="W11" s="10">
        <v>-0.26575335191084098</v>
      </c>
      <c r="X11" s="10">
        <v>0.395264605927371</v>
      </c>
      <c r="Y11" s="10">
        <v>1.08765647010636</v>
      </c>
    </row>
    <row r="12" spans="1:25" x14ac:dyDescent="0.25">
      <c r="W12" s="10">
        <v>-0.25096875956606002</v>
      </c>
      <c r="X12" s="10">
        <v>0.40009293274264901</v>
      </c>
      <c r="Y12" s="10">
        <v>1.08660011529916</v>
      </c>
    </row>
    <row r="13" spans="1:25" x14ac:dyDescent="0.25">
      <c r="W13" s="10">
        <v>-0.16302895383609001</v>
      </c>
      <c r="X13" s="10">
        <v>0.41662836826117</v>
      </c>
      <c r="Y13" s="10">
        <v>1.0705430369921001</v>
      </c>
    </row>
    <row r="14" spans="1:25" x14ac:dyDescent="0.25">
      <c r="V14" s="8">
        <v>2001</v>
      </c>
      <c r="W14" s="10">
        <v>-0.166166574523192</v>
      </c>
      <c r="X14" s="10">
        <v>0.415083782176492</v>
      </c>
      <c r="Y14" s="10">
        <v>1.0705695598852401</v>
      </c>
    </row>
    <row r="15" spans="1:25" x14ac:dyDescent="0.25">
      <c r="W15" s="10">
        <v>-0.23016677095077201</v>
      </c>
      <c r="X15" s="10">
        <v>0.38349294082742902</v>
      </c>
      <c r="Y15" s="10">
        <v>0.920138230721119</v>
      </c>
    </row>
    <row r="16" spans="1:25" x14ac:dyDescent="0.25">
      <c r="W16" s="10">
        <v>-0.20767691244516201</v>
      </c>
      <c r="X16" s="10">
        <v>0.33917745258718501</v>
      </c>
      <c r="Y16" s="10">
        <v>0.91620286115267202</v>
      </c>
    </row>
    <row r="17" spans="1:37" x14ac:dyDescent="0.25">
      <c r="W17" s="10">
        <v>-0.140157631088035</v>
      </c>
      <c r="X17" s="10">
        <v>0.34497879172949197</v>
      </c>
      <c r="Y17" s="10">
        <v>0.92961826832546401</v>
      </c>
    </row>
    <row r="18" spans="1:37" x14ac:dyDescent="0.25">
      <c r="V18" s="8">
        <v>2003</v>
      </c>
      <c r="W18" s="10">
        <v>-0.274578223891494</v>
      </c>
      <c r="X18" s="10">
        <v>0.33600197041538299</v>
      </c>
      <c r="Y18" s="10">
        <v>0.953257801835795</v>
      </c>
    </row>
    <row r="19" spans="1:37" x14ac:dyDescent="0.25">
      <c r="W19" s="10">
        <v>-0.28571261012326798</v>
      </c>
      <c r="X19" s="10">
        <v>0.27901734740430401</v>
      </c>
      <c r="Y19" s="10">
        <v>0.91172247748914304</v>
      </c>
    </row>
    <row r="20" spans="1:37" x14ac:dyDescent="0.25">
      <c r="W20" s="10">
        <v>-0.28083203237955001</v>
      </c>
      <c r="X20" s="10">
        <v>0.29443381616446102</v>
      </c>
      <c r="Y20" s="10">
        <v>0.89775016119390605</v>
      </c>
    </row>
    <row r="21" spans="1:37" x14ac:dyDescent="0.25">
      <c r="W21" s="10">
        <v>-0.29599841097417601</v>
      </c>
      <c r="X21" s="10">
        <v>0.236966450476224</v>
      </c>
      <c r="Y21" s="10">
        <v>0.77913501174475297</v>
      </c>
    </row>
    <row r="22" spans="1:37" x14ac:dyDescent="0.25">
      <c r="V22" s="8">
        <v>2005</v>
      </c>
      <c r="W22" s="10">
        <v>-0.26993759261273897</v>
      </c>
      <c r="X22" s="10">
        <v>0.248378830953813</v>
      </c>
      <c r="Y22" s="10">
        <v>0.784168068852651</v>
      </c>
    </row>
    <row r="23" spans="1:37" x14ac:dyDescent="0.25">
      <c r="W23" s="10">
        <v>-0.26416006750771498</v>
      </c>
      <c r="X23" s="10">
        <v>0.18979933028769699</v>
      </c>
      <c r="Y23" s="10">
        <v>0.75841648219720204</v>
      </c>
    </row>
    <row r="24" spans="1:37" x14ac:dyDescent="0.25">
      <c r="W24" s="10">
        <v>-0.25846537459052399</v>
      </c>
      <c r="X24" s="10">
        <v>0.19649454099382799</v>
      </c>
      <c r="Y24" s="10">
        <v>0.76455309460617105</v>
      </c>
    </row>
    <row r="25" spans="1:37" x14ac:dyDescent="0.25">
      <c r="W25" s="10">
        <v>-0.26345627112888298</v>
      </c>
      <c r="X25" s="10">
        <v>0.19927930177042799</v>
      </c>
      <c r="Y25" s="10">
        <v>0.76081385994888595</v>
      </c>
    </row>
    <row r="26" spans="1:37" x14ac:dyDescent="0.25">
      <c r="V26" s="8">
        <v>2007</v>
      </c>
      <c r="W26" s="10">
        <v>-0.30069265416186702</v>
      </c>
      <c r="X26" s="10">
        <v>0.137206967470346</v>
      </c>
      <c r="Y26" s="10">
        <v>0.71516854765459603</v>
      </c>
    </row>
    <row r="27" spans="1:37" x14ac:dyDescent="0.25">
      <c r="W27" s="10">
        <v>-0.21682593236790401</v>
      </c>
      <c r="X27" s="10">
        <v>0.189571280809891</v>
      </c>
      <c r="Y27" s="10">
        <v>0.73200984901492805</v>
      </c>
    </row>
    <row r="28" spans="1:37" x14ac:dyDescent="0.25">
      <c r="W28" s="10">
        <v>-4.1344578663491997E-2</v>
      </c>
      <c r="X28" s="10">
        <v>0.36241841313563899</v>
      </c>
      <c r="Y28" s="10">
        <v>0.75203249454973797</v>
      </c>
    </row>
    <row r="29" spans="1:37" x14ac:dyDescent="0.25">
      <c r="W29" s="10">
        <v>2.8749522930364801E-3</v>
      </c>
      <c r="X29" s="10">
        <v>0.40018601589703601</v>
      </c>
      <c r="Y29" s="10">
        <v>0.71606257241142202</v>
      </c>
    </row>
    <row r="30" spans="1:37" x14ac:dyDescent="0.25">
      <c r="A30" s="4" t="s">
        <v>149</v>
      </c>
      <c r="V30" s="8">
        <v>2009</v>
      </c>
      <c r="W30" s="10">
        <v>-0.10298586265595799</v>
      </c>
      <c r="X30" s="10">
        <v>0.131850200046256</v>
      </c>
      <c r="Y30" s="10">
        <v>0.37758119882223101</v>
      </c>
    </row>
    <row r="31" spans="1:37" x14ac:dyDescent="0.25">
      <c r="A31" s="67" t="s">
        <v>161</v>
      </c>
      <c r="B31" s="67"/>
      <c r="C31" s="67"/>
      <c r="D31" s="67"/>
      <c r="E31" s="67"/>
      <c r="F31" s="67"/>
      <c r="G31" s="67"/>
      <c r="H31" s="67"/>
      <c r="I31" s="67"/>
      <c r="J31" s="67"/>
      <c r="K31" s="67"/>
      <c r="L31" s="67"/>
      <c r="M31" s="67"/>
      <c r="N31" s="67"/>
      <c r="O31" s="67"/>
      <c r="P31" s="67"/>
      <c r="Q31" s="67"/>
      <c r="R31" s="67"/>
      <c r="W31" s="10">
        <v>-0.144278968587669</v>
      </c>
      <c r="X31" s="10">
        <v>8.9608609642314999E-2</v>
      </c>
      <c r="Y31" s="10">
        <v>0.34467890226379899</v>
      </c>
      <c r="AK31" s="44"/>
    </row>
    <row r="32" spans="1:37" ht="18" customHeight="1" x14ac:dyDescent="0.25">
      <c r="A32" s="67"/>
      <c r="B32" s="67"/>
      <c r="C32" s="67"/>
      <c r="D32" s="67"/>
      <c r="E32" s="67"/>
      <c r="F32" s="67"/>
      <c r="G32" s="67"/>
      <c r="H32" s="67"/>
      <c r="I32" s="67"/>
      <c r="J32" s="67"/>
      <c r="K32" s="67"/>
      <c r="L32" s="67"/>
      <c r="M32" s="67"/>
      <c r="N32" s="67"/>
      <c r="O32" s="67"/>
      <c r="P32" s="67"/>
      <c r="Q32" s="67"/>
      <c r="R32" s="67"/>
      <c r="W32" s="10">
        <v>-7.6982467862603196E-2</v>
      </c>
      <c r="X32" s="10">
        <v>0.124682437653102</v>
      </c>
      <c r="Y32" s="10">
        <v>0.35955166085149398</v>
      </c>
    </row>
    <row r="33" spans="1:37" x14ac:dyDescent="0.25">
      <c r="A33" s="67"/>
      <c r="B33" s="67"/>
      <c r="C33" s="67"/>
      <c r="D33" s="67"/>
      <c r="E33" s="67"/>
      <c r="F33" s="67"/>
      <c r="G33" s="67"/>
      <c r="H33" s="67"/>
      <c r="I33" s="67"/>
      <c r="J33" s="67"/>
      <c r="K33" s="67"/>
      <c r="L33" s="67"/>
      <c r="M33" s="67"/>
      <c r="N33" s="67"/>
      <c r="O33" s="67"/>
      <c r="P33" s="67"/>
      <c r="Q33" s="67"/>
      <c r="R33" s="67"/>
      <c r="W33" s="10">
        <v>-7.3880823259631606E-2</v>
      </c>
      <c r="X33" s="10">
        <v>0.12817114371214999</v>
      </c>
      <c r="Y33" s="10">
        <v>0.36334163634192201</v>
      </c>
    </row>
    <row r="34" spans="1:37" x14ac:dyDescent="0.25">
      <c r="A34" s="67"/>
      <c r="B34" s="67"/>
      <c r="C34" s="67"/>
      <c r="D34" s="67"/>
      <c r="E34" s="67"/>
      <c r="F34" s="67"/>
      <c r="G34" s="67"/>
      <c r="H34" s="67"/>
      <c r="I34" s="67"/>
      <c r="J34" s="67"/>
      <c r="K34" s="67"/>
      <c r="L34" s="67"/>
      <c r="M34" s="67"/>
      <c r="N34" s="67"/>
      <c r="O34" s="67"/>
      <c r="P34" s="67"/>
      <c r="Q34" s="67"/>
      <c r="R34" s="67"/>
      <c r="V34" s="8">
        <v>2011</v>
      </c>
      <c r="W34" s="10">
        <v>-8.0376506233593395E-2</v>
      </c>
      <c r="X34" s="10">
        <v>0.12013779167975699</v>
      </c>
      <c r="Y34" s="10">
        <v>0.35097198963567799</v>
      </c>
    </row>
    <row r="35" spans="1:37" x14ac:dyDescent="0.25">
      <c r="A35" s="3" t="s">
        <v>99</v>
      </c>
      <c r="W35" s="10">
        <v>-7.9419255673523703E-2</v>
      </c>
      <c r="X35" s="10">
        <v>0.119120806394269</v>
      </c>
      <c r="Y35" s="10">
        <v>0.35814674394215001</v>
      </c>
    </row>
    <row r="36" spans="1:37" x14ac:dyDescent="0.25">
      <c r="W36" s="10">
        <v>-8.2637013770822998E-2</v>
      </c>
      <c r="X36" s="10">
        <v>0.11809292989622</v>
      </c>
      <c r="Y36" s="10">
        <v>0.36520273438092099</v>
      </c>
    </row>
    <row r="37" spans="1:37" x14ac:dyDescent="0.25">
      <c r="W37" s="10">
        <v>-8.6788985294145901E-2</v>
      </c>
      <c r="X37" s="10">
        <v>0.116408760474619</v>
      </c>
      <c r="Y37" s="10">
        <v>0.36802911713000003</v>
      </c>
      <c r="AK37" s="44"/>
    </row>
    <row r="38" spans="1:37" x14ac:dyDescent="0.25">
      <c r="V38" s="8">
        <v>2013</v>
      </c>
      <c r="W38" s="10">
        <v>-8.2904234388641598E-2</v>
      </c>
      <c r="X38" s="10">
        <v>0.122546890410539</v>
      </c>
      <c r="Y38" s="10">
        <v>0.37116928691218198</v>
      </c>
    </row>
    <row r="39" spans="1:37" x14ac:dyDescent="0.25">
      <c r="W39" s="10">
        <v>-8.2268959676694203E-2</v>
      </c>
      <c r="X39" s="10">
        <v>0.12484238856440801</v>
      </c>
      <c r="Y39" s="10">
        <v>0.36739574278924098</v>
      </c>
    </row>
    <row r="40" spans="1:37" x14ac:dyDescent="0.25">
      <c r="W40" s="10">
        <v>-6.3869025790550704E-2</v>
      </c>
      <c r="X40" s="10">
        <v>0.14969335170018699</v>
      </c>
      <c r="Y40" s="10">
        <v>0.38055251253286898</v>
      </c>
      <c r="AG40" s="44"/>
    </row>
    <row r="41" spans="1:37" x14ac:dyDescent="0.25">
      <c r="W41" s="10">
        <v>-8.4084472735407798E-2</v>
      </c>
      <c r="X41" s="10">
        <v>0.130249594854628</v>
      </c>
      <c r="Y41" s="10">
        <v>0.37637829313945298</v>
      </c>
    </row>
    <row r="42" spans="1:37" x14ac:dyDescent="0.25">
      <c r="V42" s="8">
        <v>2015</v>
      </c>
      <c r="W42" s="10">
        <v>-0.108409506195873</v>
      </c>
      <c r="X42" s="10">
        <v>0.107339943192524</v>
      </c>
      <c r="Y42" s="10">
        <v>0.32802811077673</v>
      </c>
    </row>
    <row r="43" spans="1:37" x14ac:dyDescent="0.25">
      <c r="W43" s="10">
        <v>-0.107222868434205</v>
      </c>
      <c r="X43" s="10">
        <v>0.107807363448388</v>
      </c>
      <c r="Y43" s="10">
        <v>0.33108277891535498</v>
      </c>
    </row>
    <row r="44" spans="1:37" x14ac:dyDescent="0.25">
      <c r="W44" s="10">
        <v>-0.113264328540083</v>
      </c>
      <c r="X44" s="10">
        <v>0.100604760118608</v>
      </c>
      <c r="Y44" s="10">
        <v>0.34966017515626602</v>
      </c>
    </row>
    <row r="45" spans="1:37" x14ac:dyDescent="0.25">
      <c r="W45" s="10">
        <v>-0.11644629601687601</v>
      </c>
      <c r="X45" s="10">
        <v>9.9981635498382196E-2</v>
      </c>
      <c r="Y45" s="10">
        <v>0.35130047662299202</v>
      </c>
    </row>
    <row r="46" spans="1:37" x14ac:dyDescent="0.25">
      <c r="V46" s="8">
        <v>2017</v>
      </c>
      <c r="W46" s="10">
        <v>-9.3608692486360001E-2</v>
      </c>
      <c r="X46" s="10">
        <v>0.11070218630150799</v>
      </c>
      <c r="Y46" s="10">
        <v>0.36136495746583502</v>
      </c>
    </row>
    <row r="47" spans="1:37" x14ac:dyDescent="0.25">
      <c r="W47" s="10">
        <v>-0.10029002300180399</v>
      </c>
      <c r="X47" s="10">
        <v>0.100134953009216</v>
      </c>
      <c r="Y47" s="10">
        <v>0.36340715474019802</v>
      </c>
    </row>
    <row r="48" spans="1:37" x14ac:dyDescent="0.25">
      <c r="V48" s="8">
        <v>2018</v>
      </c>
      <c r="W48" s="10">
        <v>-0.109388881414616</v>
      </c>
      <c r="X48" s="10">
        <v>9.5274823596541894E-2</v>
      </c>
      <c r="Y48" s="10">
        <v>0.36403180332102503</v>
      </c>
    </row>
  </sheetData>
  <mergeCells count="1">
    <mergeCell ref="A31:R34"/>
  </mergeCells>
  <hyperlinks>
    <hyperlink ref="A35" location="'Read Me'!A1" display="Return to Read Me" xr:uid="{3CC6515D-17AB-47C4-99D1-4AB278146A68}"/>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5DCF-3B6D-4815-9C00-ADB525BC68AD}">
  <sheetPr codeName="Sheet24"/>
  <dimension ref="A1:AZ48"/>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42578125" style="8" customWidth="1"/>
    <col min="29" max="31" width="9.140625" style="8"/>
    <col min="32" max="32" width="15.140625" style="8" customWidth="1"/>
    <col min="33" max="52" width="9.140625" style="8"/>
    <col min="53" max="16384" width="9.140625" style="4"/>
  </cols>
  <sheetData>
    <row r="1" spans="1:25" ht="26.25" x14ac:dyDescent="0.4">
      <c r="A1" s="5" t="s">
        <v>48</v>
      </c>
      <c r="V1" s="17" t="s">
        <v>113</v>
      </c>
      <c r="W1" s="8" t="s">
        <v>152</v>
      </c>
      <c r="X1" s="8" t="s">
        <v>153</v>
      </c>
      <c r="Y1" s="8" t="s">
        <v>154</v>
      </c>
    </row>
    <row r="2" spans="1:25" x14ac:dyDescent="0.25">
      <c r="V2" s="8">
        <v>1995</v>
      </c>
      <c r="W2" s="10">
        <v>0.14067803391107001</v>
      </c>
      <c r="X2" s="10">
        <v>0.65051480037042297</v>
      </c>
      <c r="Y2" s="10">
        <v>1.04918558904767</v>
      </c>
    </row>
    <row r="3" spans="1:25" x14ac:dyDescent="0.25">
      <c r="W3" s="10">
        <v>0.20589634158311401</v>
      </c>
      <c r="X3" s="10">
        <v>0.55867330729612996</v>
      </c>
      <c r="Y3" s="10">
        <v>0.95792423740396104</v>
      </c>
    </row>
    <row r="4" spans="1:25" x14ac:dyDescent="0.25">
      <c r="W4" s="10">
        <v>0.12255713369086001</v>
      </c>
      <c r="X4" s="10">
        <v>0.55057569030256304</v>
      </c>
      <c r="Y4" s="10">
        <v>0.90475664077809204</v>
      </c>
    </row>
    <row r="5" spans="1:25" x14ac:dyDescent="0.25">
      <c r="W5" s="10">
        <v>0.205421841039375</v>
      </c>
      <c r="X5" s="10">
        <v>0.489892807224306</v>
      </c>
      <c r="Y5" s="10">
        <v>0.88013284063838504</v>
      </c>
    </row>
    <row r="6" spans="1:25" x14ac:dyDescent="0.25">
      <c r="V6" s="8">
        <v>1997</v>
      </c>
      <c r="W6" s="10">
        <v>0.111164330370728</v>
      </c>
      <c r="X6" s="10">
        <v>0.48036793031966302</v>
      </c>
      <c r="Y6" s="10">
        <v>0.86052393863972698</v>
      </c>
    </row>
    <row r="7" spans="1:25" x14ac:dyDescent="0.25">
      <c r="W7" s="10">
        <v>1.5463114477736699E-2</v>
      </c>
      <c r="X7" s="10">
        <v>0.30428965440059402</v>
      </c>
      <c r="Y7" s="10">
        <v>0.783354118148751</v>
      </c>
    </row>
    <row r="8" spans="1:25" x14ac:dyDescent="0.25">
      <c r="W8" s="10">
        <v>1.66354275593989E-2</v>
      </c>
      <c r="X8" s="10">
        <v>0.288060177206929</v>
      </c>
      <c r="Y8" s="10">
        <v>0.67182009876776605</v>
      </c>
    </row>
    <row r="9" spans="1:25" x14ac:dyDescent="0.25">
      <c r="W9" s="10">
        <v>-2.63623948684804E-2</v>
      </c>
      <c r="X9" s="10">
        <v>0.29183406667599199</v>
      </c>
      <c r="Y9" s="10">
        <v>0.62250565635353206</v>
      </c>
    </row>
    <row r="10" spans="1:25" x14ac:dyDescent="0.25">
      <c r="V10" s="8">
        <v>1999</v>
      </c>
      <c r="W10" s="10">
        <v>-2.0022368253595602E-2</v>
      </c>
      <c r="X10" s="10">
        <v>0.30545651073271202</v>
      </c>
      <c r="Y10" s="10">
        <v>0.59583026382335003</v>
      </c>
    </row>
    <row r="11" spans="1:25" x14ac:dyDescent="0.25">
      <c r="W11" s="10">
        <v>-4.9723787285000098E-2</v>
      </c>
      <c r="X11" s="10">
        <v>0.28347632044467103</v>
      </c>
      <c r="Y11" s="10">
        <v>0.58017864916059303</v>
      </c>
    </row>
    <row r="12" spans="1:25" x14ac:dyDescent="0.25">
      <c r="W12" s="10">
        <v>-4.00577795610695E-3</v>
      </c>
      <c r="X12" s="10">
        <v>0.23270040182509799</v>
      </c>
      <c r="Y12" s="10">
        <v>0.53566419501939</v>
      </c>
    </row>
    <row r="13" spans="1:25" x14ac:dyDescent="0.25">
      <c r="W13" s="10">
        <v>6.6244314577898797E-2</v>
      </c>
      <c r="X13" s="10">
        <v>0.33015675398997002</v>
      </c>
      <c r="Y13" s="10">
        <v>0.54024461102802501</v>
      </c>
    </row>
    <row r="14" spans="1:25" x14ac:dyDescent="0.25">
      <c r="V14" s="8">
        <v>2001</v>
      </c>
      <c r="W14" s="10">
        <v>4.6341769805622698E-2</v>
      </c>
      <c r="X14" s="10">
        <v>0.31009619583974302</v>
      </c>
      <c r="Y14" s="10">
        <v>0.54052183609577398</v>
      </c>
    </row>
    <row r="15" spans="1:25" x14ac:dyDescent="0.25">
      <c r="W15" s="10">
        <v>2.9411174172603301E-2</v>
      </c>
      <c r="X15" s="10">
        <v>0.28866676225714599</v>
      </c>
      <c r="Y15" s="10">
        <v>0.55438080555945801</v>
      </c>
    </row>
    <row r="16" spans="1:25" x14ac:dyDescent="0.25">
      <c r="W16" s="10">
        <v>2.7856676673973398E-2</v>
      </c>
      <c r="X16" s="10">
        <v>0.27166488794044902</v>
      </c>
      <c r="Y16" s="10">
        <v>0.53092370207211703</v>
      </c>
    </row>
    <row r="17" spans="1:28" x14ac:dyDescent="0.25">
      <c r="W17" s="10">
        <v>2.66562028762025E-2</v>
      </c>
      <c r="X17" s="10">
        <v>0.264734972960599</v>
      </c>
      <c r="Y17" s="10">
        <v>0.53372467488539999</v>
      </c>
    </row>
    <row r="18" spans="1:28" x14ac:dyDescent="0.25">
      <c r="V18" s="8">
        <v>2003</v>
      </c>
      <c r="W18" s="10">
        <v>1.71941394920677E-2</v>
      </c>
      <c r="X18" s="10">
        <v>0.23404254411004999</v>
      </c>
      <c r="Y18" s="10">
        <v>0.49463399300802902</v>
      </c>
    </row>
    <row r="19" spans="1:28" x14ac:dyDescent="0.25">
      <c r="W19" s="10">
        <v>-1.3123161707235801E-2</v>
      </c>
      <c r="X19" s="10">
        <v>0.22799056100321299</v>
      </c>
      <c r="Y19" s="10">
        <v>0.52354333014742205</v>
      </c>
    </row>
    <row r="20" spans="1:28" x14ac:dyDescent="0.25">
      <c r="W20" s="10">
        <v>-1.8128954056215001E-2</v>
      </c>
      <c r="X20" s="10">
        <v>0.25756017980266599</v>
      </c>
      <c r="Y20" s="10">
        <v>0.55237977252913595</v>
      </c>
    </row>
    <row r="21" spans="1:28" x14ac:dyDescent="0.25">
      <c r="W21" s="10">
        <v>3.75486338291596E-3</v>
      </c>
      <c r="X21" s="10">
        <v>0.257679186470052</v>
      </c>
      <c r="Y21" s="10">
        <v>0.54871415617111696</v>
      </c>
    </row>
    <row r="22" spans="1:28" x14ac:dyDescent="0.25">
      <c r="V22" s="8">
        <v>2005</v>
      </c>
      <c r="W22" s="10">
        <v>1.03723598888406E-3</v>
      </c>
      <c r="X22" s="10">
        <v>0.24802529085927599</v>
      </c>
      <c r="Y22" s="10">
        <v>0.54870556962421901</v>
      </c>
    </row>
    <row r="23" spans="1:28" x14ac:dyDescent="0.25">
      <c r="W23" s="10">
        <v>6.7306678958215498E-3</v>
      </c>
      <c r="X23" s="10">
        <v>0.256350457733583</v>
      </c>
      <c r="Y23" s="10">
        <v>0.55701043682074702</v>
      </c>
    </row>
    <row r="24" spans="1:28" x14ac:dyDescent="0.25">
      <c r="W24" s="10">
        <v>1.19708242913939E-2</v>
      </c>
      <c r="X24" s="10">
        <v>0.30574134863270003</v>
      </c>
      <c r="Y24" s="10">
        <v>0.55873479827721395</v>
      </c>
    </row>
    <row r="25" spans="1:28" x14ac:dyDescent="0.25">
      <c r="W25" s="10">
        <v>2.33916270759051E-2</v>
      </c>
      <c r="X25" s="10">
        <v>0.32274547051727298</v>
      </c>
      <c r="Y25" s="10">
        <v>0.578899259872387</v>
      </c>
    </row>
    <row r="26" spans="1:28" x14ac:dyDescent="0.25">
      <c r="V26" s="8">
        <v>2007</v>
      </c>
      <c r="W26" s="10">
        <v>1.5357079343915E-2</v>
      </c>
      <c r="X26" s="10">
        <v>0.30716081013500002</v>
      </c>
      <c r="Y26" s="10">
        <v>0.56694641767406995</v>
      </c>
    </row>
    <row r="27" spans="1:28" x14ac:dyDescent="0.25">
      <c r="W27" s="10">
        <v>3.5400163950306103E-2</v>
      </c>
      <c r="X27" s="10">
        <v>0.30908694174047602</v>
      </c>
      <c r="Y27" s="10">
        <v>0.57033483059974099</v>
      </c>
    </row>
    <row r="28" spans="1:28" x14ac:dyDescent="0.25">
      <c r="W28" s="10">
        <v>2.4332598988335102E-2</v>
      </c>
      <c r="X28" s="10">
        <v>0.29520939274897401</v>
      </c>
      <c r="Y28" s="10">
        <v>0.55541097155299501</v>
      </c>
    </row>
    <row r="29" spans="1:28" x14ac:dyDescent="0.25">
      <c r="W29" s="10">
        <v>2.0313051909337201E-2</v>
      </c>
      <c r="X29" s="10">
        <v>0.299338373045196</v>
      </c>
      <c r="Y29" s="10">
        <v>0.56667197855512896</v>
      </c>
    </row>
    <row r="30" spans="1:28" x14ac:dyDescent="0.25">
      <c r="A30" s="4" t="s">
        <v>149</v>
      </c>
      <c r="V30" s="8">
        <v>2009</v>
      </c>
      <c r="W30" s="10">
        <v>1.49770973808753E-2</v>
      </c>
      <c r="X30" s="10">
        <v>0.28985171081399003</v>
      </c>
      <c r="Y30" s="10">
        <v>0.53728939023268896</v>
      </c>
    </row>
    <row r="31" spans="1:28" x14ac:dyDescent="0.25">
      <c r="A31" s="67" t="s">
        <v>161</v>
      </c>
      <c r="B31" s="67"/>
      <c r="C31" s="67"/>
      <c r="D31" s="67"/>
      <c r="E31" s="67"/>
      <c r="F31" s="67"/>
      <c r="G31" s="67"/>
      <c r="H31" s="67"/>
      <c r="I31" s="67"/>
      <c r="J31" s="67"/>
      <c r="K31" s="67"/>
      <c r="L31" s="67"/>
      <c r="M31" s="67"/>
      <c r="N31" s="67"/>
      <c r="O31" s="67"/>
      <c r="P31" s="67"/>
      <c r="Q31" s="67"/>
      <c r="R31" s="67"/>
      <c r="W31" s="10">
        <v>3.7174322339505801E-2</v>
      </c>
      <c r="X31" s="10">
        <v>0.28658178697838799</v>
      </c>
      <c r="Y31" s="10">
        <v>0.57130075348558296</v>
      </c>
      <c r="AB31" s="44"/>
    </row>
    <row r="32" spans="1:28" ht="18" customHeight="1" x14ac:dyDescent="0.25">
      <c r="A32" s="67"/>
      <c r="B32" s="67"/>
      <c r="C32" s="67"/>
      <c r="D32" s="67"/>
      <c r="E32" s="67"/>
      <c r="F32" s="67"/>
      <c r="G32" s="67"/>
      <c r="H32" s="67"/>
      <c r="I32" s="67"/>
      <c r="J32" s="67"/>
      <c r="K32" s="67"/>
      <c r="L32" s="67"/>
      <c r="M32" s="67"/>
      <c r="N32" s="67"/>
      <c r="O32" s="67"/>
      <c r="P32" s="67"/>
      <c r="Q32" s="67"/>
      <c r="R32" s="67"/>
      <c r="W32" s="10">
        <v>9.5407637824458501E-3</v>
      </c>
      <c r="X32" s="10">
        <v>0.24765922738698301</v>
      </c>
      <c r="Y32" s="10">
        <v>0.52915197082316101</v>
      </c>
    </row>
    <row r="33" spans="1:28" x14ac:dyDescent="0.25">
      <c r="A33" s="67"/>
      <c r="B33" s="67"/>
      <c r="C33" s="67"/>
      <c r="D33" s="67"/>
      <c r="E33" s="67"/>
      <c r="F33" s="67"/>
      <c r="G33" s="67"/>
      <c r="H33" s="67"/>
      <c r="I33" s="67"/>
      <c r="J33" s="67"/>
      <c r="K33" s="67"/>
      <c r="L33" s="67"/>
      <c r="M33" s="67"/>
      <c r="N33" s="67"/>
      <c r="O33" s="67"/>
      <c r="P33" s="67"/>
      <c r="Q33" s="67"/>
      <c r="R33" s="67"/>
      <c r="W33" s="10">
        <v>9.0648474999726909E-3</v>
      </c>
      <c r="X33" s="10">
        <v>0.24520111248738299</v>
      </c>
      <c r="Y33" s="10">
        <v>0.53010152652855103</v>
      </c>
    </row>
    <row r="34" spans="1:28" x14ac:dyDescent="0.25">
      <c r="A34" s="67"/>
      <c r="B34" s="67"/>
      <c r="C34" s="67"/>
      <c r="D34" s="67"/>
      <c r="E34" s="67"/>
      <c r="F34" s="67"/>
      <c r="G34" s="67"/>
      <c r="H34" s="67"/>
      <c r="I34" s="67"/>
      <c r="J34" s="67"/>
      <c r="K34" s="67"/>
      <c r="L34" s="67"/>
      <c r="M34" s="67"/>
      <c r="N34" s="67"/>
      <c r="O34" s="67"/>
      <c r="P34" s="67"/>
      <c r="Q34" s="67"/>
      <c r="R34" s="67"/>
      <c r="V34" s="8">
        <v>2011</v>
      </c>
      <c r="W34" s="10">
        <v>7.8336957748856E-3</v>
      </c>
      <c r="X34" s="10">
        <v>0.25290377210066001</v>
      </c>
      <c r="Y34" s="10">
        <v>0.52902940887083205</v>
      </c>
    </row>
    <row r="35" spans="1:28" x14ac:dyDescent="0.25">
      <c r="A35" s="3" t="s">
        <v>99</v>
      </c>
      <c r="W35" s="10">
        <v>3.0838136337685801E-3</v>
      </c>
      <c r="X35" s="10">
        <v>0.26745023413482499</v>
      </c>
      <c r="Y35" s="10">
        <v>0.54017649650528898</v>
      </c>
    </row>
    <row r="36" spans="1:28" x14ac:dyDescent="0.25">
      <c r="W36" s="10">
        <v>6.9343411986877296E-3</v>
      </c>
      <c r="X36" s="10">
        <v>0.26305347102742899</v>
      </c>
      <c r="Y36" s="10">
        <v>0.55125551908925297</v>
      </c>
    </row>
    <row r="37" spans="1:28" x14ac:dyDescent="0.25">
      <c r="W37" s="10">
        <v>-5.9306011505572097E-3</v>
      </c>
      <c r="X37" s="10">
        <v>0.22632106979505001</v>
      </c>
      <c r="Y37" s="10">
        <v>0.50396239308068103</v>
      </c>
      <c r="AB37" s="44"/>
    </row>
    <row r="38" spans="1:28" x14ac:dyDescent="0.25">
      <c r="V38" s="8">
        <v>2013</v>
      </c>
      <c r="W38" s="10">
        <v>-3.6937068192706602E-3</v>
      </c>
      <c r="X38" s="10">
        <v>0.21968389050338699</v>
      </c>
      <c r="Y38" s="10">
        <v>0.48148319365104902</v>
      </c>
    </row>
    <row r="39" spans="1:28" x14ac:dyDescent="0.25">
      <c r="W39" s="10">
        <v>-2.33314209668E-2</v>
      </c>
      <c r="X39" s="10">
        <v>0.213046894321405</v>
      </c>
      <c r="Y39" s="10">
        <v>0.45962860039811199</v>
      </c>
    </row>
    <row r="40" spans="1:28" x14ac:dyDescent="0.25">
      <c r="W40" s="10">
        <v>-3.3475283363980597E-2</v>
      </c>
      <c r="X40" s="10">
        <v>0.20487715327779399</v>
      </c>
      <c r="Y40" s="10">
        <v>0.45141948294954998</v>
      </c>
    </row>
    <row r="41" spans="1:28" x14ac:dyDescent="0.25">
      <c r="W41" s="10">
        <v>-2.0116573606226699E-2</v>
      </c>
      <c r="X41" s="10">
        <v>0.21287991982722601</v>
      </c>
      <c r="Y41" s="10">
        <v>0.46219355665089901</v>
      </c>
    </row>
    <row r="42" spans="1:28" x14ac:dyDescent="0.25">
      <c r="V42" s="8">
        <v>2015</v>
      </c>
      <c r="W42" s="10">
        <v>-2.4012974558005599E-2</v>
      </c>
      <c r="X42" s="10">
        <v>0.20408368614665001</v>
      </c>
      <c r="Y42" s="10">
        <v>0.45877594574129299</v>
      </c>
    </row>
    <row r="43" spans="1:28" x14ac:dyDescent="0.25">
      <c r="W43" s="10">
        <v>-3.6596990544897803E-2</v>
      </c>
      <c r="X43" s="10">
        <v>0.20518707933639199</v>
      </c>
      <c r="Y43" s="10">
        <v>0.446971149217681</v>
      </c>
    </row>
    <row r="44" spans="1:28" x14ac:dyDescent="0.25">
      <c r="W44" s="10">
        <v>-4.20792854754811E-2</v>
      </c>
      <c r="X44" s="10">
        <v>0.195644066651978</v>
      </c>
      <c r="Y44" s="10">
        <v>0.44352611506880601</v>
      </c>
    </row>
    <row r="45" spans="1:28" x14ac:dyDescent="0.25">
      <c r="W45" s="10">
        <v>-4.1788726555345997E-2</v>
      </c>
      <c r="X45" s="10">
        <v>0.19767486526295699</v>
      </c>
      <c r="Y45" s="10">
        <v>0.44777829076051701</v>
      </c>
    </row>
    <row r="46" spans="1:28" x14ac:dyDescent="0.25">
      <c r="V46" s="8">
        <v>2017</v>
      </c>
      <c r="W46" s="10">
        <v>-5.4351666917621902E-2</v>
      </c>
      <c r="X46" s="10">
        <v>0.187844501149352</v>
      </c>
      <c r="Y46" s="10">
        <v>0.437530780355808</v>
      </c>
    </row>
    <row r="47" spans="1:28" x14ac:dyDescent="0.25">
      <c r="W47" s="10">
        <v>-5.2638999234228698E-2</v>
      </c>
      <c r="X47" s="10">
        <v>0.19060665111394301</v>
      </c>
      <c r="Y47" s="10">
        <v>0.44254760189820502</v>
      </c>
    </row>
    <row r="48" spans="1:28" x14ac:dyDescent="0.25">
      <c r="V48" s="8">
        <v>2018</v>
      </c>
      <c r="W48" s="10">
        <v>-6.5273599576797597E-2</v>
      </c>
      <c r="X48" s="10">
        <v>0.17810499380806</v>
      </c>
      <c r="Y48" s="10">
        <v>0.432305813359534</v>
      </c>
    </row>
  </sheetData>
  <mergeCells count="1">
    <mergeCell ref="A31:R34"/>
  </mergeCells>
  <hyperlinks>
    <hyperlink ref="A35" location="'Read Me'!A1" display="Return to Read Me" xr:uid="{043DB729-DDFF-470B-88C6-B4D6F404C12B}"/>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C15BF-EC89-44B9-9DAA-7AA09CCBB003}">
  <sheetPr codeName="Sheet25"/>
  <dimension ref="A1:BD38"/>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0.42578125" style="8" customWidth="1"/>
    <col min="29" max="31" width="9.140625" style="8"/>
    <col min="32" max="32" width="10.42578125" style="8" customWidth="1"/>
    <col min="33" max="35" width="9.140625" style="8"/>
    <col min="36" max="36" width="15.140625" style="8" customWidth="1"/>
    <col min="37" max="56" width="9.140625" style="8"/>
    <col min="57" max="16384" width="9.140625" style="4"/>
  </cols>
  <sheetData>
    <row r="1" spans="1:25" ht="26.25" x14ac:dyDescent="0.4">
      <c r="A1" s="5" t="s">
        <v>50</v>
      </c>
      <c r="V1" s="17" t="s">
        <v>113</v>
      </c>
      <c r="W1" s="8" t="s">
        <v>152</v>
      </c>
      <c r="X1" s="8" t="s">
        <v>153</v>
      </c>
      <c r="Y1" s="8" t="s">
        <v>154</v>
      </c>
    </row>
    <row r="2" spans="1:25" x14ac:dyDescent="0.25">
      <c r="V2" s="8">
        <v>2000</v>
      </c>
      <c r="W2" s="10">
        <v>0.18758889414702601</v>
      </c>
      <c r="X2" s="10">
        <v>0.59013617738651503</v>
      </c>
      <c r="Y2" s="10">
        <v>1.02261819858369</v>
      </c>
    </row>
    <row r="3" spans="1:25" x14ac:dyDescent="0.25">
      <c r="W3" s="10">
        <v>0.14843308060655</v>
      </c>
      <c r="X3" s="10">
        <v>0.50514253864718806</v>
      </c>
      <c r="Y3" s="10">
        <v>0.82644736843152899</v>
      </c>
    </row>
    <row r="4" spans="1:25" x14ac:dyDescent="0.25">
      <c r="W4" s="10">
        <v>0.28690333780640498</v>
      </c>
      <c r="X4" s="10">
        <v>0.55917264121905896</v>
      </c>
      <c r="Y4" s="10">
        <v>0.87225891474852102</v>
      </c>
    </row>
    <row r="5" spans="1:25" x14ac:dyDescent="0.25">
      <c r="W5" s="10">
        <v>4.4431485769225003E-2</v>
      </c>
      <c r="X5" s="10">
        <v>0.517267605171287</v>
      </c>
      <c r="Y5" s="10">
        <v>0.84560990824116999</v>
      </c>
    </row>
    <row r="6" spans="1:25" x14ac:dyDescent="0.25">
      <c r="V6" s="8">
        <v>2002</v>
      </c>
      <c r="W6" s="10">
        <v>9.5724268246806701E-2</v>
      </c>
      <c r="X6" s="10">
        <v>0.51515514876444102</v>
      </c>
      <c r="Y6" s="10">
        <v>0.91310411810301595</v>
      </c>
    </row>
    <row r="7" spans="1:25" x14ac:dyDescent="0.25">
      <c r="W7" s="10">
        <v>0.17162160754335801</v>
      </c>
      <c r="X7" s="10">
        <v>0.50577161598658404</v>
      </c>
      <c r="Y7" s="10">
        <v>0.87494090803059399</v>
      </c>
    </row>
    <row r="8" spans="1:25" x14ac:dyDescent="0.25">
      <c r="W8" s="10">
        <v>-0.14846722746743601</v>
      </c>
      <c r="X8" s="10">
        <v>0.493452869507436</v>
      </c>
      <c r="Y8" s="10">
        <v>0.85975981201790597</v>
      </c>
    </row>
    <row r="9" spans="1:25" x14ac:dyDescent="0.25">
      <c r="W9" s="10">
        <v>-0.13934452345053799</v>
      </c>
      <c r="X9" s="10">
        <v>0.49546962471128098</v>
      </c>
      <c r="Y9" s="10">
        <v>0.87760970453071196</v>
      </c>
    </row>
    <row r="10" spans="1:25" x14ac:dyDescent="0.25">
      <c r="V10" s="8">
        <v>2004</v>
      </c>
      <c r="W10" s="10">
        <v>-0.12439906905527399</v>
      </c>
      <c r="X10" s="10">
        <v>0.48773485061236499</v>
      </c>
      <c r="Y10" s="10">
        <v>0.90425701860999896</v>
      </c>
    </row>
    <row r="11" spans="1:25" x14ac:dyDescent="0.25">
      <c r="W11" s="10">
        <v>-0.16292412637231099</v>
      </c>
      <c r="X11" s="10">
        <v>0.47415551563751901</v>
      </c>
      <c r="Y11" s="10">
        <v>0.83975253052744303</v>
      </c>
    </row>
    <row r="12" spans="1:25" x14ac:dyDescent="0.25">
      <c r="W12" s="10">
        <v>-0.14016820572536901</v>
      </c>
      <c r="X12" s="10">
        <v>0.46757210950957201</v>
      </c>
      <c r="Y12" s="10">
        <v>0.86442238509436997</v>
      </c>
    </row>
    <row r="13" spans="1:25" x14ac:dyDescent="0.25">
      <c r="W13" s="10">
        <v>-0.156552834090531</v>
      </c>
      <c r="X13" s="10">
        <v>0.470487488900307</v>
      </c>
      <c r="Y13" s="10">
        <v>0.84558665475383998</v>
      </c>
    </row>
    <row r="14" spans="1:25" x14ac:dyDescent="0.25">
      <c r="V14" s="8">
        <v>2006</v>
      </c>
      <c r="W14" s="10">
        <v>-0.20485219085951401</v>
      </c>
      <c r="X14" s="10">
        <v>0.46662867806488201</v>
      </c>
      <c r="Y14" s="10">
        <v>0.84745683066432898</v>
      </c>
    </row>
    <row r="15" spans="1:25" x14ac:dyDescent="0.25">
      <c r="W15" s="10">
        <v>7.8136792184278603E-2</v>
      </c>
      <c r="X15" s="10">
        <v>0.49777016004267899</v>
      </c>
      <c r="Y15" s="10">
        <v>0.84952619523353301</v>
      </c>
    </row>
    <row r="16" spans="1:25" x14ac:dyDescent="0.25">
      <c r="W16" s="10">
        <v>3.9884990250127501E-3</v>
      </c>
      <c r="X16" s="10">
        <v>0.51707260804431898</v>
      </c>
      <c r="Y16" s="10">
        <v>0.84538236716668602</v>
      </c>
    </row>
    <row r="17" spans="1:32" x14ac:dyDescent="0.25">
      <c r="W17" s="10">
        <v>1.6834982908426801E-2</v>
      </c>
      <c r="X17" s="10">
        <v>0.49420620779601099</v>
      </c>
      <c r="Y17" s="10">
        <v>0.84714269115847496</v>
      </c>
    </row>
    <row r="18" spans="1:32" x14ac:dyDescent="0.25">
      <c r="V18" s="8">
        <v>2008</v>
      </c>
      <c r="W18" s="10">
        <v>0.233606554483198</v>
      </c>
      <c r="X18" s="10">
        <v>0.52504388252060996</v>
      </c>
      <c r="Y18" s="10">
        <v>0.83590140288461801</v>
      </c>
    </row>
    <row r="19" spans="1:32" x14ac:dyDescent="0.25">
      <c r="W19" s="10">
        <v>-3.6855324914348501E-2</v>
      </c>
      <c r="X19" s="10">
        <v>0.44580147254880897</v>
      </c>
      <c r="Y19" s="10">
        <v>0.694582848597461</v>
      </c>
    </row>
    <row r="20" spans="1:32" x14ac:dyDescent="0.25">
      <c r="W20" s="10">
        <v>0.173624781477803</v>
      </c>
      <c r="X20" s="10">
        <v>0.444465802776077</v>
      </c>
      <c r="Y20" s="10">
        <v>0.69491534552444501</v>
      </c>
    </row>
    <row r="21" spans="1:32" x14ac:dyDescent="0.25">
      <c r="W21" s="10">
        <v>0.17328824115878899</v>
      </c>
      <c r="X21" s="10">
        <v>0.443297367931344</v>
      </c>
      <c r="Y21" s="10">
        <v>0.70985187604196398</v>
      </c>
      <c r="AF21" s="44"/>
    </row>
    <row r="22" spans="1:32" x14ac:dyDescent="0.25">
      <c r="V22" s="8">
        <v>2010</v>
      </c>
      <c r="W22" s="10">
        <v>0.17303678862115199</v>
      </c>
      <c r="X22" s="10">
        <v>0.44315279421521298</v>
      </c>
      <c r="Y22" s="10">
        <v>0.697313468650541</v>
      </c>
    </row>
    <row r="23" spans="1:32" x14ac:dyDescent="0.25">
      <c r="W23" s="10">
        <v>0.17124827693365599</v>
      </c>
      <c r="X23" s="10">
        <v>0.443199797044386</v>
      </c>
      <c r="Y23" s="10">
        <v>0.71515131715511604</v>
      </c>
    </row>
    <row r="24" spans="1:32" x14ac:dyDescent="0.25">
      <c r="W24" s="10">
        <v>0.153687986715768</v>
      </c>
      <c r="X24" s="10">
        <v>0.44131639923855898</v>
      </c>
      <c r="Y24" s="10">
        <v>0.69911434135725603</v>
      </c>
    </row>
    <row r="25" spans="1:32" x14ac:dyDescent="0.25">
      <c r="W25" s="10">
        <v>0.15236623012383099</v>
      </c>
      <c r="X25" s="10">
        <v>0.44082894781157</v>
      </c>
      <c r="Y25" s="10">
        <v>0.70045307992141104</v>
      </c>
    </row>
    <row r="26" spans="1:32" x14ac:dyDescent="0.25">
      <c r="V26" s="8">
        <v>2012</v>
      </c>
      <c r="W26" s="10">
        <v>0.15034017155329099</v>
      </c>
      <c r="X26" s="10">
        <v>0.44090899361143898</v>
      </c>
      <c r="Y26" s="10">
        <v>0.70239042883504899</v>
      </c>
    </row>
    <row r="27" spans="1:32" x14ac:dyDescent="0.25">
      <c r="W27" s="10">
        <v>0.14963936757176299</v>
      </c>
      <c r="X27" s="10">
        <v>0.44024823501821803</v>
      </c>
      <c r="Y27" s="10">
        <v>0.70461968570172495</v>
      </c>
      <c r="AF27" s="44"/>
    </row>
    <row r="28" spans="1:32" x14ac:dyDescent="0.25">
      <c r="W28" s="10">
        <v>0.14575348610716801</v>
      </c>
      <c r="X28" s="10">
        <v>0.439796089687647</v>
      </c>
      <c r="Y28" s="10">
        <v>0.70490120833444903</v>
      </c>
    </row>
    <row r="29" spans="1:32" x14ac:dyDescent="0.25">
      <c r="W29" s="10">
        <v>0.137784859323276</v>
      </c>
      <c r="X29" s="10">
        <v>0.43946293091264699</v>
      </c>
      <c r="Y29" s="10">
        <v>0.706379416600593</v>
      </c>
    </row>
    <row r="30" spans="1:32" x14ac:dyDescent="0.25">
      <c r="A30" s="4" t="s">
        <v>149</v>
      </c>
      <c r="V30" s="8">
        <v>2014</v>
      </c>
      <c r="W30" s="10">
        <v>0.13069006599664201</v>
      </c>
      <c r="X30" s="10">
        <v>0.43948391657290697</v>
      </c>
      <c r="Y30" s="10">
        <v>0.70821950275948198</v>
      </c>
      <c r="AB30" s="44"/>
    </row>
    <row r="31" spans="1:32" ht="18" customHeight="1" x14ac:dyDescent="0.25">
      <c r="A31" s="67" t="s">
        <v>162</v>
      </c>
      <c r="B31" s="67"/>
      <c r="C31" s="67"/>
      <c r="D31" s="67"/>
      <c r="E31" s="67"/>
      <c r="F31" s="67"/>
      <c r="G31" s="67"/>
      <c r="H31" s="67"/>
      <c r="I31" s="67"/>
      <c r="J31" s="67"/>
      <c r="K31" s="67"/>
      <c r="L31" s="67"/>
      <c r="M31" s="67"/>
      <c r="N31" s="67"/>
      <c r="O31" s="67"/>
      <c r="P31" s="67"/>
      <c r="Q31" s="67"/>
      <c r="R31" s="67"/>
      <c r="W31" s="10">
        <v>0.125925875237519</v>
      </c>
      <c r="X31" s="10">
        <v>0.43913001554632197</v>
      </c>
      <c r="Y31" s="10">
        <v>0.70966671482803501</v>
      </c>
    </row>
    <row r="32" spans="1:32" ht="18" customHeight="1" x14ac:dyDescent="0.25">
      <c r="A32" s="67"/>
      <c r="B32" s="67"/>
      <c r="C32" s="67"/>
      <c r="D32" s="67"/>
      <c r="E32" s="67"/>
      <c r="F32" s="67"/>
      <c r="G32" s="67"/>
      <c r="H32" s="67"/>
      <c r="I32" s="67"/>
      <c r="J32" s="67"/>
      <c r="K32" s="67"/>
      <c r="L32" s="67"/>
      <c r="M32" s="67"/>
      <c r="N32" s="67"/>
      <c r="O32" s="67"/>
      <c r="P32" s="67"/>
      <c r="Q32" s="67"/>
      <c r="R32" s="67"/>
      <c r="W32" s="10">
        <v>0.16620020117458301</v>
      </c>
      <c r="X32" s="10">
        <v>0.43846233569711301</v>
      </c>
      <c r="Y32" s="10">
        <v>0.71072447021964202</v>
      </c>
    </row>
    <row r="33" spans="1:25" ht="18" customHeight="1" x14ac:dyDescent="0.25">
      <c r="A33" s="67"/>
      <c r="B33" s="67"/>
      <c r="C33" s="67"/>
      <c r="D33" s="67"/>
      <c r="E33" s="67"/>
      <c r="F33" s="67"/>
      <c r="G33" s="67"/>
      <c r="H33" s="67"/>
      <c r="I33" s="67"/>
      <c r="J33" s="67"/>
      <c r="K33" s="67"/>
      <c r="L33" s="67"/>
      <c r="M33" s="67"/>
      <c r="N33" s="67"/>
      <c r="O33" s="67"/>
      <c r="P33" s="67"/>
      <c r="Q33" s="67"/>
      <c r="R33" s="67"/>
      <c r="W33" s="10">
        <v>0.16421150570472601</v>
      </c>
      <c r="X33" s="10">
        <v>0.43826433727620701</v>
      </c>
      <c r="Y33" s="10">
        <v>0.71231716884768803</v>
      </c>
    </row>
    <row r="34" spans="1:25" ht="18" customHeight="1" x14ac:dyDescent="0.25">
      <c r="A34" s="3" t="s">
        <v>99</v>
      </c>
      <c r="V34" s="8">
        <v>2016</v>
      </c>
      <c r="W34" s="10">
        <v>0.16220190912591401</v>
      </c>
      <c r="X34" s="10">
        <v>0.438014621642145</v>
      </c>
      <c r="Y34" s="10">
        <v>0.70363750463027497</v>
      </c>
    </row>
    <row r="35" spans="1:25" ht="18" customHeight="1" x14ac:dyDescent="0.25">
      <c r="W35" s="10">
        <v>0.15998327890689501</v>
      </c>
      <c r="X35" s="10">
        <v>0.437553163547791</v>
      </c>
      <c r="Y35" s="10">
        <v>0.70491405690869102</v>
      </c>
    </row>
    <row r="36" spans="1:25" ht="18" customHeight="1" x14ac:dyDescent="0.25">
      <c r="W36" s="10">
        <v>0.15822073600042399</v>
      </c>
      <c r="X36" s="10">
        <v>0.43757570386282901</v>
      </c>
      <c r="Y36" s="10">
        <v>0.71693067172523495</v>
      </c>
    </row>
    <row r="37" spans="1:25" x14ac:dyDescent="0.25">
      <c r="W37" s="10">
        <v>0.15656608070053099</v>
      </c>
      <c r="X37" s="10">
        <v>0.422509389660847</v>
      </c>
      <c r="Y37" s="10">
        <v>0.71880476845310903</v>
      </c>
    </row>
    <row r="38" spans="1:25" x14ac:dyDescent="0.25">
      <c r="V38" s="8">
        <v>2018</v>
      </c>
      <c r="W38" s="10">
        <v>0.15481728699120501</v>
      </c>
      <c r="X38" s="10">
        <v>0.423247794597779</v>
      </c>
      <c r="Y38" s="10">
        <v>0.72057067582564704</v>
      </c>
    </row>
  </sheetData>
  <mergeCells count="1">
    <mergeCell ref="A31:R33"/>
  </mergeCells>
  <hyperlinks>
    <hyperlink ref="A34" location="'Read Me'!A1" display="Return to Read Me" xr:uid="{038A7052-600B-436C-852F-6A5688F8974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25E2-BBAF-45CD-A189-2CD33AC477E1}">
  <sheetPr codeName="Sheet26"/>
  <dimension ref="A1:AV38"/>
  <sheetViews>
    <sheetView zoomScale="70" zoomScaleNormal="70" workbookViewId="0"/>
  </sheetViews>
  <sheetFormatPr defaultRowHeight="18" x14ac:dyDescent="0.25"/>
  <cols>
    <col min="1" max="21" width="9.140625" style="4"/>
    <col min="22" max="22" width="9.140625" style="8"/>
    <col min="23" max="23" width="26.28515625" style="8" bestFit="1" customWidth="1"/>
    <col min="24" max="24" width="24.5703125" style="8" bestFit="1" customWidth="1"/>
    <col min="25" max="25" width="26.85546875" style="8" bestFit="1" customWidth="1"/>
    <col min="26" max="27" width="9.140625" style="8"/>
    <col min="28" max="28" width="15.140625" style="8" customWidth="1"/>
    <col min="29" max="48" width="9.140625" style="8"/>
    <col min="49" max="16384" width="9.140625" style="4"/>
  </cols>
  <sheetData>
    <row r="1" spans="1:25" ht="26.25" x14ac:dyDescent="0.4">
      <c r="A1" s="5" t="s">
        <v>52</v>
      </c>
      <c r="V1" s="17" t="s">
        <v>113</v>
      </c>
      <c r="W1" s="8" t="s">
        <v>152</v>
      </c>
      <c r="X1" s="8" t="s">
        <v>153</v>
      </c>
      <c r="Y1" s="8" t="s">
        <v>154</v>
      </c>
    </row>
    <row r="2" spans="1:25" x14ac:dyDescent="0.25">
      <c r="V2" s="8">
        <v>2000</v>
      </c>
      <c r="W2" s="10">
        <v>0.38110466300224499</v>
      </c>
      <c r="X2" s="10">
        <v>0.77818112089746905</v>
      </c>
      <c r="Y2" s="10">
        <v>1.0833757786299101</v>
      </c>
    </row>
    <row r="3" spans="1:25" x14ac:dyDescent="0.25">
      <c r="W3" s="10">
        <v>0.34079160465362202</v>
      </c>
      <c r="X3" s="10">
        <v>0.75126931029798705</v>
      </c>
      <c r="Y3" s="10">
        <v>1.0748551377077999</v>
      </c>
    </row>
    <row r="4" spans="1:25" x14ac:dyDescent="0.25">
      <c r="W4" s="10">
        <v>0.184177322084284</v>
      </c>
      <c r="X4" s="10">
        <v>0.63096279889085405</v>
      </c>
      <c r="Y4" s="10">
        <v>0.89876367760871601</v>
      </c>
    </row>
    <row r="5" spans="1:25" x14ac:dyDescent="0.25">
      <c r="W5" s="10">
        <v>0.2274851329774</v>
      </c>
      <c r="X5" s="10">
        <v>0.61778352787153401</v>
      </c>
      <c r="Y5" s="10">
        <v>0.89922115379685696</v>
      </c>
    </row>
    <row r="6" spans="1:25" x14ac:dyDescent="0.25">
      <c r="V6" s="8">
        <v>2002</v>
      </c>
      <c r="W6" s="10">
        <v>0.34784626735678098</v>
      </c>
      <c r="X6" s="10">
        <v>0.61634628468680097</v>
      </c>
      <c r="Y6" s="10">
        <v>0.859953783143525</v>
      </c>
    </row>
    <row r="7" spans="1:25" x14ac:dyDescent="0.25">
      <c r="W7" s="10">
        <v>0.34440897235439599</v>
      </c>
      <c r="X7" s="10">
        <v>0.59537873318638301</v>
      </c>
      <c r="Y7" s="10">
        <v>0.85550428468002504</v>
      </c>
    </row>
    <row r="8" spans="1:25" x14ac:dyDescent="0.25">
      <c r="W8" s="10">
        <v>0.331450381106561</v>
      </c>
      <c r="X8" s="10">
        <v>0.60064939889011304</v>
      </c>
      <c r="Y8" s="10">
        <v>0.85066166650327402</v>
      </c>
    </row>
    <row r="9" spans="1:25" x14ac:dyDescent="0.25">
      <c r="W9" s="10">
        <v>0.30830169908865401</v>
      </c>
      <c r="X9" s="10">
        <v>0.64633731772840597</v>
      </c>
      <c r="Y9" s="10">
        <v>0.84424785537649805</v>
      </c>
    </row>
    <row r="10" spans="1:25" x14ac:dyDescent="0.25">
      <c r="V10" s="8">
        <v>2004</v>
      </c>
      <c r="W10" s="10">
        <v>0.28537182514867598</v>
      </c>
      <c r="X10" s="10">
        <v>0.63473502118962699</v>
      </c>
      <c r="Y10" s="10">
        <v>0.83443117510341702</v>
      </c>
    </row>
    <row r="11" spans="1:25" x14ac:dyDescent="0.25">
      <c r="W11" s="10">
        <v>0.27976135958266202</v>
      </c>
      <c r="X11" s="10">
        <v>0.629036262340533</v>
      </c>
      <c r="Y11" s="10">
        <v>0.82678012966274195</v>
      </c>
    </row>
    <row r="12" spans="1:25" x14ac:dyDescent="0.25">
      <c r="W12" s="10">
        <v>0.32459999222427099</v>
      </c>
      <c r="X12" s="10">
        <v>0.57048734712765303</v>
      </c>
      <c r="Y12" s="10">
        <v>0.80640462773796995</v>
      </c>
    </row>
    <row r="13" spans="1:25" x14ac:dyDescent="0.25">
      <c r="W13" s="10">
        <v>0.32373326874036801</v>
      </c>
      <c r="X13" s="10">
        <v>0.56291247017387303</v>
      </c>
      <c r="Y13" s="10">
        <v>0.76452626227235598</v>
      </c>
    </row>
    <row r="14" spans="1:25" x14ac:dyDescent="0.25">
      <c r="V14" s="8">
        <v>2006</v>
      </c>
      <c r="W14" s="10">
        <v>0.34101044679937098</v>
      </c>
      <c r="X14" s="10">
        <v>0.53860019764322598</v>
      </c>
      <c r="Y14" s="10">
        <v>0.76584639474404004</v>
      </c>
    </row>
    <row r="15" spans="1:25" x14ac:dyDescent="0.25">
      <c r="W15" s="10">
        <v>0.338715134422157</v>
      </c>
      <c r="X15" s="10">
        <v>0.53881730679855699</v>
      </c>
      <c r="Y15" s="10">
        <v>0.76695657232653203</v>
      </c>
    </row>
    <row r="16" spans="1:25" x14ac:dyDescent="0.25">
      <c r="W16" s="10">
        <v>0.33814734576833699</v>
      </c>
      <c r="X16" s="10">
        <v>0.65589455146249898</v>
      </c>
      <c r="Y16" s="10">
        <v>0.81856024165096697</v>
      </c>
    </row>
    <row r="17" spans="1:25" x14ac:dyDescent="0.25">
      <c r="W17" s="10">
        <v>0.36430541076474698</v>
      </c>
      <c r="X17" s="10">
        <v>0.57461931729953597</v>
      </c>
      <c r="Y17" s="10">
        <v>0.78397693214236297</v>
      </c>
    </row>
    <row r="18" spans="1:25" x14ac:dyDescent="0.25">
      <c r="V18" s="8">
        <v>2008</v>
      </c>
      <c r="W18" s="10">
        <v>0.33685893155918101</v>
      </c>
      <c r="X18" s="10">
        <v>0.59551243835463996</v>
      </c>
      <c r="Y18" s="10">
        <v>0.82045870200794402</v>
      </c>
    </row>
    <row r="19" spans="1:25" x14ac:dyDescent="0.25">
      <c r="W19" s="10">
        <v>0.35488909577005501</v>
      </c>
      <c r="X19" s="10">
        <v>0.61867606882401205</v>
      </c>
      <c r="Y19" s="10">
        <v>0.84840560785406105</v>
      </c>
    </row>
    <row r="20" spans="1:25" x14ac:dyDescent="0.25">
      <c r="W20" s="10">
        <v>0.34890710148034998</v>
      </c>
      <c r="X20" s="10">
        <v>0.592194111416252</v>
      </c>
      <c r="Y20" s="10">
        <v>0.79159831570394101</v>
      </c>
    </row>
    <row r="21" spans="1:25" x14ac:dyDescent="0.25">
      <c r="W21" s="10">
        <v>0.30439439379238997</v>
      </c>
      <c r="X21" s="10">
        <v>0.51443753014312499</v>
      </c>
      <c r="Y21" s="10">
        <v>0.74908747269262099</v>
      </c>
    </row>
    <row r="22" spans="1:25" x14ac:dyDescent="0.25">
      <c r="V22" s="8">
        <v>2010</v>
      </c>
      <c r="W22" s="10">
        <v>0.23061760312204199</v>
      </c>
      <c r="X22" s="10">
        <v>0.51505462797426205</v>
      </c>
      <c r="Y22" s="10">
        <v>0.73120227562789897</v>
      </c>
    </row>
    <row r="23" spans="1:25" x14ac:dyDescent="0.25">
      <c r="W23" s="10">
        <v>0.28751984308533302</v>
      </c>
      <c r="X23" s="10">
        <v>0.49661680556801402</v>
      </c>
      <c r="Y23" s="10">
        <v>0.72605008778531699</v>
      </c>
    </row>
    <row r="24" spans="1:25" x14ac:dyDescent="0.25">
      <c r="W24" s="10">
        <v>0.21125314119475699</v>
      </c>
      <c r="X24" s="10">
        <v>0.44421266855528402</v>
      </c>
      <c r="Y24" s="10">
        <v>0.68642352137124396</v>
      </c>
    </row>
    <row r="25" spans="1:25" x14ac:dyDescent="0.25">
      <c r="W25" s="10">
        <v>0.20472800231954999</v>
      </c>
      <c r="X25" s="10">
        <v>0.43931024525405399</v>
      </c>
      <c r="Y25" s="10">
        <v>0.68897439041506103</v>
      </c>
    </row>
    <row r="26" spans="1:25" x14ac:dyDescent="0.25">
      <c r="V26" s="8">
        <v>2012</v>
      </c>
      <c r="W26" s="10">
        <v>0.20077360675408501</v>
      </c>
      <c r="X26" s="10">
        <v>0.44694478875972199</v>
      </c>
      <c r="Y26" s="10">
        <v>0.67454078502598103</v>
      </c>
    </row>
    <row r="27" spans="1:25" x14ac:dyDescent="0.25">
      <c r="W27" s="10">
        <v>0.17139333112423899</v>
      </c>
      <c r="X27" s="10">
        <v>0.40890702612647201</v>
      </c>
      <c r="Y27" s="10">
        <v>0.63043410693945701</v>
      </c>
    </row>
    <row r="28" spans="1:25" x14ac:dyDescent="0.25">
      <c r="W28" s="10">
        <v>0.18210196601289699</v>
      </c>
      <c r="X28" s="10">
        <v>0.40485187878613599</v>
      </c>
      <c r="Y28" s="10">
        <v>0.62760179155937601</v>
      </c>
    </row>
    <row r="29" spans="1:25" x14ac:dyDescent="0.25">
      <c r="W29" s="10">
        <v>0.16449429111178901</v>
      </c>
      <c r="X29" s="10">
        <v>0.38868206860799098</v>
      </c>
      <c r="Y29" s="10">
        <v>0.61273165325718804</v>
      </c>
    </row>
    <row r="30" spans="1:25" x14ac:dyDescent="0.25">
      <c r="A30" s="4" t="s">
        <v>149</v>
      </c>
      <c r="V30" s="8">
        <v>2014</v>
      </c>
      <c r="W30" s="10">
        <v>0.16101100237587901</v>
      </c>
      <c r="X30" s="10">
        <v>0.40038446963326502</v>
      </c>
      <c r="Y30" s="10">
        <v>0.62499997904391602</v>
      </c>
    </row>
    <row r="31" spans="1:25" ht="18" customHeight="1" x14ac:dyDescent="0.25">
      <c r="A31" s="67" t="s">
        <v>162</v>
      </c>
      <c r="B31" s="67"/>
      <c r="C31" s="67"/>
      <c r="D31" s="67"/>
      <c r="E31" s="67"/>
      <c r="F31" s="67"/>
      <c r="G31" s="67"/>
      <c r="H31" s="67"/>
      <c r="I31" s="67"/>
      <c r="J31" s="67"/>
      <c r="K31" s="67"/>
      <c r="L31" s="67"/>
      <c r="M31" s="67"/>
      <c r="N31" s="67"/>
      <c r="O31" s="67"/>
      <c r="P31" s="67"/>
      <c r="Q31" s="67"/>
      <c r="R31" s="67"/>
      <c r="W31" s="10">
        <v>0.158083382811568</v>
      </c>
      <c r="X31" s="10">
        <v>0.39855543820183198</v>
      </c>
      <c r="Y31" s="10">
        <v>0.62490224224702595</v>
      </c>
    </row>
    <row r="32" spans="1:25" ht="18" customHeight="1" x14ac:dyDescent="0.25">
      <c r="A32" s="67"/>
      <c r="B32" s="67"/>
      <c r="C32" s="67"/>
      <c r="D32" s="67"/>
      <c r="E32" s="67"/>
      <c r="F32" s="67"/>
      <c r="G32" s="67"/>
      <c r="H32" s="67"/>
      <c r="I32" s="67"/>
      <c r="J32" s="67"/>
      <c r="K32" s="67"/>
      <c r="L32" s="67"/>
      <c r="M32" s="67"/>
      <c r="N32" s="67"/>
      <c r="O32" s="67"/>
      <c r="P32" s="67"/>
      <c r="Q32" s="67"/>
      <c r="R32" s="67"/>
      <c r="W32" s="10">
        <v>0.15935559494733001</v>
      </c>
      <c r="X32" s="10">
        <v>0.39359442635759101</v>
      </c>
      <c r="Y32" s="10">
        <v>0.62070446465979601</v>
      </c>
    </row>
    <row r="33" spans="1:25" x14ac:dyDescent="0.25">
      <c r="A33" s="67"/>
      <c r="B33" s="67"/>
      <c r="C33" s="67"/>
      <c r="D33" s="67"/>
      <c r="E33" s="67"/>
      <c r="F33" s="67"/>
      <c r="G33" s="67"/>
      <c r="H33" s="67"/>
      <c r="I33" s="67"/>
      <c r="J33" s="67"/>
      <c r="K33" s="67"/>
      <c r="L33" s="67"/>
      <c r="M33" s="67"/>
      <c r="N33" s="67"/>
      <c r="O33" s="67"/>
      <c r="P33" s="67"/>
      <c r="Q33" s="67"/>
      <c r="R33" s="67"/>
      <c r="W33" s="10">
        <v>0.15550903446374201</v>
      </c>
      <c r="X33" s="10">
        <v>0.38888673988088301</v>
      </c>
      <c r="Y33" s="10">
        <v>0.61691654628135395</v>
      </c>
    </row>
    <row r="34" spans="1:25" x14ac:dyDescent="0.25">
      <c r="A34" s="3" t="s">
        <v>99</v>
      </c>
      <c r="V34" s="8">
        <v>2016</v>
      </c>
      <c r="W34" s="10">
        <v>0.142896261420773</v>
      </c>
      <c r="X34" s="10">
        <v>0.345774838982216</v>
      </c>
      <c r="Y34" s="10">
        <v>0.55297587028131501</v>
      </c>
    </row>
    <row r="35" spans="1:25" x14ac:dyDescent="0.25">
      <c r="W35" s="10">
        <v>0.14107410559603301</v>
      </c>
      <c r="X35" s="10">
        <v>0.34564922388526298</v>
      </c>
      <c r="Y35" s="10">
        <v>0.56316868540437404</v>
      </c>
    </row>
    <row r="36" spans="1:25" x14ac:dyDescent="0.25">
      <c r="W36" s="10">
        <v>0.13937819144327099</v>
      </c>
      <c r="X36" s="10">
        <v>0.34829909422265698</v>
      </c>
      <c r="Y36" s="10">
        <v>0.55721999700204405</v>
      </c>
    </row>
    <row r="37" spans="1:25" x14ac:dyDescent="0.25">
      <c r="W37" s="10">
        <v>0.11827078467220201</v>
      </c>
      <c r="X37" s="10">
        <v>0.32936772535335002</v>
      </c>
      <c r="Y37" s="10">
        <v>0.55721337135300997</v>
      </c>
    </row>
    <row r="38" spans="1:25" x14ac:dyDescent="0.25">
      <c r="V38" s="8">
        <v>2018</v>
      </c>
      <c r="W38" s="10">
        <v>0.11544686117847699</v>
      </c>
      <c r="X38" s="10">
        <v>0.331307728953257</v>
      </c>
      <c r="Y38" s="10">
        <v>0.55901994906125496</v>
      </c>
    </row>
  </sheetData>
  <mergeCells count="1">
    <mergeCell ref="A31:R33"/>
  </mergeCells>
  <hyperlinks>
    <hyperlink ref="A34" location="'Read Me'!A1" display="Return to Read Me" xr:uid="{2A55CF6A-B016-4AE6-ABAC-23287B9A4EF4}"/>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938D-9F78-4C05-9C13-516E288EB31B}">
  <sheetPr codeName="Sheet27">
    <pageSetUpPr fitToPage="1"/>
  </sheetPr>
  <dimension ref="A1:AS107"/>
  <sheetViews>
    <sheetView zoomScale="70" zoomScaleNormal="70" workbookViewId="0">
      <selection activeCell="W14" sqref="W14"/>
    </sheetView>
  </sheetViews>
  <sheetFormatPr defaultRowHeight="18.75" customHeight="1" x14ac:dyDescent="0.25"/>
  <cols>
    <col min="1" max="21" width="9.140625" style="46"/>
    <col min="22" max="22" width="31" style="49" bestFit="1" customWidth="1"/>
    <col min="23" max="25" width="12.7109375" style="49" customWidth="1"/>
    <col min="26" max="26" width="26.42578125" style="49" customWidth="1"/>
    <col min="27" max="27" width="8.42578125" style="49" bestFit="1" customWidth="1"/>
    <col min="28" max="28" width="10" style="49" bestFit="1" customWidth="1"/>
    <col min="29" max="29" width="8.42578125" style="49" bestFit="1" customWidth="1"/>
    <col min="30" max="30" width="11.85546875" style="49" customWidth="1"/>
    <col min="31" max="31" width="27.42578125" style="49" customWidth="1"/>
    <col min="32" max="34" width="9.140625" style="49"/>
    <col min="35" max="35" width="25.85546875" style="49" bestFit="1" customWidth="1"/>
    <col min="36" max="36" width="10.7109375" style="49" customWidth="1"/>
    <col min="37" max="37" width="8.42578125" style="49" bestFit="1" customWidth="1"/>
    <col min="38" max="40" width="9.140625" style="49"/>
    <col min="41" max="41" width="26.140625" style="49" bestFit="1" customWidth="1"/>
    <col min="42" max="45" width="9.140625" style="49"/>
    <col min="46" max="16384" width="9.140625" style="46"/>
  </cols>
  <sheetData>
    <row r="1" spans="1:34" ht="27" customHeight="1" x14ac:dyDescent="0.4">
      <c r="A1" s="45" t="s">
        <v>55</v>
      </c>
      <c r="V1" s="47" t="s">
        <v>163</v>
      </c>
      <c r="W1" s="47" t="s">
        <v>141</v>
      </c>
      <c r="X1" s="48" t="s">
        <v>145</v>
      </c>
      <c r="Y1" s="47" t="s">
        <v>134</v>
      </c>
      <c r="AE1" s="47"/>
      <c r="AF1" s="47"/>
      <c r="AG1" s="47"/>
      <c r="AH1" s="47"/>
    </row>
    <row r="2" spans="1:34" ht="18" customHeight="1" x14ac:dyDescent="0.25">
      <c r="V2" s="47" t="s">
        <v>164</v>
      </c>
      <c r="W2" s="50">
        <v>-0.39</v>
      </c>
      <c r="X2" s="50">
        <v>-0.222</v>
      </c>
      <c r="Y2" s="50">
        <v>-0.498</v>
      </c>
      <c r="AE2" s="47"/>
      <c r="AF2" s="47"/>
      <c r="AG2" s="47"/>
      <c r="AH2" s="47"/>
    </row>
    <row r="3" spans="1:34" ht="18" customHeight="1" x14ac:dyDescent="0.25">
      <c r="V3" s="35" t="s">
        <v>147</v>
      </c>
      <c r="W3" s="50">
        <v>0.15465199999999998</v>
      </c>
      <c r="X3" s="50">
        <v>8.6756E-2</v>
      </c>
      <c r="Y3" s="50">
        <v>0.27060000000000001</v>
      </c>
      <c r="AE3" s="47"/>
      <c r="AF3" s="47"/>
      <c r="AG3" s="47"/>
      <c r="AH3" s="47"/>
    </row>
    <row r="4" spans="1:34" ht="18" customHeight="1" x14ac:dyDescent="0.25">
      <c r="AE4" s="47"/>
      <c r="AF4" s="47"/>
      <c r="AG4" s="47"/>
      <c r="AH4" s="47"/>
    </row>
    <row r="5" spans="1:34" ht="18" customHeight="1" x14ac:dyDescent="0.25">
      <c r="V5" s="47"/>
      <c r="W5" s="47"/>
      <c r="X5" s="47"/>
      <c r="Y5" s="47"/>
      <c r="AE5" s="47"/>
      <c r="AF5" s="47"/>
      <c r="AG5" s="47"/>
      <c r="AH5" s="47"/>
    </row>
    <row r="6" spans="1:34" s="49" customFormat="1" ht="18" customHeight="1" x14ac:dyDescent="0.25"/>
    <row r="7" spans="1:34" s="49" customFormat="1" ht="18" customHeight="1" x14ac:dyDescent="0.25"/>
    <row r="8" spans="1:34" s="49" customFormat="1" ht="18" customHeight="1" x14ac:dyDescent="0.25"/>
    <row r="9" spans="1:34" s="49" customFormat="1" ht="18" customHeight="1" x14ac:dyDescent="0.25"/>
    <row r="10" spans="1:34" s="49" customFormat="1" ht="18" customHeight="1" x14ac:dyDescent="0.25"/>
    <row r="11" spans="1:34" s="49" customFormat="1" ht="18" customHeight="1" x14ac:dyDescent="0.25"/>
    <row r="12" spans="1:34" s="49" customFormat="1" ht="18" customHeight="1" x14ac:dyDescent="0.25"/>
    <row r="13" spans="1:34" s="49" customFormat="1" ht="18" customHeight="1" x14ac:dyDescent="0.25"/>
    <row r="14" spans="1:34" s="49" customFormat="1" ht="18" customHeight="1" x14ac:dyDescent="0.25"/>
    <row r="15" spans="1:34" s="49" customFormat="1" ht="18" customHeight="1" x14ac:dyDescent="0.25"/>
    <row r="16" spans="1:34"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 customHeight="1" x14ac:dyDescent="0.25"/>
    <row r="29" spans="1:18" s="49" customFormat="1" ht="18" customHeight="1" x14ac:dyDescent="0.25"/>
    <row r="30" spans="1:18" s="49" customFormat="1" ht="18" customHeight="1" x14ac:dyDescent="0.25">
      <c r="A30" s="69" t="s">
        <v>219</v>
      </c>
      <c r="B30" s="69"/>
      <c r="C30" s="69"/>
      <c r="D30" s="69"/>
      <c r="E30" s="69"/>
      <c r="F30" s="69"/>
      <c r="G30" s="69"/>
      <c r="H30" s="69"/>
      <c r="I30" s="69"/>
      <c r="J30" s="69"/>
      <c r="K30" s="69"/>
      <c r="L30" s="69"/>
      <c r="M30" s="69"/>
      <c r="N30" s="69"/>
      <c r="O30" s="69"/>
      <c r="P30" s="69"/>
      <c r="Q30" s="69"/>
      <c r="R30" s="69"/>
    </row>
    <row r="31" spans="1:18" s="49" customFormat="1" ht="18" customHeight="1" x14ac:dyDescent="0.25">
      <c r="A31" s="66" t="s">
        <v>166</v>
      </c>
      <c r="B31" s="66"/>
      <c r="C31" s="66"/>
      <c r="D31" s="66"/>
      <c r="E31" s="66"/>
      <c r="F31" s="66"/>
      <c r="G31" s="66"/>
      <c r="H31" s="66"/>
      <c r="I31" s="66"/>
      <c r="J31" s="66"/>
      <c r="K31" s="66"/>
      <c r="L31" s="66"/>
      <c r="M31" s="66"/>
      <c r="N31" s="66"/>
      <c r="O31" s="66"/>
      <c r="P31" s="66"/>
      <c r="Q31" s="66"/>
      <c r="R31" s="66"/>
    </row>
    <row r="32" spans="1:18" s="49" customFormat="1" ht="18" customHeight="1" x14ac:dyDescent="0.25">
      <c r="A32" s="66"/>
      <c r="B32" s="66"/>
      <c r="C32" s="66"/>
      <c r="D32" s="66"/>
      <c r="E32" s="66"/>
      <c r="F32" s="66"/>
      <c r="G32" s="66"/>
      <c r="H32" s="66"/>
      <c r="I32" s="66"/>
      <c r="J32" s="66"/>
      <c r="K32" s="66"/>
      <c r="L32" s="66"/>
      <c r="M32" s="66"/>
      <c r="N32" s="66"/>
      <c r="O32" s="66"/>
      <c r="P32" s="66"/>
      <c r="Q32" s="66"/>
      <c r="R32" s="66"/>
    </row>
    <row r="33" spans="1:18" s="49" customFormat="1" ht="18.75" customHeight="1" x14ac:dyDescent="0.25">
      <c r="A33" s="66"/>
      <c r="B33" s="66"/>
      <c r="C33" s="66"/>
      <c r="D33" s="66"/>
      <c r="E33" s="66"/>
      <c r="F33" s="66"/>
      <c r="G33" s="66"/>
      <c r="H33" s="66"/>
      <c r="I33" s="66"/>
      <c r="J33" s="66"/>
      <c r="K33" s="66"/>
      <c r="L33" s="66"/>
      <c r="M33" s="66"/>
      <c r="N33" s="66"/>
      <c r="O33" s="66"/>
      <c r="P33" s="66"/>
      <c r="Q33" s="66"/>
      <c r="R33" s="66"/>
    </row>
    <row r="34" spans="1:18" s="49" customFormat="1" ht="18.75" customHeight="1" x14ac:dyDescent="0.25">
      <c r="A34" s="3" t="s">
        <v>99</v>
      </c>
    </row>
    <row r="35" spans="1:18" s="49" customFormat="1" ht="18.75" customHeight="1" x14ac:dyDescent="0.25"/>
    <row r="36" spans="1:18" s="49" customFormat="1" ht="18.75" customHeight="1" x14ac:dyDescent="0.25"/>
    <row r="37" spans="1:18" s="49" customFormat="1" ht="18.75" customHeight="1" x14ac:dyDescent="0.25"/>
    <row r="38" spans="1:18" s="49" customFormat="1" ht="18.75" customHeight="1" x14ac:dyDescent="0.25"/>
    <row r="39" spans="1:18" s="49" customFormat="1" ht="18.75" customHeight="1" x14ac:dyDescent="0.25"/>
    <row r="40" spans="1:18" s="49" customFormat="1" ht="18.75" customHeight="1" x14ac:dyDescent="0.25"/>
    <row r="41" spans="1:18" s="49" customFormat="1" ht="18.75" customHeight="1" x14ac:dyDescent="0.25"/>
    <row r="42" spans="1:18" s="49" customFormat="1" ht="18.75" customHeight="1" x14ac:dyDescent="0.25"/>
    <row r="43" spans="1:18" s="49" customFormat="1" ht="18.75" customHeight="1" x14ac:dyDescent="0.25"/>
    <row r="44" spans="1:18" s="49" customFormat="1" ht="18.75" customHeight="1" x14ac:dyDescent="0.25"/>
    <row r="45" spans="1:18" s="49" customFormat="1" ht="18.75" customHeight="1" x14ac:dyDescent="0.25"/>
    <row r="46" spans="1:18" s="49" customFormat="1" ht="18.75" customHeight="1" x14ac:dyDescent="0.25"/>
    <row r="47" spans="1:18" s="49" customFormat="1" ht="18.75" customHeight="1" x14ac:dyDescent="0.25"/>
    <row r="48" spans="1:18" s="49" customFormat="1" ht="18.75" customHeight="1" x14ac:dyDescent="0.25"/>
    <row r="49" s="49" customFormat="1" ht="18.75" customHeight="1" x14ac:dyDescent="0.25"/>
    <row r="50" s="49" customFormat="1" ht="18.75" customHeight="1" x14ac:dyDescent="0.25"/>
    <row r="51" s="49" customFormat="1" ht="18.75" customHeight="1" x14ac:dyDescent="0.25"/>
    <row r="52" s="49" customFormat="1" ht="18.75" customHeight="1" x14ac:dyDescent="0.25"/>
    <row r="53" s="49" customFormat="1" ht="18.75" customHeight="1" x14ac:dyDescent="0.25"/>
    <row r="54" s="49" customFormat="1" ht="18.75" customHeight="1" x14ac:dyDescent="0.25"/>
    <row r="55" s="49" customFormat="1" ht="18.75" customHeight="1" x14ac:dyDescent="0.25"/>
    <row r="56" s="49" customFormat="1" ht="18.75" customHeight="1" x14ac:dyDescent="0.25"/>
    <row r="57" s="49" customFormat="1" ht="18.75" customHeight="1" x14ac:dyDescent="0.25"/>
    <row r="58" s="49" customFormat="1" ht="18.75" customHeight="1" x14ac:dyDescent="0.25"/>
    <row r="59" s="49" customFormat="1" ht="18.75" customHeight="1" x14ac:dyDescent="0.25"/>
    <row r="60" s="49" customFormat="1" ht="18.75" customHeight="1" x14ac:dyDescent="0.25"/>
    <row r="61" s="49" customFormat="1" ht="18.75" customHeight="1" x14ac:dyDescent="0.25"/>
    <row r="62" s="49" customFormat="1" ht="18.75" customHeight="1" x14ac:dyDescent="0.25"/>
    <row r="63" s="49" customFormat="1" ht="18.75" customHeight="1" x14ac:dyDescent="0.25"/>
    <row r="64" s="49" customFormat="1" ht="18.75" customHeight="1" x14ac:dyDescent="0.25"/>
    <row r="65" s="49" customFormat="1" ht="18.75" customHeight="1" x14ac:dyDescent="0.25"/>
    <row r="66" s="49" customFormat="1" ht="18.75" customHeight="1" x14ac:dyDescent="0.25"/>
    <row r="67" s="49" customFormat="1" ht="18.75" customHeight="1" x14ac:dyDescent="0.25"/>
    <row r="68" s="49" customFormat="1" ht="18.75" customHeight="1" x14ac:dyDescent="0.25"/>
    <row r="69" s="49" customFormat="1" ht="18.75" customHeight="1" x14ac:dyDescent="0.25"/>
    <row r="70" s="49" customFormat="1" ht="18.75" customHeight="1" x14ac:dyDescent="0.25"/>
    <row r="71" s="49" customFormat="1" ht="18.75" customHeight="1" x14ac:dyDescent="0.25"/>
    <row r="72" s="49" customFormat="1" ht="18.75" customHeight="1" x14ac:dyDescent="0.25"/>
    <row r="73" s="49" customFormat="1" ht="18.75" customHeight="1" x14ac:dyDescent="0.25"/>
    <row r="74" s="49" customFormat="1" ht="18.75" customHeight="1" x14ac:dyDescent="0.25"/>
    <row r="75" s="49" customFormat="1" ht="18.75" customHeight="1" x14ac:dyDescent="0.25"/>
    <row r="76" s="49" customFormat="1" ht="18.75" customHeight="1" x14ac:dyDescent="0.25"/>
    <row r="77" s="49" customFormat="1" ht="18.75" customHeight="1" x14ac:dyDescent="0.25"/>
    <row r="78" s="49" customFormat="1" ht="18.75" customHeight="1" x14ac:dyDescent="0.25"/>
    <row r="79" s="49" customFormat="1" ht="18.75" customHeight="1" x14ac:dyDescent="0.25"/>
    <row r="80" s="49" customFormat="1" ht="18.75" customHeight="1" x14ac:dyDescent="0.25"/>
    <row r="81" s="49" customFormat="1" ht="18.75" customHeight="1" x14ac:dyDescent="0.25"/>
    <row r="82" s="49" customFormat="1" ht="18.75" customHeight="1" x14ac:dyDescent="0.25"/>
    <row r="83" s="49" customFormat="1" ht="18.75" customHeight="1" x14ac:dyDescent="0.25"/>
    <row r="84" s="49" customFormat="1" ht="18.75" customHeight="1" x14ac:dyDescent="0.25"/>
    <row r="85" s="49" customFormat="1" ht="18.75" customHeight="1" x14ac:dyDescent="0.25"/>
    <row r="86" s="49" customFormat="1" ht="18.75" customHeight="1" x14ac:dyDescent="0.25"/>
    <row r="87" s="49" customFormat="1" ht="18.75" customHeight="1" x14ac:dyDescent="0.25"/>
    <row r="88" s="49" customFormat="1" ht="18.75" customHeight="1" x14ac:dyDescent="0.25"/>
    <row r="89" s="49" customFormat="1" ht="18.75" customHeight="1" x14ac:dyDescent="0.25"/>
    <row r="90" s="49" customFormat="1" ht="18.75" customHeight="1" x14ac:dyDescent="0.25"/>
    <row r="91" s="49" customFormat="1" ht="18.75" customHeight="1" x14ac:dyDescent="0.25"/>
    <row r="92" s="49" customFormat="1" ht="18.75" customHeight="1" x14ac:dyDescent="0.25"/>
    <row r="93" s="49" customFormat="1" ht="18.75" customHeight="1" x14ac:dyDescent="0.25"/>
    <row r="94" s="49" customFormat="1" ht="18.75" customHeight="1" x14ac:dyDescent="0.25"/>
    <row r="95" s="49" customFormat="1" ht="18.75" customHeight="1" x14ac:dyDescent="0.25"/>
    <row r="96" s="49" customFormat="1" ht="18.75" customHeight="1" x14ac:dyDescent="0.25"/>
    <row r="97" s="49" customFormat="1" ht="18.75" customHeight="1" x14ac:dyDescent="0.25"/>
    <row r="98" s="49" customFormat="1" ht="18.75" customHeight="1" x14ac:dyDescent="0.25"/>
    <row r="99" s="49" customFormat="1" ht="18.75" customHeight="1" x14ac:dyDescent="0.25"/>
    <row r="100" s="49" customFormat="1" ht="18.75" customHeight="1" x14ac:dyDescent="0.25"/>
    <row r="101" s="49" customFormat="1" ht="18.75" customHeight="1" x14ac:dyDescent="0.25"/>
    <row r="102" s="49" customFormat="1" ht="18.75" customHeight="1" x14ac:dyDescent="0.25"/>
    <row r="103" s="49" customFormat="1" ht="18.75" customHeight="1" x14ac:dyDescent="0.25"/>
    <row r="104" s="49" customFormat="1" ht="18.75" customHeight="1" x14ac:dyDescent="0.25"/>
    <row r="105" s="49" customFormat="1" ht="18.75" customHeight="1" x14ac:dyDescent="0.25"/>
    <row r="106" s="49" customFormat="1" ht="18.75" customHeight="1" x14ac:dyDescent="0.25"/>
    <row r="107" s="49" customFormat="1" ht="18.75" customHeight="1" x14ac:dyDescent="0.25"/>
  </sheetData>
  <mergeCells count="2">
    <mergeCell ref="A30:R30"/>
    <mergeCell ref="A31:R33"/>
  </mergeCells>
  <hyperlinks>
    <hyperlink ref="A34" location="'Read Me'!A1" display="Return to Read Me" xr:uid="{5E7B3DA2-4C0A-4C3A-B462-EC119E61D16E}"/>
  </hyperlinks>
  <pageMargins left="0.75" right="0.75" top="1" bottom="1" header="0.5" footer="0.5"/>
  <pageSetup scale="6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0DFED-106A-4512-92AB-0019E44A8DA2}">
  <sheetPr codeName="Sheet28">
    <pageSetUpPr fitToPage="1"/>
  </sheetPr>
  <dimension ref="A1:AZ139"/>
  <sheetViews>
    <sheetView zoomScale="70" zoomScaleNormal="70" workbookViewId="0">
      <selection activeCell="AA1" sqref="AA1"/>
    </sheetView>
  </sheetViews>
  <sheetFormatPr defaultRowHeight="18.75" customHeight="1" x14ac:dyDescent="0.25"/>
  <cols>
    <col min="1" max="18" width="9.140625" style="46"/>
    <col min="19" max="24" width="9.28515625" style="46" customWidth="1"/>
    <col min="25" max="25" width="33.140625" style="46" bestFit="1" customWidth="1"/>
    <col min="26" max="28" width="12.7109375" style="46" customWidth="1"/>
    <col min="29" max="29" width="26.42578125" style="46" customWidth="1"/>
    <col min="30" max="30" width="8.42578125" style="46" bestFit="1" customWidth="1"/>
    <col min="31" max="31" width="10" style="46" bestFit="1" customWidth="1"/>
    <col min="32" max="32" width="8.42578125" style="46" bestFit="1" customWidth="1"/>
    <col min="33" max="33" width="11.85546875" style="46" customWidth="1"/>
    <col min="34" max="34" width="27.42578125" style="46" customWidth="1"/>
    <col min="35" max="37" width="9.140625" style="46"/>
    <col min="38" max="38" width="25.85546875" style="46" bestFit="1" customWidth="1"/>
    <col min="39" max="39" width="10.7109375" style="46" customWidth="1"/>
    <col min="40" max="40" width="8.42578125" style="49" bestFit="1" customWidth="1"/>
    <col min="41" max="43" width="9.140625" style="49"/>
    <col min="44" max="44" width="26.140625" style="49" bestFit="1" customWidth="1"/>
    <col min="45" max="48" width="9.140625" style="49"/>
    <col min="49" max="16384" width="9.140625" style="46"/>
  </cols>
  <sheetData>
    <row r="1" spans="1:52" ht="27" customHeight="1" x14ac:dyDescent="0.4">
      <c r="A1" s="45" t="s">
        <v>57</v>
      </c>
      <c r="Y1" s="47" t="s">
        <v>167</v>
      </c>
      <c r="Z1" s="47" t="s">
        <v>141</v>
      </c>
      <c r="AA1" s="48" t="s">
        <v>145</v>
      </c>
      <c r="AB1" s="47" t="s">
        <v>134</v>
      </c>
      <c r="AC1" s="49"/>
      <c r="AH1" s="47"/>
      <c r="AI1" s="47"/>
      <c r="AJ1" s="47"/>
      <c r="AK1" s="47"/>
    </row>
    <row r="2" spans="1:52" ht="18" customHeight="1" x14ac:dyDescent="0.25">
      <c r="Y2" s="47" t="s">
        <v>164</v>
      </c>
      <c r="Z2" s="50">
        <v>-0.41399999999999998</v>
      </c>
      <c r="AA2" s="50">
        <v>3.9E-2</v>
      </c>
      <c r="AB2" s="50">
        <v>-0.72399999999999998</v>
      </c>
      <c r="AC2" s="49"/>
      <c r="AH2" s="47"/>
      <c r="AI2" s="47"/>
      <c r="AJ2" s="47"/>
      <c r="AK2" s="47"/>
    </row>
    <row r="3" spans="1:52" ht="18" customHeight="1" x14ac:dyDescent="0.25">
      <c r="Y3" s="35" t="s">
        <v>147</v>
      </c>
      <c r="Z3" s="50">
        <v>0.33455999999999997</v>
      </c>
      <c r="AA3" s="50">
        <v>0.17712</v>
      </c>
      <c r="AB3" s="50">
        <v>0.61827999999999994</v>
      </c>
      <c r="AC3" s="49"/>
      <c r="AH3" s="47"/>
      <c r="AI3" s="47"/>
      <c r="AJ3" s="47"/>
      <c r="AK3" s="47"/>
    </row>
    <row r="4" spans="1:52" ht="18" customHeight="1" x14ac:dyDescent="0.25">
      <c r="AC4" s="49"/>
      <c r="AH4" s="47"/>
      <c r="AI4" s="47"/>
      <c r="AJ4" s="47"/>
      <c r="AK4" s="47"/>
    </row>
    <row r="5" spans="1:52" s="49" customFormat="1" ht="18" customHeight="1" x14ac:dyDescent="0.25">
      <c r="Y5" s="47"/>
      <c r="Z5" s="47"/>
      <c r="AA5" s="47"/>
      <c r="AB5" s="47"/>
      <c r="AD5" s="46"/>
      <c r="AE5" s="46"/>
      <c r="AF5" s="46"/>
      <c r="AG5" s="46"/>
      <c r="AH5" s="47"/>
      <c r="AI5" s="47"/>
      <c r="AJ5" s="47"/>
      <c r="AK5" s="47"/>
      <c r="AL5" s="46"/>
      <c r="AM5" s="46"/>
      <c r="AW5" s="46"/>
      <c r="AX5" s="46"/>
      <c r="AY5" s="46"/>
      <c r="AZ5" s="46"/>
    </row>
    <row r="6" spans="1:52" s="49" customFormat="1" ht="18" customHeight="1" x14ac:dyDescent="0.25">
      <c r="Y6" s="47"/>
      <c r="Z6" s="47"/>
      <c r="AA6" s="47"/>
      <c r="AB6" s="47"/>
      <c r="AD6" s="46"/>
      <c r="AE6" s="46"/>
      <c r="AF6" s="46"/>
      <c r="AG6" s="46"/>
      <c r="AH6" s="47"/>
      <c r="AI6" s="47"/>
      <c r="AJ6" s="47"/>
      <c r="AK6" s="47"/>
      <c r="AL6" s="46"/>
      <c r="AM6" s="46"/>
      <c r="AW6" s="46"/>
      <c r="AX6" s="46"/>
      <c r="AY6" s="46"/>
      <c r="AZ6" s="46"/>
    </row>
    <row r="7" spans="1:52" s="49" customFormat="1" ht="18" customHeight="1" x14ac:dyDescent="0.25">
      <c r="Y7" s="47"/>
      <c r="Z7" s="47"/>
      <c r="AA7" s="48"/>
      <c r="AB7" s="47"/>
      <c r="AD7" s="46"/>
      <c r="AE7" s="46"/>
      <c r="AF7" s="46"/>
      <c r="AG7" s="46"/>
      <c r="AH7" s="47"/>
      <c r="AI7" s="47"/>
      <c r="AJ7" s="47"/>
      <c r="AK7" s="47"/>
      <c r="AL7" s="46"/>
      <c r="AM7" s="46"/>
      <c r="AW7" s="46"/>
      <c r="AX7" s="46"/>
      <c r="AY7" s="46"/>
      <c r="AZ7" s="46"/>
    </row>
    <row r="8" spans="1:52" s="49" customFormat="1" ht="18" customHeight="1" x14ac:dyDescent="0.25">
      <c r="Y8" s="47"/>
      <c r="Z8" s="47"/>
      <c r="AA8" s="47"/>
      <c r="AB8" s="47"/>
      <c r="AC8" s="46"/>
      <c r="AD8" s="46"/>
      <c r="AE8" s="46"/>
      <c r="AF8" s="46"/>
      <c r="AG8" s="46"/>
      <c r="AH8" s="47"/>
      <c r="AI8" s="47"/>
      <c r="AJ8" s="47"/>
      <c r="AK8" s="47"/>
      <c r="AL8" s="46"/>
      <c r="AM8" s="46"/>
      <c r="AW8" s="46"/>
      <c r="AX8" s="46"/>
      <c r="AY8" s="46"/>
      <c r="AZ8" s="46"/>
    </row>
    <row r="9" spans="1:52" s="49" customFormat="1" ht="18" customHeight="1" x14ac:dyDescent="0.25">
      <c r="Y9" s="47"/>
      <c r="Z9" s="47"/>
      <c r="AA9" s="47"/>
      <c r="AB9" s="47"/>
      <c r="AC9" s="46"/>
      <c r="AD9" s="46"/>
      <c r="AE9" s="46"/>
      <c r="AF9" s="46"/>
      <c r="AG9" s="46"/>
      <c r="AH9" s="47"/>
      <c r="AI9" s="47"/>
      <c r="AJ9" s="47"/>
      <c r="AK9" s="47"/>
      <c r="AL9" s="46"/>
      <c r="AM9" s="46"/>
      <c r="AW9" s="46"/>
      <c r="AX9" s="46"/>
      <c r="AY9" s="46"/>
      <c r="AZ9" s="46"/>
    </row>
    <row r="10" spans="1:52" s="49" customFormat="1" ht="18" customHeight="1" x14ac:dyDescent="0.25">
      <c r="Y10" s="47"/>
      <c r="Z10" s="47"/>
      <c r="AA10" s="47"/>
      <c r="AB10" s="47"/>
      <c r="AC10" s="46"/>
      <c r="AD10" s="46"/>
      <c r="AE10" s="46"/>
      <c r="AF10" s="46"/>
      <c r="AG10" s="46"/>
      <c r="AH10" s="51"/>
      <c r="AI10" s="51"/>
      <c r="AJ10" s="51"/>
      <c r="AK10" s="51"/>
      <c r="AL10" s="46"/>
      <c r="AM10" s="46"/>
      <c r="AW10" s="46"/>
      <c r="AX10" s="46"/>
      <c r="AY10" s="46"/>
      <c r="AZ10" s="46"/>
    </row>
    <row r="11" spans="1:52" s="49" customFormat="1" ht="18" customHeight="1" x14ac:dyDescent="0.25">
      <c r="Y11" s="47"/>
      <c r="Z11" s="47"/>
      <c r="AA11" s="47"/>
      <c r="AB11" s="47"/>
      <c r="AC11" s="46"/>
      <c r="AD11" s="46"/>
      <c r="AE11" s="46"/>
      <c r="AF11" s="46"/>
      <c r="AG11" s="46"/>
      <c r="AH11" s="51"/>
      <c r="AI11" s="51"/>
      <c r="AJ11" s="51"/>
      <c r="AK11" s="51"/>
      <c r="AL11" s="46"/>
      <c r="AM11" s="46"/>
      <c r="AW11" s="46"/>
      <c r="AX11" s="46"/>
      <c r="AY11" s="46"/>
      <c r="AZ11" s="46"/>
    </row>
    <row r="12" spans="1:52" s="49" customFormat="1" ht="18" customHeight="1" x14ac:dyDescent="0.25">
      <c r="Y12" s="47"/>
      <c r="Z12" s="47"/>
      <c r="AA12" s="47"/>
      <c r="AB12" s="47"/>
      <c r="AC12" s="46"/>
      <c r="AD12" s="46"/>
      <c r="AE12" s="46"/>
      <c r="AF12" s="46"/>
      <c r="AG12" s="46"/>
      <c r="AH12" s="51"/>
      <c r="AI12" s="51"/>
      <c r="AJ12" s="51"/>
      <c r="AK12" s="51"/>
      <c r="AL12" s="46"/>
      <c r="AM12" s="46"/>
      <c r="AW12" s="46"/>
      <c r="AX12" s="46"/>
      <c r="AY12" s="46"/>
      <c r="AZ12" s="46"/>
    </row>
    <row r="13" spans="1:52" s="49" customFormat="1" ht="18" customHeight="1" x14ac:dyDescent="0.25">
      <c r="Y13" s="51"/>
      <c r="Z13" s="51"/>
      <c r="AA13" s="52"/>
      <c r="AB13" s="51"/>
      <c r="AC13" s="46"/>
      <c r="AD13" s="46"/>
      <c r="AE13" s="46"/>
      <c r="AF13" s="46"/>
      <c r="AG13" s="46"/>
      <c r="AH13" s="51"/>
      <c r="AI13" s="51"/>
      <c r="AJ13" s="51"/>
      <c r="AK13" s="51"/>
      <c r="AL13" s="46"/>
      <c r="AM13" s="46"/>
      <c r="AW13" s="46"/>
      <c r="AX13" s="46"/>
      <c r="AY13" s="46"/>
      <c r="AZ13" s="46"/>
    </row>
    <row r="14" spans="1:52" s="49" customFormat="1" ht="18" customHeight="1" x14ac:dyDescent="0.25"/>
    <row r="15" spans="1:52" s="49" customFormat="1" ht="18" customHeight="1" x14ac:dyDescent="0.25"/>
    <row r="16" spans="1:52"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75" customHeight="1" x14ac:dyDescent="0.25"/>
    <row r="29" spans="1:18" s="49" customFormat="1" ht="18.75" customHeight="1" x14ac:dyDescent="0.25"/>
    <row r="30" spans="1:18" s="49" customFormat="1" ht="18" customHeight="1" x14ac:dyDescent="0.25">
      <c r="A30" s="69" t="s">
        <v>126</v>
      </c>
      <c r="B30" s="69"/>
      <c r="C30" s="69"/>
      <c r="D30" s="69"/>
      <c r="E30" s="69"/>
      <c r="F30" s="69"/>
      <c r="G30" s="69"/>
      <c r="H30" s="69"/>
      <c r="I30" s="69"/>
      <c r="J30" s="69"/>
      <c r="K30" s="69"/>
      <c r="L30" s="69"/>
      <c r="M30" s="69"/>
      <c r="N30" s="69"/>
      <c r="O30" s="69"/>
      <c r="P30" s="69"/>
      <c r="Q30" s="69"/>
      <c r="R30" s="69"/>
    </row>
    <row r="31" spans="1:18" s="49" customFormat="1" ht="18" customHeight="1" x14ac:dyDescent="0.25">
      <c r="A31" s="66" t="s">
        <v>166</v>
      </c>
      <c r="B31" s="66"/>
      <c r="C31" s="66"/>
      <c r="D31" s="66"/>
      <c r="E31" s="66"/>
      <c r="F31" s="66"/>
      <c r="G31" s="66"/>
      <c r="H31" s="66"/>
      <c r="I31" s="66"/>
      <c r="J31" s="66"/>
      <c r="K31" s="66"/>
      <c r="L31" s="66"/>
      <c r="M31" s="66"/>
      <c r="N31" s="66"/>
      <c r="O31" s="66"/>
      <c r="P31" s="66"/>
      <c r="Q31" s="66"/>
      <c r="R31" s="66"/>
    </row>
    <row r="32" spans="1:18" s="49" customFormat="1" ht="18" customHeight="1" x14ac:dyDescent="0.25">
      <c r="A32" s="66"/>
      <c r="B32" s="66"/>
      <c r="C32" s="66"/>
      <c r="D32" s="66"/>
      <c r="E32" s="66"/>
      <c r="F32" s="66"/>
      <c r="G32" s="66"/>
      <c r="H32" s="66"/>
      <c r="I32" s="66"/>
      <c r="J32" s="66"/>
      <c r="K32" s="66"/>
      <c r="L32" s="66"/>
      <c r="M32" s="66"/>
      <c r="N32" s="66"/>
      <c r="O32" s="66"/>
      <c r="P32" s="66"/>
      <c r="Q32" s="66"/>
      <c r="R32" s="66"/>
    </row>
    <row r="33" spans="1:18" s="49" customFormat="1" ht="18.75" customHeight="1" x14ac:dyDescent="0.25">
      <c r="A33" s="66"/>
      <c r="B33" s="66"/>
      <c r="C33" s="66"/>
      <c r="D33" s="66"/>
      <c r="E33" s="66"/>
      <c r="F33" s="66"/>
      <c r="G33" s="66"/>
      <c r="H33" s="66"/>
      <c r="I33" s="66"/>
      <c r="J33" s="66"/>
      <c r="K33" s="66"/>
      <c r="L33" s="66"/>
      <c r="M33" s="66"/>
      <c r="N33" s="66"/>
      <c r="O33" s="66"/>
      <c r="P33" s="66"/>
      <c r="Q33" s="66"/>
      <c r="R33" s="66"/>
    </row>
    <row r="34" spans="1:18" s="49" customFormat="1" ht="18.75" customHeight="1" x14ac:dyDescent="0.25">
      <c r="A34" s="3" t="s">
        <v>99</v>
      </c>
    </row>
    <row r="35" spans="1:18" s="49" customFormat="1" ht="18.75" customHeight="1" x14ac:dyDescent="0.25"/>
    <row r="36" spans="1:18" s="49" customFormat="1" ht="18.75" customHeight="1" x14ac:dyDescent="0.25"/>
    <row r="37" spans="1:18" s="49" customFormat="1" ht="18.75" customHeight="1" x14ac:dyDescent="0.25"/>
    <row r="38" spans="1:18" s="49" customFormat="1" ht="18.75" customHeight="1" x14ac:dyDescent="0.25"/>
    <row r="39" spans="1:18" s="49" customFormat="1" ht="18.75" customHeight="1" x14ac:dyDescent="0.25"/>
    <row r="40" spans="1:18" s="49" customFormat="1" ht="18.75" customHeight="1" x14ac:dyDescent="0.25"/>
    <row r="41" spans="1:18" s="49" customFormat="1" ht="18.75" customHeight="1" x14ac:dyDescent="0.25"/>
    <row r="42" spans="1:18" s="49" customFormat="1" ht="18.75" customHeight="1" x14ac:dyDescent="0.25"/>
    <row r="43" spans="1:18" s="49" customFormat="1" ht="18.75" customHeight="1" x14ac:dyDescent="0.25"/>
    <row r="44" spans="1:18" s="49" customFormat="1" ht="18.75" customHeight="1" x14ac:dyDescent="0.25"/>
    <row r="45" spans="1:18" s="49" customFormat="1" ht="18.75" customHeight="1" x14ac:dyDescent="0.25"/>
    <row r="46" spans="1:18" s="49" customFormat="1" ht="18.75" customHeight="1" x14ac:dyDescent="0.25"/>
    <row r="47" spans="1:18" s="49" customFormat="1" ht="18.75" customHeight="1" x14ac:dyDescent="0.25"/>
    <row r="48" spans="1:18" s="49" customFormat="1" ht="18.75" customHeight="1" x14ac:dyDescent="0.25"/>
    <row r="49" s="49" customFormat="1" ht="18.75" customHeight="1" x14ac:dyDescent="0.25"/>
    <row r="50" s="49" customFormat="1" ht="18.75" customHeight="1" x14ac:dyDescent="0.25"/>
    <row r="51" s="49" customFormat="1" ht="18.75" customHeight="1" x14ac:dyDescent="0.25"/>
    <row r="52" s="49" customFormat="1" ht="18.75" customHeight="1" x14ac:dyDescent="0.25"/>
    <row r="53" s="49" customFormat="1" ht="18.75" customHeight="1" x14ac:dyDescent="0.25"/>
    <row r="54" s="49" customFormat="1" ht="18.75" customHeight="1" x14ac:dyDescent="0.25"/>
    <row r="55" s="49" customFormat="1" ht="18.75" customHeight="1" x14ac:dyDescent="0.25"/>
    <row r="56" s="49" customFormat="1" ht="18.75" customHeight="1" x14ac:dyDescent="0.25"/>
    <row r="57" s="49" customFormat="1" ht="18.75" customHeight="1" x14ac:dyDescent="0.25"/>
    <row r="58" s="49" customFormat="1" ht="18.75" customHeight="1" x14ac:dyDescent="0.25"/>
    <row r="59" s="49" customFormat="1" ht="18.75" customHeight="1" x14ac:dyDescent="0.25"/>
    <row r="60" s="49" customFormat="1" ht="18.75" customHeight="1" x14ac:dyDescent="0.25"/>
    <row r="61" s="49" customFormat="1" ht="18.75" customHeight="1" x14ac:dyDescent="0.25"/>
    <row r="62" s="49" customFormat="1" ht="18.75" customHeight="1" x14ac:dyDescent="0.25"/>
    <row r="63" s="49" customFormat="1" ht="18.75" customHeight="1" x14ac:dyDescent="0.25"/>
    <row r="64" s="49" customFormat="1" ht="18.75" customHeight="1" x14ac:dyDescent="0.25"/>
    <row r="65" s="49" customFormat="1" ht="18.75" customHeight="1" x14ac:dyDescent="0.25"/>
    <row r="66" s="49" customFormat="1" ht="18.75" customHeight="1" x14ac:dyDescent="0.25"/>
    <row r="67" s="49" customFormat="1" ht="18.75" customHeight="1" x14ac:dyDescent="0.25"/>
    <row r="68" s="49" customFormat="1" ht="18.75" customHeight="1" x14ac:dyDescent="0.25"/>
    <row r="69" s="49" customFormat="1" ht="18.75" customHeight="1" x14ac:dyDescent="0.25"/>
    <row r="70" s="49" customFormat="1" ht="18.75" customHeight="1" x14ac:dyDescent="0.25"/>
    <row r="71" s="49" customFormat="1" ht="18.75" customHeight="1" x14ac:dyDescent="0.25"/>
    <row r="72" s="49" customFormat="1" ht="18.75" customHeight="1" x14ac:dyDescent="0.25"/>
    <row r="73" s="49" customFormat="1" ht="18.75" customHeight="1" x14ac:dyDescent="0.25"/>
    <row r="74" s="49" customFormat="1" ht="18.75" customHeight="1" x14ac:dyDescent="0.25"/>
    <row r="75" s="49" customFormat="1" ht="18.75" customHeight="1" x14ac:dyDescent="0.25"/>
    <row r="76" s="49" customFormat="1" ht="18.75" customHeight="1" x14ac:dyDescent="0.25"/>
    <row r="77" s="49" customFormat="1" ht="18.75" customHeight="1" x14ac:dyDescent="0.25"/>
    <row r="78" s="49" customFormat="1" ht="18.75" customHeight="1" x14ac:dyDescent="0.25"/>
    <row r="79" s="49" customFormat="1" ht="18.75" customHeight="1" x14ac:dyDescent="0.25"/>
    <row r="80" s="49" customFormat="1" ht="18.75" customHeight="1" x14ac:dyDescent="0.25"/>
    <row r="81" s="49" customFormat="1" ht="18.75" customHeight="1" x14ac:dyDescent="0.25"/>
    <row r="82" s="49" customFormat="1" ht="18.75" customHeight="1" x14ac:dyDescent="0.25"/>
    <row r="83" s="49" customFormat="1" ht="18.75" customHeight="1" x14ac:dyDescent="0.25"/>
    <row r="84" s="49" customFormat="1" ht="18.75" customHeight="1" x14ac:dyDescent="0.25"/>
    <row r="85" s="49" customFormat="1" ht="18.75" customHeight="1" x14ac:dyDescent="0.25"/>
    <row r="86" s="49" customFormat="1" ht="18.75" customHeight="1" x14ac:dyDescent="0.25"/>
    <row r="87" s="49" customFormat="1" ht="18.75" customHeight="1" x14ac:dyDescent="0.25"/>
    <row r="88" s="49" customFormat="1" ht="18.75" customHeight="1" x14ac:dyDescent="0.25"/>
    <row r="89" s="49" customFormat="1" ht="18.75" customHeight="1" x14ac:dyDescent="0.25"/>
    <row r="90" s="49" customFormat="1" ht="18.75" customHeight="1" x14ac:dyDescent="0.25"/>
    <row r="91" s="49" customFormat="1" ht="18.75" customHeight="1" x14ac:dyDescent="0.25"/>
    <row r="92" s="49" customFormat="1" ht="18.75" customHeight="1" x14ac:dyDescent="0.25"/>
    <row r="93" s="49" customFormat="1" ht="18.75" customHeight="1" x14ac:dyDescent="0.25"/>
    <row r="94" s="49" customFormat="1" ht="18.75" customHeight="1" x14ac:dyDescent="0.25"/>
    <row r="95" s="49" customFormat="1" ht="18.75" customHeight="1" x14ac:dyDescent="0.25"/>
    <row r="96" s="49" customFormat="1" ht="18.75" customHeight="1" x14ac:dyDescent="0.25"/>
    <row r="97" s="49" customFormat="1" ht="18.75" customHeight="1" x14ac:dyDescent="0.25"/>
    <row r="98" s="49" customFormat="1" ht="18.75" customHeight="1" x14ac:dyDescent="0.25"/>
    <row r="99" s="49" customFormat="1" ht="18.75" customHeight="1" x14ac:dyDescent="0.25"/>
    <row r="100" s="49" customFormat="1" ht="18.75" customHeight="1" x14ac:dyDescent="0.25"/>
    <row r="101" s="49" customFormat="1" ht="18.75" customHeight="1" x14ac:dyDescent="0.25"/>
    <row r="102" s="49" customFormat="1" ht="18.75" customHeight="1" x14ac:dyDescent="0.25"/>
    <row r="103" s="49" customFormat="1" ht="18.75" customHeight="1" x14ac:dyDescent="0.25"/>
    <row r="104" s="49" customFormat="1" ht="18.75" customHeight="1" x14ac:dyDescent="0.25"/>
    <row r="105" s="49" customFormat="1" ht="18.75" customHeight="1" x14ac:dyDescent="0.25"/>
    <row r="106" s="49" customFormat="1" ht="18.75" customHeight="1" x14ac:dyDescent="0.25"/>
    <row r="107" s="49" customFormat="1" ht="18.75" customHeight="1" x14ac:dyDescent="0.25"/>
    <row r="108" s="49" customFormat="1" ht="18.75" customHeight="1" x14ac:dyDescent="0.25"/>
    <row r="109" s="49" customFormat="1" ht="18.75" customHeight="1" x14ac:dyDescent="0.25"/>
    <row r="110" s="49" customFormat="1" ht="18.75" customHeight="1" x14ac:dyDescent="0.25"/>
    <row r="111" s="49" customFormat="1" ht="18.75" customHeight="1" x14ac:dyDescent="0.25"/>
    <row r="112" s="49" customFormat="1" ht="18.75" customHeight="1" x14ac:dyDescent="0.25"/>
    <row r="113" s="49" customFormat="1" ht="18.75" customHeight="1" x14ac:dyDescent="0.25"/>
    <row r="114" s="49" customFormat="1" ht="18.75" customHeight="1" x14ac:dyDescent="0.25"/>
    <row r="115" s="49" customFormat="1" ht="18.75" customHeight="1" x14ac:dyDescent="0.25"/>
    <row r="116" s="49" customFormat="1" ht="18.75" customHeight="1" x14ac:dyDescent="0.25"/>
    <row r="117" s="49" customFormat="1" ht="18.75" customHeight="1" x14ac:dyDescent="0.25"/>
    <row r="118" s="49" customFormat="1" ht="18.75" customHeight="1" x14ac:dyDescent="0.25"/>
    <row r="119" s="49" customFormat="1" ht="18.75" customHeight="1" x14ac:dyDescent="0.25"/>
    <row r="120" s="49" customFormat="1" ht="18.75" customHeight="1" x14ac:dyDescent="0.25"/>
    <row r="121" s="49" customFormat="1" ht="18.75" customHeight="1" x14ac:dyDescent="0.25"/>
    <row r="122" s="49" customFormat="1" ht="18.75" customHeight="1" x14ac:dyDescent="0.25"/>
    <row r="123" s="49" customFormat="1" ht="18.75" customHeight="1" x14ac:dyDescent="0.25"/>
    <row r="124" s="49" customFormat="1" ht="18.75" customHeight="1" x14ac:dyDescent="0.25"/>
    <row r="125" s="49" customFormat="1" ht="18.75" customHeight="1" x14ac:dyDescent="0.25"/>
    <row r="126" s="49" customFormat="1" ht="18.75" customHeight="1" x14ac:dyDescent="0.25"/>
    <row r="127" s="49" customFormat="1" ht="18.75" customHeight="1" x14ac:dyDescent="0.25"/>
    <row r="128" s="49" customFormat="1" ht="18.75" customHeight="1" x14ac:dyDescent="0.25"/>
    <row r="129" s="49" customFormat="1" ht="18.75" customHeight="1" x14ac:dyDescent="0.25"/>
    <row r="130" s="49" customFormat="1" ht="18.75" customHeight="1" x14ac:dyDescent="0.25"/>
    <row r="131" s="49" customFormat="1" ht="18.75" customHeight="1" x14ac:dyDescent="0.25"/>
    <row r="132" s="49" customFormat="1" ht="18.75" customHeight="1" x14ac:dyDescent="0.25"/>
    <row r="133" s="49" customFormat="1" ht="18.75" customHeight="1" x14ac:dyDescent="0.25"/>
    <row r="134" s="49" customFormat="1" ht="18.75" customHeight="1" x14ac:dyDescent="0.25"/>
    <row r="135" s="49" customFormat="1" ht="18.75" customHeight="1" x14ac:dyDescent="0.25"/>
    <row r="136" s="49" customFormat="1" ht="18.75" customHeight="1" x14ac:dyDescent="0.25"/>
    <row r="137" s="49" customFormat="1" ht="18.75" customHeight="1" x14ac:dyDescent="0.25"/>
    <row r="138" s="49" customFormat="1" ht="18.75" customHeight="1" x14ac:dyDescent="0.25"/>
    <row r="139" s="49" customFormat="1" ht="18.75" customHeight="1" x14ac:dyDescent="0.25"/>
  </sheetData>
  <mergeCells count="2">
    <mergeCell ref="A30:R30"/>
    <mergeCell ref="A31:R33"/>
  </mergeCells>
  <hyperlinks>
    <hyperlink ref="A34" location="'Read Me'!A1" display="Return to Read Me" xr:uid="{FBF673C4-7206-4A57-A30E-3DD871D1AFDF}"/>
  </hyperlinks>
  <pageMargins left="0.75" right="0.75" top="1" bottom="1" header="0.5" footer="0.5"/>
  <pageSetup scale="6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2FAE-FD49-43A8-A942-EC1B4705CC34}">
  <sheetPr codeName="Sheet29">
    <pageSetUpPr fitToPage="1"/>
  </sheetPr>
  <dimension ref="A1:AS76"/>
  <sheetViews>
    <sheetView zoomScale="70" zoomScaleNormal="70" workbookViewId="0"/>
  </sheetViews>
  <sheetFormatPr defaultRowHeight="18.75" customHeight="1" x14ac:dyDescent="0.25"/>
  <cols>
    <col min="1" max="21" width="9.140625" style="46"/>
    <col min="22" max="22" width="36.5703125" style="46" bestFit="1" customWidth="1"/>
    <col min="23" max="25" width="12.7109375" style="46" customWidth="1"/>
    <col min="26" max="26" width="26.42578125" style="46" customWidth="1"/>
    <col min="27" max="27" width="8.42578125" style="46" bestFit="1" customWidth="1"/>
    <col min="28" max="28" width="10" style="46" bestFit="1" customWidth="1"/>
    <col min="29" max="29" width="8.42578125" style="46" bestFit="1" customWidth="1"/>
    <col min="30" max="30" width="11.85546875" style="46" customWidth="1"/>
    <col min="31" max="31" width="27.42578125" style="46" customWidth="1"/>
    <col min="32" max="34" width="9.140625" style="46"/>
    <col min="35" max="35" width="25.85546875" style="46" bestFit="1" customWidth="1"/>
    <col min="36" max="36" width="10.7109375" style="46" customWidth="1"/>
    <col min="37" max="37" width="8.42578125" style="49" bestFit="1" customWidth="1"/>
    <col min="38" max="40" width="9.140625" style="49"/>
    <col min="41" max="41" width="26.140625" style="49" bestFit="1" customWidth="1"/>
    <col min="42" max="45" width="9.140625" style="49"/>
    <col min="46" max="16384" width="9.140625" style="46"/>
  </cols>
  <sheetData>
    <row r="1" spans="1:36" ht="27" customHeight="1" x14ac:dyDescent="0.4">
      <c r="A1" s="45" t="s">
        <v>168</v>
      </c>
      <c r="V1" s="51" t="s">
        <v>169</v>
      </c>
      <c r="W1" s="51" t="s">
        <v>141</v>
      </c>
      <c r="X1" s="52" t="s">
        <v>145</v>
      </c>
      <c r="Y1" s="51" t="s">
        <v>134</v>
      </c>
      <c r="AE1" s="51"/>
      <c r="AF1" s="51"/>
      <c r="AG1" s="51"/>
      <c r="AH1" s="51"/>
    </row>
    <row r="2" spans="1:36" s="49" customFormat="1" ht="18" customHeight="1" x14ac:dyDescent="0.25">
      <c r="V2" s="47" t="s">
        <v>164</v>
      </c>
      <c r="W2" s="50">
        <v>0.30599999999999999</v>
      </c>
      <c r="X2" s="50">
        <v>0.255</v>
      </c>
      <c r="Y2" s="50">
        <v>5.8999999999999997E-2</v>
      </c>
      <c r="Z2" s="46"/>
      <c r="AA2" s="46"/>
      <c r="AB2" s="46"/>
      <c r="AC2" s="46"/>
      <c r="AD2" s="46"/>
      <c r="AE2" s="47"/>
      <c r="AF2" s="47"/>
      <c r="AG2" s="47"/>
      <c r="AH2" s="47"/>
      <c r="AI2" s="46"/>
      <c r="AJ2" s="46"/>
    </row>
    <row r="3" spans="1:36" s="49" customFormat="1" ht="18" customHeight="1" x14ac:dyDescent="0.25">
      <c r="V3" s="35" t="s">
        <v>147</v>
      </c>
      <c r="W3" s="50">
        <v>0.24107999999999996</v>
      </c>
      <c r="X3" s="50">
        <v>0.64780000000000004</v>
      </c>
      <c r="Y3" s="50">
        <v>0.36407999999999996</v>
      </c>
      <c r="Z3" s="46"/>
      <c r="AA3" s="46"/>
      <c r="AB3" s="46"/>
      <c r="AC3" s="46"/>
      <c r="AD3" s="46"/>
      <c r="AE3" s="51"/>
      <c r="AF3" s="51"/>
      <c r="AG3" s="51"/>
      <c r="AH3" s="51"/>
      <c r="AI3" s="46"/>
      <c r="AJ3" s="46"/>
    </row>
    <row r="4" spans="1:36" s="49" customFormat="1" ht="18" customHeight="1" x14ac:dyDescent="0.25">
      <c r="V4" s="47"/>
      <c r="W4" s="47"/>
      <c r="X4" s="47"/>
      <c r="Y4" s="47"/>
      <c r="Z4" s="46"/>
      <c r="AA4" s="46"/>
      <c r="AB4" s="46"/>
      <c r="AC4" s="46"/>
      <c r="AD4" s="46"/>
      <c r="AE4" s="51"/>
      <c r="AF4" s="51"/>
      <c r="AG4" s="51"/>
      <c r="AH4" s="51"/>
      <c r="AI4" s="46"/>
      <c r="AJ4" s="46"/>
    </row>
    <row r="5" spans="1:36" s="49" customFormat="1" ht="18" customHeight="1" x14ac:dyDescent="0.25">
      <c r="V5" s="47"/>
      <c r="W5" s="47"/>
      <c r="X5" s="47"/>
      <c r="Y5" s="47"/>
      <c r="Z5" s="46"/>
      <c r="AA5" s="46"/>
      <c r="AB5" s="46"/>
      <c r="AC5" s="46"/>
      <c r="AD5" s="46"/>
      <c r="AE5" s="51"/>
      <c r="AF5" s="51"/>
      <c r="AG5" s="51"/>
      <c r="AH5" s="51"/>
      <c r="AI5" s="46"/>
      <c r="AJ5" s="46"/>
    </row>
    <row r="6" spans="1:36" ht="18" customHeight="1" x14ac:dyDescent="0.25"/>
    <row r="7" spans="1:36" s="49" customFormat="1" ht="18" customHeight="1" x14ac:dyDescent="0.25"/>
    <row r="8" spans="1:36" s="49" customFormat="1" ht="18" customHeight="1" x14ac:dyDescent="0.25"/>
    <row r="9" spans="1:36" s="49" customFormat="1" ht="18" customHeight="1" x14ac:dyDescent="0.25"/>
    <row r="10" spans="1:36" s="49" customFormat="1" ht="18" customHeight="1" x14ac:dyDescent="0.25"/>
    <row r="11" spans="1:36" s="49" customFormat="1" ht="18" customHeight="1" x14ac:dyDescent="0.25"/>
    <row r="12" spans="1:36" s="49" customFormat="1" ht="18" customHeight="1" x14ac:dyDescent="0.25"/>
    <row r="13" spans="1:36" s="49" customFormat="1" ht="18" customHeight="1" x14ac:dyDescent="0.25"/>
    <row r="14" spans="1:36" s="49" customFormat="1" ht="18" customHeight="1" x14ac:dyDescent="0.25"/>
    <row r="15" spans="1:36" s="49" customFormat="1" ht="18" customHeight="1" x14ac:dyDescent="0.25"/>
    <row r="16" spans="1:36"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 customHeight="1" x14ac:dyDescent="0.25"/>
    <row r="29" spans="1:18" s="49" customFormat="1" ht="18" customHeight="1" x14ac:dyDescent="0.25"/>
    <row r="30" spans="1:18" s="49" customFormat="1" ht="18" customHeight="1" x14ac:dyDescent="0.25">
      <c r="A30" s="69" t="s">
        <v>165</v>
      </c>
      <c r="B30" s="69"/>
      <c r="C30" s="69"/>
      <c r="D30" s="69"/>
      <c r="E30" s="69"/>
      <c r="F30" s="69"/>
      <c r="G30" s="69"/>
      <c r="H30" s="69"/>
      <c r="I30" s="69"/>
      <c r="J30" s="69"/>
      <c r="K30" s="69"/>
      <c r="L30" s="69"/>
      <c r="M30" s="69"/>
      <c r="N30" s="69"/>
      <c r="O30" s="69"/>
      <c r="P30" s="69"/>
      <c r="Q30" s="69"/>
      <c r="R30" s="69"/>
    </row>
    <row r="31" spans="1:18" s="49" customFormat="1" ht="18" customHeight="1" x14ac:dyDescent="0.25">
      <c r="A31" s="66" t="s">
        <v>166</v>
      </c>
      <c r="B31" s="66"/>
      <c r="C31" s="66"/>
      <c r="D31" s="66"/>
      <c r="E31" s="66"/>
      <c r="F31" s="66"/>
      <c r="G31" s="66"/>
      <c r="H31" s="66"/>
      <c r="I31" s="66"/>
      <c r="J31" s="66"/>
      <c r="K31" s="66"/>
      <c r="L31" s="66"/>
      <c r="M31" s="66"/>
      <c r="N31" s="66"/>
      <c r="O31" s="66"/>
      <c r="P31" s="66"/>
      <c r="Q31" s="66"/>
      <c r="R31" s="66"/>
    </row>
    <row r="32" spans="1:18" s="49" customFormat="1" ht="18" customHeight="1" x14ac:dyDescent="0.25">
      <c r="A32" s="66"/>
      <c r="B32" s="66"/>
      <c r="C32" s="66"/>
      <c r="D32" s="66"/>
      <c r="E32" s="66"/>
      <c r="F32" s="66"/>
      <c r="G32" s="66"/>
      <c r="H32" s="66"/>
      <c r="I32" s="66"/>
      <c r="J32" s="66"/>
      <c r="K32" s="66"/>
      <c r="L32" s="66"/>
      <c r="M32" s="66"/>
      <c r="N32" s="66"/>
      <c r="O32" s="66"/>
      <c r="P32" s="66"/>
      <c r="Q32" s="66"/>
      <c r="R32" s="66"/>
    </row>
    <row r="33" spans="1:18" s="49" customFormat="1" ht="18" customHeight="1" x14ac:dyDescent="0.25">
      <c r="A33" s="66"/>
      <c r="B33" s="66"/>
      <c r="C33" s="66"/>
      <c r="D33" s="66"/>
      <c r="E33" s="66"/>
      <c r="F33" s="66"/>
      <c r="G33" s="66"/>
      <c r="H33" s="66"/>
      <c r="I33" s="66"/>
      <c r="J33" s="66"/>
      <c r="K33" s="66"/>
      <c r="L33" s="66"/>
      <c r="M33" s="66"/>
      <c r="N33" s="66"/>
      <c r="O33" s="66"/>
      <c r="P33" s="66"/>
      <c r="Q33" s="66"/>
      <c r="R33" s="66"/>
    </row>
    <row r="34" spans="1:18" s="49" customFormat="1" ht="18.75" customHeight="1" x14ac:dyDescent="0.25">
      <c r="A34" s="3" t="s">
        <v>99</v>
      </c>
    </row>
    <row r="35" spans="1:18" s="49" customFormat="1" ht="18.75" customHeight="1" x14ac:dyDescent="0.25"/>
    <row r="36" spans="1:18" s="49" customFormat="1" ht="18.75" customHeight="1" x14ac:dyDescent="0.25"/>
    <row r="37" spans="1:18" s="49" customFormat="1" ht="18.75" customHeight="1" x14ac:dyDescent="0.25"/>
    <row r="38" spans="1:18" s="49" customFormat="1" ht="18.75" customHeight="1" x14ac:dyDescent="0.25"/>
    <row r="39" spans="1:18" s="49" customFormat="1" ht="18.75" customHeight="1" x14ac:dyDescent="0.25"/>
    <row r="40" spans="1:18" s="49" customFormat="1" ht="18.75" customHeight="1" x14ac:dyDescent="0.25"/>
    <row r="41" spans="1:18" s="49" customFormat="1" ht="18.75" customHeight="1" x14ac:dyDescent="0.25"/>
    <row r="42" spans="1:18" s="49" customFormat="1" ht="18.75" customHeight="1" x14ac:dyDescent="0.25"/>
    <row r="43" spans="1:18" s="49" customFormat="1" ht="18.75" customHeight="1" x14ac:dyDescent="0.25"/>
    <row r="44" spans="1:18" s="49" customFormat="1" ht="18.75" customHeight="1" x14ac:dyDescent="0.25"/>
    <row r="45" spans="1:18" s="49" customFormat="1" ht="18.75" customHeight="1" x14ac:dyDescent="0.25"/>
    <row r="46" spans="1:18" s="49" customFormat="1" ht="18.75" customHeight="1" x14ac:dyDescent="0.25"/>
    <row r="47" spans="1:18" s="49" customFormat="1" ht="18.75" customHeight="1" x14ac:dyDescent="0.25"/>
    <row r="48" spans="1:18" s="49" customFormat="1" ht="18.75" customHeight="1" x14ac:dyDescent="0.25"/>
    <row r="49" s="49" customFormat="1" ht="18.75" customHeight="1" x14ac:dyDescent="0.25"/>
    <row r="50" s="49" customFormat="1" ht="18.75" customHeight="1" x14ac:dyDescent="0.25"/>
    <row r="51" s="49" customFormat="1" ht="18.75" customHeight="1" x14ac:dyDescent="0.25"/>
    <row r="52" s="49" customFormat="1" ht="18.75" customHeight="1" x14ac:dyDescent="0.25"/>
    <row r="53" s="49" customFormat="1" ht="18.75" customHeight="1" x14ac:dyDescent="0.25"/>
    <row r="54" s="49" customFormat="1" ht="18.75" customHeight="1" x14ac:dyDescent="0.25"/>
    <row r="55" s="49" customFormat="1" ht="18.75" customHeight="1" x14ac:dyDescent="0.25"/>
    <row r="56" s="49" customFormat="1" ht="18.75" customHeight="1" x14ac:dyDescent="0.25"/>
    <row r="57" s="49" customFormat="1" ht="18.75" customHeight="1" x14ac:dyDescent="0.25"/>
    <row r="58" s="49" customFormat="1" ht="18.75" customHeight="1" x14ac:dyDescent="0.25"/>
    <row r="59" s="49" customFormat="1" ht="18.75" customHeight="1" x14ac:dyDescent="0.25"/>
    <row r="60" s="49" customFormat="1" ht="18.75" customHeight="1" x14ac:dyDescent="0.25"/>
    <row r="61" s="49" customFormat="1" ht="18.75" customHeight="1" x14ac:dyDescent="0.25"/>
    <row r="62" s="49" customFormat="1" ht="18.75" customHeight="1" x14ac:dyDescent="0.25"/>
    <row r="63" s="49" customFormat="1" ht="18.75" customHeight="1" x14ac:dyDescent="0.25"/>
    <row r="64" s="49" customFormat="1" ht="18.75" customHeight="1" x14ac:dyDescent="0.25"/>
    <row r="65" s="49" customFormat="1" ht="18.75" customHeight="1" x14ac:dyDescent="0.25"/>
    <row r="66" s="49" customFormat="1" ht="18.75" customHeight="1" x14ac:dyDescent="0.25"/>
    <row r="67" s="49" customFormat="1" ht="18.75" customHeight="1" x14ac:dyDescent="0.25"/>
    <row r="68" s="49" customFormat="1" ht="18.75" customHeight="1" x14ac:dyDescent="0.25"/>
    <row r="69" s="49" customFormat="1" ht="18.75" customHeight="1" x14ac:dyDescent="0.25"/>
    <row r="70" s="49" customFormat="1" ht="18.75" customHeight="1" x14ac:dyDescent="0.25"/>
    <row r="71" s="49" customFormat="1" ht="18.75" customHeight="1" x14ac:dyDescent="0.25"/>
    <row r="72" s="49" customFormat="1" ht="18.75" customHeight="1" x14ac:dyDescent="0.25"/>
    <row r="73" s="49" customFormat="1" ht="18.75" customHeight="1" x14ac:dyDescent="0.25"/>
    <row r="74" s="49" customFormat="1" ht="18.75" customHeight="1" x14ac:dyDescent="0.25"/>
    <row r="75" s="49" customFormat="1" ht="18.75" customHeight="1" x14ac:dyDescent="0.25"/>
    <row r="76" s="49" customFormat="1" ht="18.75" customHeight="1" x14ac:dyDescent="0.25"/>
  </sheetData>
  <mergeCells count="2">
    <mergeCell ref="A30:R30"/>
    <mergeCell ref="A31:R33"/>
  </mergeCells>
  <hyperlinks>
    <hyperlink ref="A34" location="'Read Me'!A1" display="Return to Read Me" xr:uid="{58E4CAC1-576B-4089-82BD-93823EFA7F5B}"/>
  </hyperlinks>
  <pageMargins left="0.75" right="0.75" top="1" bottom="1" header="0.5" footer="0.5"/>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75E5E-814A-4FE7-9FA3-6EABC23D31D7}">
  <sheetPr codeName="Sheet2"/>
  <dimension ref="A1:CE138"/>
  <sheetViews>
    <sheetView zoomScale="70" zoomScaleNormal="70" workbookViewId="0"/>
  </sheetViews>
  <sheetFormatPr defaultRowHeight="18" x14ac:dyDescent="0.25"/>
  <cols>
    <col min="1" max="20" width="9.140625" style="4"/>
    <col min="21" max="21" width="16.5703125" style="4" bestFit="1" customWidth="1"/>
    <col min="22" max="24" width="16.7109375" style="4" customWidth="1"/>
    <col min="25"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5</v>
      </c>
      <c r="U1" s="4"/>
      <c r="V1" s="4" t="s">
        <v>100</v>
      </c>
      <c r="W1" s="4" t="s">
        <v>101</v>
      </c>
      <c r="X1" s="4" t="s">
        <v>102</v>
      </c>
      <c r="Y1" s="6"/>
      <c r="Z1" s="6"/>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6.1053244043478267</v>
      </c>
      <c r="W2" s="6">
        <v>3.9660412956521736</v>
      </c>
      <c r="X2" s="6">
        <v>5.752189171992014</v>
      </c>
    </row>
    <row r="3" spans="1:77" s="8" customFormat="1" x14ac:dyDescent="0.25">
      <c r="U3" s="4" t="s">
        <v>98</v>
      </c>
      <c r="V3" s="6">
        <v>10.594202898550721</v>
      </c>
      <c r="W3" s="6">
        <v>6.7520666303565964</v>
      </c>
      <c r="X3" s="6">
        <v>6.5556521739130424</v>
      </c>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6"/>
      <c r="Z5" s="6"/>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Y6" s="6"/>
      <c r="Z6" s="6"/>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Y7" s="4"/>
      <c r="Z7" s="4"/>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ht="39.75" customHeight="1" x14ac:dyDescent="0.25">
      <c r="A31" s="66" t="s">
        <v>205</v>
      </c>
      <c r="B31" s="66"/>
      <c r="C31" s="66"/>
      <c r="D31" s="66"/>
      <c r="E31" s="66"/>
      <c r="F31" s="66"/>
      <c r="G31" s="66"/>
      <c r="H31" s="66"/>
      <c r="I31" s="66"/>
      <c r="J31" s="66"/>
      <c r="K31" s="66"/>
      <c r="L31" s="66"/>
      <c r="M31" s="66"/>
      <c r="N31" s="66"/>
      <c r="O31" s="66"/>
      <c r="P31" s="66"/>
      <c r="Q31" s="66"/>
      <c r="R31" s="66"/>
    </row>
    <row r="32" spans="1:18" s="8" customFormat="1" x14ac:dyDescent="0.25">
      <c r="A32" s="8" t="s">
        <v>207</v>
      </c>
    </row>
    <row r="33" spans="1:1" s="8" customForma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1:24" s="8" customFormat="1" x14ac:dyDescent="0.25"/>
    <row r="130" spans="21:24" s="8" customFormat="1" x14ac:dyDescent="0.25"/>
    <row r="131" spans="21:24" s="8" customFormat="1" x14ac:dyDescent="0.25"/>
    <row r="132" spans="21:24" s="8" customFormat="1" x14ac:dyDescent="0.25"/>
    <row r="133" spans="21:24" s="8" customFormat="1" x14ac:dyDescent="0.25"/>
    <row r="134" spans="21:24" s="8" customFormat="1" x14ac:dyDescent="0.25"/>
    <row r="135" spans="21:24" s="8" customFormat="1" x14ac:dyDescent="0.25"/>
    <row r="136" spans="21:24" s="8" customFormat="1" x14ac:dyDescent="0.25"/>
    <row r="137" spans="21:24" s="8" customFormat="1" x14ac:dyDescent="0.25">
      <c r="U137" s="4"/>
      <c r="V137" s="4"/>
      <c r="W137" s="4"/>
      <c r="X137" s="4"/>
    </row>
    <row r="138" spans="21:24" s="8" customFormat="1" x14ac:dyDescent="0.25">
      <c r="U138" s="4"/>
      <c r="V138" s="4"/>
      <c r="W138" s="4"/>
      <c r="X138" s="4"/>
    </row>
  </sheetData>
  <mergeCells count="1">
    <mergeCell ref="A31:R31"/>
  </mergeCells>
  <hyperlinks>
    <hyperlink ref="A33" location="'Read Me'!A1" display="Return to Read Me" xr:uid="{6E675248-7B8B-45FC-AD75-9FDBFEA855F5}"/>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77CA-D8D3-4485-8BF9-36DB26ED8236}">
  <sheetPr codeName="Sheet33">
    <pageSetUpPr fitToPage="1"/>
  </sheetPr>
  <dimension ref="A1:AS61"/>
  <sheetViews>
    <sheetView zoomScale="70" zoomScaleNormal="70" workbookViewId="0"/>
  </sheetViews>
  <sheetFormatPr defaultRowHeight="18.75" customHeight="1" x14ac:dyDescent="0.25"/>
  <cols>
    <col min="1" max="20" width="9.140625" style="46"/>
    <col min="21" max="21" width="22.7109375" style="46" customWidth="1"/>
    <col min="22" max="22" width="30.28515625" style="46" customWidth="1"/>
    <col min="23" max="25" width="12.7109375" style="46" customWidth="1"/>
    <col min="26" max="26" width="26.42578125" style="46" customWidth="1"/>
    <col min="27" max="27" width="8.42578125" style="46" bestFit="1" customWidth="1"/>
    <col min="28" max="28" width="10" style="46" bestFit="1" customWidth="1"/>
    <col min="29" max="29" width="8.42578125" style="46" bestFit="1" customWidth="1"/>
    <col min="30" max="30" width="11.85546875" style="46" customWidth="1"/>
    <col min="31" max="31" width="27.42578125" style="46" customWidth="1"/>
    <col min="32" max="34" width="9.140625" style="46"/>
    <col min="35" max="35" width="25.85546875" style="46" bestFit="1" customWidth="1"/>
    <col min="36" max="36" width="10.7109375" style="46" customWidth="1"/>
    <col min="37" max="37" width="8.42578125" style="49" bestFit="1" customWidth="1"/>
    <col min="38" max="40" width="9.140625" style="49"/>
    <col min="41" max="41" width="26.140625" style="49" bestFit="1" customWidth="1"/>
    <col min="42" max="45" width="9.140625" style="49"/>
    <col min="46" max="16384" width="9.140625" style="46"/>
  </cols>
  <sheetData>
    <row r="1" spans="1:36" s="49" customFormat="1" ht="27" customHeight="1" x14ac:dyDescent="0.4">
      <c r="A1" s="53" t="s">
        <v>60</v>
      </c>
      <c r="V1" s="47" t="s">
        <v>170</v>
      </c>
      <c r="W1" s="51" t="s">
        <v>141</v>
      </c>
      <c r="X1" s="52" t="s">
        <v>145</v>
      </c>
      <c r="Y1" s="51" t="s">
        <v>134</v>
      </c>
      <c r="Z1" s="46"/>
      <c r="AA1" s="46"/>
      <c r="AB1" s="46"/>
      <c r="AC1" s="46"/>
      <c r="AD1" s="46"/>
      <c r="AE1" s="51"/>
      <c r="AF1" s="51"/>
      <c r="AG1" s="51"/>
      <c r="AH1" s="51"/>
      <c r="AI1" s="46"/>
      <c r="AJ1" s="46"/>
    </row>
    <row r="2" spans="1:36" s="49" customFormat="1" ht="18" customHeight="1" x14ac:dyDescent="0.25">
      <c r="V2" s="47" t="s">
        <v>164</v>
      </c>
      <c r="W2" s="50">
        <v>0.14099999999999999</v>
      </c>
      <c r="X2" s="50">
        <v>3.1E-2</v>
      </c>
      <c r="Y2" s="50">
        <v>-0.05</v>
      </c>
      <c r="AD2" s="46"/>
      <c r="AE2" s="51"/>
      <c r="AF2" s="51"/>
      <c r="AG2" s="51"/>
      <c r="AH2" s="51"/>
      <c r="AI2" s="46"/>
      <c r="AJ2" s="46"/>
    </row>
    <row r="3" spans="1:36" s="49" customFormat="1" ht="18" customHeight="1" x14ac:dyDescent="0.25">
      <c r="V3" s="35" t="s">
        <v>147</v>
      </c>
      <c r="W3" s="50">
        <v>0.29191999999999996</v>
      </c>
      <c r="X3" s="50">
        <v>0.19843999999999998</v>
      </c>
      <c r="Y3" s="50">
        <v>0.47395999999999994</v>
      </c>
      <c r="AD3" s="46"/>
      <c r="AE3" s="51"/>
      <c r="AF3" s="51"/>
      <c r="AG3" s="51"/>
      <c r="AH3" s="51"/>
      <c r="AI3" s="46"/>
      <c r="AJ3" s="46"/>
    </row>
    <row r="4" spans="1:36" s="49" customFormat="1" ht="18" customHeight="1" x14ac:dyDescent="0.25">
      <c r="AD4" s="46"/>
      <c r="AE4" s="51"/>
      <c r="AF4" s="51"/>
      <c r="AG4" s="51"/>
      <c r="AH4" s="51"/>
      <c r="AI4" s="46"/>
      <c r="AJ4" s="46"/>
    </row>
    <row r="5" spans="1:36" s="49" customFormat="1" ht="18" customHeight="1" x14ac:dyDescent="0.25">
      <c r="V5" s="47"/>
      <c r="W5" s="47"/>
      <c r="X5" s="47"/>
      <c r="Y5" s="47"/>
      <c r="AA5" s="47"/>
      <c r="AB5" s="47"/>
      <c r="AC5" s="47"/>
      <c r="AE5" s="51"/>
      <c r="AF5" s="51"/>
      <c r="AG5" s="51"/>
      <c r="AH5" s="51"/>
    </row>
    <row r="6" spans="1:36" s="49" customFormat="1" ht="18" customHeight="1" x14ac:dyDescent="0.25">
      <c r="V6" s="47"/>
      <c r="W6" s="47"/>
      <c r="X6" s="47"/>
      <c r="Y6" s="47"/>
      <c r="AA6" s="47"/>
      <c r="AB6" s="54"/>
      <c r="AC6" s="47"/>
      <c r="AE6" s="51"/>
      <c r="AF6" s="51"/>
      <c r="AG6" s="51"/>
      <c r="AH6" s="51"/>
    </row>
    <row r="7" spans="1:36" s="49" customFormat="1" ht="18" customHeight="1" x14ac:dyDescent="0.25">
      <c r="V7" s="55" t="s">
        <v>171</v>
      </c>
      <c r="W7" s="51" t="s">
        <v>141</v>
      </c>
      <c r="X7" s="52" t="s">
        <v>145</v>
      </c>
      <c r="Y7" s="51" t="s">
        <v>134</v>
      </c>
      <c r="AA7" s="56"/>
      <c r="AE7" s="51"/>
      <c r="AF7" s="51"/>
      <c r="AG7" s="51"/>
      <c r="AH7" s="51"/>
      <c r="AJ7" s="56"/>
    </row>
    <row r="8" spans="1:36" s="49" customFormat="1" ht="18" customHeight="1" x14ac:dyDescent="0.25">
      <c r="V8" s="47" t="s">
        <v>164</v>
      </c>
      <c r="W8" s="50">
        <v>7.0000000000000007E-2</v>
      </c>
      <c r="X8" s="50">
        <v>-0.34</v>
      </c>
      <c r="Y8" s="50">
        <v>1.0369999999999999</v>
      </c>
    </row>
    <row r="9" spans="1:36" s="49" customFormat="1" ht="18" customHeight="1" x14ac:dyDescent="0.25">
      <c r="V9" s="35" t="s">
        <v>147</v>
      </c>
      <c r="W9" s="50">
        <v>0.36407999999999996</v>
      </c>
      <c r="X9" s="50">
        <v>0.65600000000000003</v>
      </c>
      <c r="Y9" s="50">
        <v>0.80359999999999998</v>
      </c>
    </row>
    <row r="10" spans="1:36" s="49" customFormat="1" ht="18" customHeight="1" x14ac:dyDescent="0.25"/>
    <row r="11" spans="1:36" s="49" customFormat="1" ht="18" customHeight="1" x14ac:dyDescent="0.25"/>
    <row r="12" spans="1:36" s="49" customFormat="1" ht="18" customHeight="1" x14ac:dyDescent="0.25"/>
    <row r="13" spans="1:36" s="49" customFormat="1" ht="18" customHeight="1" x14ac:dyDescent="0.25"/>
    <row r="14" spans="1:36" s="49" customFormat="1" ht="18" customHeight="1" x14ac:dyDescent="0.25"/>
    <row r="15" spans="1:36" s="49" customFormat="1" ht="18" customHeight="1" x14ac:dyDescent="0.25"/>
    <row r="16" spans="1:36"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 customHeight="1" x14ac:dyDescent="0.25"/>
    <row r="29" spans="1:18" s="49" customFormat="1" ht="18" customHeight="1" x14ac:dyDescent="0.25"/>
    <row r="30" spans="1:18" s="49" customFormat="1" ht="18" customHeight="1" x14ac:dyDescent="0.25">
      <c r="A30" s="69" t="s">
        <v>165</v>
      </c>
      <c r="B30" s="69"/>
      <c r="C30" s="69"/>
      <c r="D30" s="69"/>
      <c r="E30" s="69"/>
      <c r="F30" s="69"/>
      <c r="G30" s="69"/>
      <c r="H30" s="69"/>
      <c r="I30" s="69"/>
      <c r="J30" s="69"/>
      <c r="K30" s="69"/>
      <c r="L30" s="69"/>
      <c r="M30" s="69"/>
      <c r="N30" s="69"/>
      <c r="O30" s="69"/>
      <c r="P30" s="69"/>
      <c r="Q30" s="69"/>
      <c r="R30" s="69"/>
    </row>
    <row r="31" spans="1:18" s="49" customFormat="1" ht="18" customHeight="1" x14ac:dyDescent="0.25">
      <c r="A31" s="66" t="s">
        <v>172</v>
      </c>
      <c r="B31" s="66"/>
      <c r="C31" s="66"/>
      <c r="D31" s="66"/>
      <c r="E31" s="66"/>
      <c r="F31" s="66"/>
      <c r="G31" s="66"/>
      <c r="H31" s="66"/>
      <c r="I31" s="66"/>
      <c r="J31" s="66"/>
      <c r="K31" s="66"/>
      <c r="L31" s="66"/>
      <c r="M31" s="66"/>
      <c r="N31" s="66"/>
      <c r="O31" s="66"/>
      <c r="P31" s="66"/>
      <c r="Q31" s="66"/>
      <c r="R31" s="66"/>
    </row>
    <row r="32" spans="1:18" s="49" customFormat="1" ht="18" customHeight="1" x14ac:dyDescent="0.25">
      <c r="A32" s="66"/>
      <c r="B32" s="66"/>
      <c r="C32" s="66"/>
      <c r="D32" s="66"/>
      <c r="E32" s="66"/>
      <c r="F32" s="66"/>
      <c r="G32" s="66"/>
      <c r="H32" s="66"/>
      <c r="I32" s="66"/>
      <c r="J32" s="66"/>
      <c r="K32" s="66"/>
      <c r="L32" s="66"/>
      <c r="M32" s="66"/>
      <c r="N32" s="66"/>
      <c r="O32" s="66"/>
      <c r="P32" s="66"/>
      <c r="Q32" s="66"/>
      <c r="R32" s="66"/>
    </row>
    <row r="33" spans="1:18" s="49" customFormat="1" ht="18.75" customHeight="1" x14ac:dyDescent="0.25">
      <c r="A33" s="66"/>
      <c r="B33" s="66"/>
      <c r="C33" s="66"/>
      <c r="D33" s="66"/>
      <c r="E33" s="66"/>
      <c r="F33" s="66"/>
      <c r="G33" s="66"/>
      <c r="H33" s="66"/>
      <c r="I33" s="66"/>
      <c r="J33" s="66"/>
      <c r="K33" s="66"/>
      <c r="L33" s="66"/>
      <c r="M33" s="66"/>
      <c r="N33" s="66"/>
      <c r="O33" s="66"/>
      <c r="P33" s="66"/>
      <c r="Q33" s="66"/>
      <c r="R33" s="66"/>
    </row>
    <row r="34" spans="1:18" s="49" customFormat="1" ht="18.75" customHeight="1" x14ac:dyDescent="0.25">
      <c r="A34" s="3" t="s">
        <v>99</v>
      </c>
    </row>
    <row r="35" spans="1:18" s="49" customFormat="1" ht="18.75" customHeight="1" x14ac:dyDescent="0.25"/>
    <row r="36" spans="1:18" s="49" customFormat="1" ht="18.75" customHeight="1" x14ac:dyDescent="0.25"/>
    <row r="37" spans="1:18" s="49" customFormat="1" ht="18.75" customHeight="1" x14ac:dyDescent="0.25"/>
    <row r="38" spans="1:18" s="49" customFormat="1" ht="18.75" customHeight="1" x14ac:dyDescent="0.25"/>
    <row r="39" spans="1:18" s="49" customFormat="1" ht="18.75" customHeight="1" x14ac:dyDescent="0.25"/>
    <row r="40" spans="1:18" s="49" customFormat="1" ht="18.75" customHeight="1" x14ac:dyDescent="0.25"/>
    <row r="41" spans="1:18" s="49" customFormat="1" ht="18.75" customHeight="1" x14ac:dyDescent="0.25"/>
    <row r="42" spans="1:18" s="49" customFormat="1" ht="18.75" customHeight="1" x14ac:dyDescent="0.25"/>
    <row r="43" spans="1:18" s="49" customFormat="1" ht="18.75" customHeight="1" x14ac:dyDescent="0.25"/>
    <row r="44" spans="1:18" s="49" customFormat="1" ht="18.75" customHeight="1" x14ac:dyDescent="0.25"/>
    <row r="45" spans="1:18" s="49" customFormat="1" ht="18.75" customHeight="1" x14ac:dyDescent="0.25"/>
    <row r="46" spans="1:18" s="49" customFormat="1" ht="18.75" customHeight="1" x14ac:dyDescent="0.25"/>
    <row r="47" spans="1:18" s="49" customFormat="1" ht="18.75" customHeight="1" x14ac:dyDescent="0.25"/>
    <row r="48" spans="1:18" s="49" customFormat="1" ht="18.75" customHeight="1" x14ac:dyDescent="0.25"/>
    <row r="49" s="49" customFormat="1" ht="18.75" customHeight="1" x14ac:dyDescent="0.25"/>
    <row r="50" s="49" customFormat="1" ht="18.75" customHeight="1" x14ac:dyDescent="0.25"/>
    <row r="51" s="49" customFormat="1" ht="18.75" customHeight="1" x14ac:dyDescent="0.25"/>
    <row r="52" s="49" customFormat="1" ht="18.75" customHeight="1" x14ac:dyDescent="0.25"/>
    <row r="53" s="49" customFormat="1" ht="18.75" customHeight="1" x14ac:dyDescent="0.25"/>
    <row r="54" s="49" customFormat="1" ht="18.75" customHeight="1" x14ac:dyDescent="0.25"/>
    <row r="55" s="49" customFormat="1" ht="18.75" customHeight="1" x14ac:dyDescent="0.25"/>
    <row r="56" s="49" customFormat="1" ht="18.75" customHeight="1" x14ac:dyDescent="0.25"/>
    <row r="57" s="49" customFormat="1" ht="18.75" customHeight="1" x14ac:dyDescent="0.25"/>
    <row r="58" s="49" customFormat="1" ht="18.75" customHeight="1" x14ac:dyDescent="0.25"/>
    <row r="59" s="49" customFormat="1" ht="18.75" customHeight="1" x14ac:dyDescent="0.25"/>
    <row r="60" s="49" customFormat="1" ht="18.75" customHeight="1" x14ac:dyDescent="0.25"/>
    <row r="61" s="49" customFormat="1" ht="18.75" customHeight="1" x14ac:dyDescent="0.25"/>
  </sheetData>
  <mergeCells count="2">
    <mergeCell ref="A30:R30"/>
    <mergeCell ref="A31:R33"/>
  </mergeCells>
  <hyperlinks>
    <hyperlink ref="A34" location="'Read Me'!A1" display="Return to Read Me" xr:uid="{F6846CF3-FF32-4120-9DEB-66018F42A366}"/>
  </hyperlinks>
  <pageMargins left="0.75" right="0.75" top="1" bottom="1" header="0.5" footer="0.5"/>
  <pageSetup scale="64"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22AD-32A5-439F-8FC4-8AA000EF17C8}">
  <sheetPr codeName="Sheet31">
    <pageSetUpPr fitToPage="1"/>
  </sheetPr>
  <dimension ref="A1:AY44"/>
  <sheetViews>
    <sheetView zoomScale="70" zoomScaleNormal="70" workbookViewId="0"/>
  </sheetViews>
  <sheetFormatPr defaultRowHeight="18.75" customHeight="1" x14ac:dyDescent="0.25"/>
  <cols>
    <col min="1" max="27" width="9.140625" style="46"/>
    <col min="28" max="28" width="31" style="46" bestFit="1" customWidth="1"/>
    <col min="29" max="29" width="7.5703125" style="46" bestFit="1" customWidth="1"/>
    <col min="30" max="30" width="14.85546875" style="46" bestFit="1" customWidth="1"/>
    <col min="31" max="31" width="10.5703125" style="46" bestFit="1" customWidth="1"/>
    <col min="32" max="32" width="11.85546875" style="46" customWidth="1"/>
    <col min="33" max="33" width="27.42578125" style="46" customWidth="1"/>
    <col min="34" max="34" width="10.7109375" style="46" customWidth="1"/>
    <col min="35" max="35" width="8.5703125" style="49" bestFit="1" customWidth="1"/>
    <col min="36" max="36" width="9.28515625" style="49" bestFit="1" customWidth="1"/>
    <col min="37" max="38" width="9.140625" style="49"/>
    <col min="39" max="39" width="26.140625" style="49" bestFit="1" customWidth="1"/>
    <col min="40" max="43" width="9.140625" style="49"/>
    <col min="44" max="16384" width="9.140625" style="46"/>
  </cols>
  <sheetData>
    <row r="1" spans="1:51" s="49" customFormat="1" ht="27" customHeight="1" x14ac:dyDescent="0.4">
      <c r="A1" s="53" t="s">
        <v>214</v>
      </c>
      <c r="AB1" s="47" t="s">
        <v>173</v>
      </c>
      <c r="AC1" s="47" t="s">
        <v>141</v>
      </c>
      <c r="AD1" s="48" t="s">
        <v>145</v>
      </c>
      <c r="AE1" s="47" t="s">
        <v>134</v>
      </c>
    </row>
    <row r="2" spans="1:51" s="49" customFormat="1" ht="18" customHeight="1" x14ac:dyDescent="0.25">
      <c r="AB2" s="47" t="s">
        <v>164</v>
      </c>
      <c r="AC2" s="57">
        <v>-3.6920000000000001E-2</v>
      </c>
      <c r="AD2" s="57">
        <v>0.11627999999999999</v>
      </c>
      <c r="AE2" s="57">
        <v>-0.15216000000000002</v>
      </c>
      <c r="AK2" s="47"/>
      <c r="AL2" s="47"/>
    </row>
    <row r="3" spans="1:51" s="49" customFormat="1" ht="18" customHeight="1" x14ac:dyDescent="0.25">
      <c r="AB3" s="35" t="s">
        <v>147</v>
      </c>
      <c r="AC3" s="57">
        <v>6.7699199999999987E-2</v>
      </c>
      <c r="AD3" s="57">
        <v>5.3004799999999998E-2</v>
      </c>
      <c r="AE3" s="57">
        <v>0.12685399999999999</v>
      </c>
      <c r="AK3" s="47"/>
      <c r="AL3" s="47"/>
    </row>
    <row r="4" spans="1:51" s="49" customFormat="1" ht="18" customHeight="1" x14ac:dyDescent="0.25">
      <c r="AB4" s="47"/>
      <c r="AC4" s="57"/>
      <c r="AD4" s="57"/>
      <c r="AE4" s="57"/>
      <c r="AG4" s="47"/>
      <c r="AH4" s="57"/>
      <c r="AI4" s="57"/>
      <c r="AJ4" s="57"/>
      <c r="AK4" s="47"/>
      <c r="AL4" s="47"/>
    </row>
    <row r="5" spans="1:51" s="49" customFormat="1" ht="18" customHeight="1" x14ac:dyDescent="0.25">
      <c r="AB5" s="47" t="s">
        <v>174</v>
      </c>
      <c r="AC5" s="47" t="s">
        <v>141</v>
      </c>
      <c r="AD5" s="48" t="s">
        <v>145</v>
      </c>
      <c r="AE5" s="47" t="s">
        <v>134</v>
      </c>
      <c r="AG5" s="47"/>
      <c r="AH5" s="57"/>
      <c r="AI5" s="57"/>
      <c r="AJ5" s="57"/>
      <c r="AK5" s="47"/>
      <c r="AL5" s="47"/>
    </row>
    <row r="6" spans="1:51" s="49" customFormat="1" ht="18" customHeight="1" x14ac:dyDescent="0.25">
      <c r="AB6" s="47" t="s">
        <v>164</v>
      </c>
      <c r="AC6" s="57">
        <v>-0.10289</v>
      </c>
      <c r="AD6" s="57">
        <v>9.6329999999999999E-2</v>
      </c>
      <c r="AE6" s="57">
        <v>-0.20702000000000001</v>
      </c>
      <c r="AL6" s="47"/>
    </row>
    <row r="7" spans="1:51" s="49" customFormat="1" ht="18" customHeight="1" x14ac:dyDescent="0.25">
      <c r="AB7" s="35" t="s">
        <v>147</v>
      </c>
      <c r="AC7" s="57">
        <v>0.16345880000000002</v>
      </c>
      <c r="AD7" s="57">
        <v>9.2577999999999994E-2</v>
      </c>
      <c r="AE7" s="57">
        <v>0.18136759999999999</v>
      </c>
      <c r="AF7" s="46"/>
      <c r="AG7" s="46"/>
      <c r="AH7" s="46"/>
      <c r="AR7" s="46"/>
      <c r="AS7" s="46"/>
      <c r="AT7" s="46"/>
      <c r="AU7" s="46"/>
      <c r="AV7" s="46"/>
      <c r="AW7" s="46"/>
      <c r="AX7" s="46"/>
      <c r="AY7" s="46"/>
    </row>
    <row r="8" spans="1:51" ht="18" customHeight="1" x14ac:dyDescent="0.25">
      <c r="AB8" s="49"/>
      <c r="AC8" s="49"/>
      <c r="AD8" s="49"/>
      <c r="AE8" s="49"/>
      <c r="AF8" s="49"/>
      <c r="AG8" s="49"/>
      <c r="AH8" s="49"/>
    </row>
    <row r="9" spans="1:51" s="49" customFormat="1" ht="18" customHeight="1" x14ac:dyDescent="0.25"/>
    <row r="10" spans="1:51" s="49" customFormat="1" ht="18" customHeight="1" x14ac:dyDescent="0.25"/>
    <row r="11" spans="1:51" s="49" customFormat="1" ht="18" customHeight="1" x14ac:dyDescent="0.25"/>
    <row r="12" spans="1:51" s="49" customFormat="1" ht="18" customHeight="1" x14ac:dyDescent="0.25"/>
    <row r="13" spans="1:51" s="49" customFormat="1" ht="18" customHeight="1" x14ac:dyDescent="0.25"/>
    <row r="14" spans="1:51" s="49" customFormat="1" ht="18" customHeight="1" x14ac:dyDescent="0.25"/>
    <row r="15" spans="1:51" s="49" customFormat="1" ht="18" customHeight="1" x14ac:dyDescent="0.25"/>
    <row r="16" spans="1:51"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 customHeight="1" x14ac:dyDescent="0.25"/>
    <row r="29" spans="1:18" s="49" customFormat="1" ht="18" customHeight="1" x14ac:dyDescent="0.25"/>
    <row r="30" spans="1:18" s="49" customFormat="1" ht="18" customHeight="1" x14ac:dyDescent="0.25">
      <c r="A30" s="69" t="s">
        <v>165</v>
      </c>
      <c r="B30" s="69"/>
      <c r="C30" s="69"/>
      <c r="D30" s="69"/>
      <c r="E30" s="69"/>
      <c r="F30" s="69"/>
      <c r="G30" s="69"/>
      <c r="H30" s="69"/>
      <c r="I30" s="69"/>
      <c r="J30" s="69"/>
      <c r="K30" s="69"/>
      <c r="L30" s="69"/>
      <c r="M30" s="69"/>
      <c r="N30" s="69"/>
      <c r="O30" s="69"/>
      <c r="P30" s="69"/>
      <c r="Q30" s="69"/>
      <c r="R30" s="69"/>
    </row>
    <row r="31" spans="1:18" s="49" customFormat="1" ht="18" customHeight="1" x14ac:dyDescent="0.25">
      <c r="A31" s="70" t="s">
        <v>175</v>
      </c>
      <c r="B31" s="70"/>
      <c r="C31" s="70"/>
      <c r="D31" s="70"/>
      <c r="E31" s="70"/>
      <c r="F31" s="70"/>
      <c r="G31" s="70"/>
      <c r="H31" s="70"/>
      <c r="I31" s="70"/>
      <c r="J31" s="70"/>
      <c r="K31" s="70"/>
      <c r="L31" s="70"/>
      <c r="M31" s="70"/>
      <c r="N31" s="70"/>
      <c r="O31" s="70"/>
      <c r="P31" s="70"/>
      <c r="Q31" s="70"/>
      <c r="R31" s="70"/>
    </row>
    <row r="32" spans="1:18" s="49" customFormat="1" ht="18" customHeight="1" x14ac:dyDescent="0.25">
      <c r="A32" s="70"/>
      <c r="B32" s="70"/>
      <c r="C32" s="70"/>
      <c r="D32" s="70"/>
      <c r="E32" s="70"/>
      <c r="F32" s="70"/>
      <c r="G32" s="70"/>
      <c r="H32" s="70"/>
      <c r="I32" s="70"/>
      <c r="J32" s="70"/>
      <c r="K32" s="70"/>
      <c r="L32" s="70"/>
      <c r="M32" s="70"/>
      <c r="N32" s="70"/>
      <c r="O32" s="70"/>
      <c r="P32" s="70"/>
      <c r="Q32" s="70"/>
      <c r="R32" s="70"/>
    </row>
    <row r="33" spans="1:34" s="49" customFormat="1" ht="18" customHeight="1" x14ac:dyDescent="0.25">
      <c r="A33" s="70"/>
      <c r="B33" s="70"/>
      <c r="C33" s="70"/>
      <c r="D33" s="70"/>
      <c r="E33" s="70"/>
      <c r="F33" s="70"/>
      <c r="G33" s="70"/>
      <c r="H33" s="70"/>
      <c r="I33" s="70"/>
      <c r="J33" s="70"/>
      <c r="K33" s="70"/>
      <c r="L33" s="70"/>
      <c r="M33" s="70"/>
      <c r="N33" s="70"/>
      <c r="O33" s="70"/>
      <c r="P33" s="70"/>
      <c r="Q33" s="70"/>
      <c r="R33" s="70"/>
    </row>
    <row r="34" spans="1:34" s="49" customFormat="1" ht="18" customHeight="1" x14ac:dyDescent="0.25">
      <c r="A34" s="14" t="s">
        <v>99</v>
      </c>
    </row>
    <row r="35" spans="1:34" s="49" customFormat="1" ht="18.75" customHeight="1" x14ac:dyDescent="0.25"/>
    <row r="36" spans="1:34" s="49" customFormat="1" ht="18.75" customHeight="1" x14ac:dyDescent="0.25"/>
    <row r="37" spans="1:34" s="49" customFormat="1" ht="18.75" customHeight="1" x14ac:dyDescent="0.25"/>
    <row r="38" spans="1:34" s="49" customFormat="1" ht="18.75" customHeight="1" x14ac:dyDescent="0.25"/>
    <row r="39" spans="1:34" s="49" customFormat="1" ht="18.75" customHeight="1" x14ac:dyDescent="0.25"/>
    <row r="40" spans="1:34" s="49" customFormat="1" ht="18.75" customHeight="1" x14ac:dyDescent="0.25"/>
    <row r="41" spans="1:34" s="49" customFormat="1" ht="18.75" customHeight="1" x14ac:dyDescent="0.25"/>
    <row r="42" spans="1:34" s="49" customFormat="1" ht="18.75" customHeight="1" x14ac:dyDescent="0.25"/>
    <row r="43" spans="1:34" s="49" customFormat="1" ht="18.75" customHeight="1" x14ac:dyDescent="0.25"/>
    <row r="44" spans="1:34" s="49" customFormat="1" ht="18.75" customHeight="1" x14ac:dyDescent="0.25">
      <c r="AB44" s="46"/>
      <c r="AC44" s="46"/>
      <c r="AD44" s="46"/>
      <c r="AE44" s="46"/>
      <c r="AF44" s="46"/>
      <c r="AG44" s="46"/>
      <c r="AH44" s="46"/>
    </row>
  </sheetData>
  <mergeCells count="2">
    <mergeCell ref="A30:R30"/>
    <mergeCell ref="A31:R33"/>
  </mergeCells>
  <hyperlinks>
    <hyperlink ref="A34" location="'Read Me'!A1" display="Return to Read Me" xr:uid="{65B03C7C-8B6C-41B6-AA5A-14F9535E3464}"/>
  </hyperlinks>
  <pageMargins left="0.75" right="0.75" top="1" bottom="1" header="0.5" footer="0.5"/>
  <pageSetup scale="6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98D7-2615-4C27-983D-4A7610CE2550}">
  <sheetPr codeName="Sheet32">
    <pageSetUpPr fitToPage="1"/>
  </sheetPr>
  <dimension ref="A1:BF80"/>
  <sheetViews>
    <sheetView zoomScale="70" zoomScaleNormal="70" workbookViewId="0"/>
  </sheetViews>
  <sheetFormatPr defaultRowHeight="18.75" customHeight="1" x14ac:dyDescent="0.25"/>
  <cols>
    <col min="1" max="24" width="9.140625" style="46"/>
    <col min="25" max="25" width="9.140625" style="46" customWidth="1"/>
    <col min="26" max="26" width="26.42578125" style="46" customWidth="1"/>
    <col min="27" max="29" width="12.7109375" style="46" customWidth="1"/>
    <col min="30" max="30" width="11.85546875" style="46" customWidth="1"/>
    <col min="31" max="31" width="27.42578125" style="46" customWidth="1"/>
    <col min="32" max="32" width="17.140625" style="46" bestFit="1" customWidth="1"/>
    <col min="33" max="34" width="15.5703125" style="46" bestFit="1" customWidth="1"/>
    <col min="35" max="35" width="15.5703125" style="46" customWidth="1"/>
    <col min="36" max="36" width="25.85546875" style="46" bestFit="1" customWidth="1"/>
    <col min="37" max="37" width="15.28515625" style="46" bestFit="1" customWidth="1"/>
    <col min="38" max="38" width="14.85546875" style="49" bestFit="1" customWidth="1"/>
    <col min="39" max="39" width="10.5703125" style="49" bestFit="1" customWidth="1"/>
    <col min="40" max="41" width="9.140625" style="49"/>
    <col min="42" max="42" width="26.140625" style="49" bestFit="1" customWidth="1"/>
    <col min="43" max="46" width="9.140625" style="49"/>
    <col min="47" max="16384" width="9.140625" style="46"/>
  </cols>
  <sheetData>
    <row r="1" spans="1:58" s="49" customFormat="1" ht="27" customHeight="1" x14ac:dyDescent="0.4">
      <c r="A1" s="53" t="s">
        <v>215</v>
      </c>
      <c r="Z1" s="49" t="s">
        <v>173</v>
      </c>
      <c r="AA1" s="58" t="s">
        <v>141</v>
      </c>
      <c r="AB1" s="59" t="s">
        <v>145</v>
      </c>
      <c r="AC1" s="58" t="s">
        <v>134</v>
      </c>
      <c r="AI1" s="51"/>
      <c r="AN1" s="47"/>
      <c r="AO1" s="47"/>
    </row>
    <row r="2" spans="1:58" s="49" customFormat="1" ht="18" customHeight="1" x14ac:dyDescent="0.25">
      <c r="Z2" s="47" t="s">
        <v>164</v>
      </c>
      <c r="AA2" s="57">
        <v>8.4870000000000001E-2</v>
      </c>
      <c r="AB2" s="57">
        <v>-1.8329999999999999E-2</v>
      </c>
      <c r="AC2" s="57">
        <v>0.18346000000000001</v>
      </c>
      <c r="AI2" s="50"/>
      <c r="AN2" s="47"/>
      <c r="AO2" s="47"/>
    </row>
    <row r="3" spans="1:58" s="49" customFormat="1" ht="18" customHeight="1" x14ac:dyDescent="0.25">
      <c r="Z3" s="35" t="s">
        <v>147</v>
      </c>
      <c r="AA3" s="57">
        <v>3.9031999999999997E-2</v>
      </c>
      <c r="AB3" s="57">
        <v>1.0594399999999999E-2</v>
      </c>
      <c r="AC3" s="57">
        <v>8.0704399999999996E-2</v>
      </c>
      <c r="AI3" s="50"/>
      <c r="AN3" s="47"/>
      <c r="AO3" s="47"/>
    </row>
    <row r="4" spans="1:58" s="49" customFormat="1" ht="18" customHeight="1" x14ac:dyDescent="0.25">
      <c r="AA4" s="57"/>
      <c r="AB4" s="57"/>
      <c r="AC4" s="57"/>
      <c r="AD4" s="46"/>
      <c r="AE4" s="47"/>
      <c r="AF4" s="47"/>
      <c r="AG4" s="47"/>
      <c r="AH4" s="47"/>
      <c r="AI4" s="47"/>
      <c r="AK4" s="57"/>
      <c r="AL4" s="57"/>
      <c r="AM4" s="57"/>
      <c r="AN4" s="47"/>
      <c r="AO4" s="47"/>
    </row>
    <row r="5" spans="1:58" s="49" customFormat="1" ht="18" customHeight="1" x14ac:dyDescent="0.25">
      <c r="Z5" s="49" t="s">
        <v>174</v>
      </c>
      <c r="AA5" s="51" t="s">
        <v>141</v>
      </c>
      <c r="AB5" s="52" t="s">
        <v>145</v>
      </c>
      <c r="AC5" s="51" t="s">
        <v>134</v>
      </c>
      <c r="AD5" s="46"/>
      <c r="AE5" s="47"/>
      <c r="AF5" s="47"/>
      <c r="AG5" s="47"/>
      <c r="AH5" s="47"/>
      <c r="AI5" s="47"/>
      <c r="AK5" s="57"/>
      <c r="AL5" s="57"/>
      <c r="AM5" s="57"/>
      <c r="AN5" s="47"/>
      <c r="AO5" s="47"/>
      <c r="AU5" s="46"/>
      <c r="AV5" s="46"/>
      <c r="AW5" s="46"/>
      <c r="AX5" s="46"/>
      <c r="AY5" s="46"/>
      <c r="AZ5" s="46"/>
      <c r="BA5" s="46"/>
      <c r="BB5" s="46"/>
      <c r="BC5" s="46"/>
      <c r="BD5" s="46"/>
      <c r="BE5" s="46"/>
      <c r="BF5" s="46"/>
    </row>
    <row r="6" spans="1:58" s="49" customFormat="1" ht="18" customHeight="1" x14ac:dyDescent="0.25">
      <c r="Z6" s="47" t="s">
        <v>164</v>
      </c>
      <c r="AA6" s="57">
        <v>8.9660000000000004E-2</v>
      </c>
      <c r="AB6" s="57">
        <v>-1.204E-2</v>
      </c>
      <c r="AC6" s="57">
        <v>0.20379999999999998</v>
      </c>
      <c r="AD6" s="46"/>
      <c r="AE6" s="46"/>
      <c r="AF6" s="46"/>
      <c r="AG6" s="46"/>
      <c r="AH6" s="46"/>
      <c r="AI6" s="46"/>
      <c r="AJ6" s="46"/>
      <c r="AK6" s="46"/>
      <c r="AN6" s="47"/>
      <c r="AO6" s="47"/>
      <c r="AU6" s="46"/>
      <c r="AV6" s="46"/>
      <c r="AW6" s="46"/>
      <c r="AX6" s="46"/>
      <c r="AY6" s="46"/>
      <c r="AZ6" s="46"/>
      <c r="BA6" s="46"/>
      <c r="BB6" s="46"/>
      <c r="BC6" s="46"/>
      <c r="BD6" s="46"/>
      <c r="BE6" s="46"/>
      <c r="BF6" s="46"/>
    </row>
    <row r="7" spans="1:58" s="49" customFormat="1" ht="18" customHeight="1" x14ac:dyDescent="0.25">
      <c r="Z7" s="35" t="s">
        <v>147</v>
      </c>
      <c r="AA7" s="57">
        <v>4.4673599999999994E-2</v>
      </c>
      <c r="AB7" s="57">
        <v>1.4923999999999998E-2</v>
      </c>
      <c r="AC7" s="57">
        <v>9.4053999999999999E-2</v>
      </c>
      <c r="AD7" s="46"/>
      <c r="AE7" s="46"/>
      <c r="AF7" s="46"/>
      <c r="AG7" s="46"/>
      <c r="AH7" s="46"/>
      <c r="AI7" s="46"/>
      <c r="AJ7" s="46"/>
      <c r="AK7" s="46"/>
      <c r="AU7" s="46"/>
      <c r="AV7" s="46"/>
      <c r="AW7" s="46"/>
      <c r="AX7" s="46"/>
      <c r="AY7" s="46"/>
      <c r="AZ7" s="46"/>
      <c r="BA7" s="46"/>
      <c r="BB7" s="46"/>
      <c r="BC7" s="46"/>
      <c r="BD7" s="46"/>
      <c r="BE7" s="46"/>
      <c r="BF7" s="46"/>
    </row>
    <row r="8" spans="1:58" ht="18" customHeight="1" x14ac:dyDescent="0.25">
      <c r="Z8" s="49"/>
      <c r="AA8" s="49"/>
      <c r="AB8" s="49"/>
      <c r="AC8" s="49"/>
      <c r="AD8" s="49"/>
      <c r="AE8" s="49"/>
      <c r="AF8" s="49"/>
      <c r="AG8" s="49"/>
      <c r="AH8" s="49"/>
      <c r="AI8" s="49"/>
      <c r="AJ8" s="49"/>
      <c r="AK8" s="49"/>
    </row>
    <row r="9" spans="1:58" s="49" customFormat="1" ht="18" customHeight="1" x14ac:dyDescent="0.25"/>
    <row r="10" spans="1:58" s="49" customFormat="1" ht="18" customHeight="1" x14ac:dyDescent="0.25"/>
    <row r="11" spans="1:58" s="49" customFormat="1" ht="18" customHeight="1" x14ac:dyDescent="0.25"/>
    <row r="12" spans="1:58" s="49" customFormat="1" ht="18" customHeight="1" x14ac:dyDescent="0.25"/>
    <row r="13" spans="1:58" s="49" customFormat="1" ht="18" customHeight="1" x14ac:dyDescent="0.25"/>
    <row r="14" spans="1:58" s="49" customFormat="1" ht="18" customHeight="1" x14ac:dyDescent="0.25"/>
    <row r="15" spans="1:58" s="49" customFormat="1" ht="18" customHeight="1" x14ac:dyDescent="0.25"/>
    <row r="16" spans="1:58" s="49" customFormat="1" ht="18" customHeight="1" x14ac:dyDescent="0.25"/>
    <row r="17" spans="1:18" s="49" customFormat="1" ht="18" customHeight="1" x14ac:dyDescent="0.25"/>
    <row r="18" spans="1:18" s="49" customFormat="1" ht="18" customHeight="1" x14ac:dyDescent="0.25"/>
    <row r="19" spans="1:18" s="49" customFormat="1" ht="18" customHeight="1" x14ac:dyDescent="0.25"/>
    <row r="20" spans="1:18" s="49" customFormat="1" ht="18" customHeight="1" x14ac:dyDescent="0.25"/>
    <row r="21" spans="1:18" s="49" customFormat="1" ht="18" customHeight="1" x14ac:dyDescent="0.25"/>
    <row r="22" spans="1:18" s="49" customFormat="1" ht="18" customHeight="1" x14ac:dyDescent="0.25"/>
    <row r="23" spans="1:18" s="49" customFormat="1" ht="18" customHeight="1" x14ac:dyDescent="0.25"/>
    <row r="24" spans="1:18" s="49" customFormat="1" ht="18" customHeight="1" x14ac:dyDescent="0.25"/>
    <row r="25" spans="1:18" s="49" customFormat="1" ht="18" customHeight="1" x14ac:dyDescent="0.25"/>
    <row r="26" spans="1:18" s="49" customFormat="1" ht="18" customHeight="1" x14ac:dyDescent="0.25"/>
    <row r="27" spans="1:18" s="49" customFormat="1" ht="18" customHeight="1" x14ac:dyDescent="0.25"/>
    <row r="28" spans="1:18" s="49" customFormat="1" ht="18" customHeight="1" x14ac:dyDescent="0.25"/>
    <row r="29" spans="1:18" s="49" customFormat="1" ht="18" customHeight="1" x14ac:dyDescent="0.25"/>
    <row r="30" spans="1:18" s="49" customFormat="1" ht="18" customHeight="1" x14ac:dyDescent="0.25">
      <c r="A30" s="69" t="s">
        <v>165</v>
      </c>
      <c r="B30" s="69"/>
      <c r="C30" s="69"/>
      <c r="D30" s="69"/>
      <c r="E30" s="69"/>
      <c r="F30" s="69"/>
      <c r="G30" s="69"/>
      <c r="H30" s="69"/>
      <c r="I30" s="69"/>
      <c r="J30" s="69"/>
      <c r="K30" s="69"/>
      <c r="L30" s="69"/>
      <c r="M30" s="69"/>
      <c r="N30" s="69"/>
      <c r="O30" s="69"/>
      <c r="P30" s="69"/>
      <c r="Q30" s="69"/>
      <c r="R30" s="69"/>
    </row>
    <row r="31" spans="1:18" s="49" customFormat="1" ht="18" customHeight="1" x14ac:dyDescent="0.25">
      <c r="A31" s="70" t="s">
        <v>175</v>
      </c>
      <c r="B31" s="70"/>
      <c r="C31" s="70"/>
      <c r="D31" s="70"/>
      <c r="E31" s="70"/>
      <c r="F31" s="70"/>
      <c r="G31" s="70"/>
      <c r="H31" s="70"/>
      <c r="I31" s="70"/>
      <c r="J31" s="70"/>
      <c r="K31" s="70"/>
      <c r="L31" s="70"/>
      <c r="M31" s="70"/>
      <c r="N31" s="70"/>
      <c r="O31" s="70"/>
      <c r="P31" s="70"/>
      <c r="Q31" s="70"/>
      <c r="R31" s="70"/>
    </row>
    <row r="32" spans="1:18" s="49" customFormat="1" ht="18" customHeight="1" x14ac:dyDescent="0.25">
      <c r="A32" s="70"/>
      <c r="B32" s="70"/>
      <c r="C32" s="70"/>
      <c r="D32" s="70"/>
      <c r="E32" s="70"/>
      <c r="F32" s="70"/>
      <c r="G32" s="70"/>
      <c r="H32" s="70"/>
      <c r="I32" s="70"/>
      <c r="J32" s="70"/>
      <c r="K32" s="70"/>
      <c r="L32" s="70"/>
      <c r="M32" s="70"/>
      <c r="N32" s="70"/>
      <c r="O32" s="70"/>
      <c r="P32" s="70"/>
      <c r="Q32" s="70"/>
      <c r="R32" s="70"/>
    </row>
    <row r="33" spans="1:18" s="49" customFormat="1" ht="18" customHeight="1" x14ac:dyDescent="0.25">
      <c r="A33" s="70"/>
      <c r="B33" s="70"/>
      <c r="C33" s="70"/>
      <c r="D33" s="70"/>
      <c r="E33" s="70"/>
      <c r="F33" s="70"/>
      <c r="G33" s="70"/>
      <c r="H33" s="70"/>
      <c r="I33" s="70"/>
      <c r="J33" s="70"/>
      <c r="K33" s="70"/>
      <c r="L33" s="70"/>
      <c r="M33" s="70"/>
      <c r="N33" s="70"/>
      <c r="O33" s="70"/>
      <c r="P33" s="70"/>
      <c r="Q33" s="70"/>
      <c r="R33" s="70"/>
    </row>
    <row r="34" spans="1:18" s="49" customFormat="1" ht="18" customHeight="1" x14ac:dyDescent="0.25">
      <c r="A34" s="14" t="s">
        <v>99</v>
      </c>
    </row>
    <row r="35" spans="1:18" s="49" customFormat="1" ht="18.75" customHeight="1" x14ac:dyDescent="0.25"/>
    <row r="36" spans="1:18" s="49" customFormat="1" ht="18.75" customHeight="1" x14ac:dyDescent="0.25"/>
    <row r="37" spans="1:18" s="49" customFormat="1" ht="18.75" customHeight="1" x14ac:dyDescent="0.25"/>
    <row r="38" spans="1:18" s="49" customFormat="1" ht="18.75" customHeight="1" x14ac:dyDescent="0.25"/>
    <row r="39" spans="1:18" s="49" customFormat="1" ht="18.75" customHeight="1" x14ac:dyDescent="0.25"/>
    <row r="40" spans="1:18" s="49" customFormat="1" ht="18.75" customHeight="1" x14ac:dyDescent="0.25"/>
    <row r="41" spans="1:18" s="49" customFormat="1" ht="18.75" customHeight="1" x14ac:dyDescent="0.25"/>
    <row r="42" spans="1:18" s="49" customFormat="1" ht="18.75" customHeight="1" x14ac:dyDescent="0.25"/>
    <row r="43" spans="1:18" s="49" customFormat="1" ht="18.75" customHeight="1" x14ac:dyDescent="0.25"/>
    <row r="44" spans="1:18" s="49" customFormat="1" ht="18.75" customHeight="1" x14ac:dyDescent="0.25"/>
    <row r="45" spans="1:18" s="49" customFormat="1" ht="18.75" customHeight="1" x14ac:dyDescent="0.25"/>
    <row r="46" spans="1:18" s="49" customFormat="1" ht="18.75" customHeight="1" x14ac:dyDescent="0.25"/>
    <row r="47" spans="1:18" s="49" customFormat="1" ht="18.75" customHeight="1" x14ac:dyDescent="0.25"/>
    <row r="48" spans="1:18" s="49" customFormat="1" ht="18.75" customHeight="1" x14ac:dyDescent="0.25"/>
    <row r="49" s="49" customFormat="1" ht="18.75" customHeight="1" x14ac:dyDescent="0.25"/>
    <row r="50" s="49" customFormat="1" ht="18.75" customHeight="1" x14ac:dyDescent="0.25"/>
    <row r="51" s="49" customFormat="1" ht="18.75" customHeight="1" x14ac:dyDescent="0.25"/>
    <row r="52" s="49" customFormat="1" ht="18.75" customHeight="1" x14ac:dyDescent="0.25"/>
    <row r="53" s="49" customFormat="1" ht="18.75" customHeight="1" x14ac:dyDescent="0.25"/>
    <row r="54" s="49" customFormat="1" ht="18.75" customHeight="1" x14ac:dyDescent="0.25"/>
    <row r="55" s="49" customFormat="1" ht="18.75" customHeight="1" x14ac:dyDescent="0.25"/>
    <row r="56" s="49" customFormat="1" ht="18.75" customHeight="1" x14ac:dyDescent="0.25"/>
    <row r="57" s="49" customFormat="1" ht="18.75" customHeight="1" x14ac:dyDescent="0.25"/>
    <row r="58" s="49" customFormat="1" ht="18.75" customHeight="1" x14ac:dyDescent="0.25"/>
    <row r="59" s="49" customFormat="1" ht="18.75" customHeight="1" x14ac:dyDescent="0.25"/>
    <row r="60" s="49" customFormat="1" ht="18.75" customHeight="1" x14ac:dyDescent="0.25"/>
    <row r="61" s="49" customFormat="1" ht="18.75" customHeight="1" x14ac:dyDescent="0.25"/>
    <row r="62" s="49" customFormat="1" ht="18.75" customHeight="1" x14ac:dyDescent="0.25"/>
    <row r="63" s="49" customFormat="1" ht="18.75" customHeight="1" x14ac:dyDescent="0.25"/>
    <row r="64" s="49" customFormat="1" ht="18.75" customHeight="1" x14ac:dyDescent="0.25"/>
    <row r="65" spans="26:37" s="49" customFormat="1" ht="18.75" customHeight="1" x14ac:dyDescent="0.25"/>
    <row r="66" spans="26:37" s="49" customFormat="1" ht="18.75" customHeight="1" x14ac:dyDescent="0.25"/>
    <row r="67" spans="26:37" s="49" customFormat="1" ht="18.75" customHeight="1" x14ac:dyDescent="0.25"/>
    <row r="68" spans="26:37" s="49" customFormat="1" ht="18.75" customHeight="1" x14ac:dyDescent="0.25"/>
    <row r="69" spans="26:37" s="49" customFormat="1" ht="18.75" customHeight="1" x14ac:dyDescent="0.25"/>
    <row r="70" spans="26:37" s="49" customFormat="1" ht="18.75" customHeight="1" x14ac:dyDescent="0.25"/>
    <row r="71" spans="26:37" s="49" customFormat="1" ht="18.75" customHeight="1" x14ac:dyDescent="0.25"/>
    <row r="72" spans="26:37" s="49" customFormat="1" ht="18.75" customHeight="1" x14ac:dyDescent="0.25"/>
    <row r="73" spans="26:37" s="49" customFormat="1" ht="18.75" customHeight="1" x14ac:dyDescent="0.25"/>
    <row r="74" spans="26:37" s="49" customFormat="1" ht="18.75" customHeight="1" x14ac:dyDescent="0.25"/>
    <row r="75" spans="26:37" s="49" customFormat="1" ht="18.75" customHeight="1" x14ac:dyDescent="0.25"/>
    <row r="76" spans="26:37" s="49" customFormat="1" ht="18.75" customHeight="1" x14ac:dyDescent="0.25"/>
    <row r="77" spans="26:37" s="49" customFormat="1" ht="18.75" customHeight="1" x14ac:dyDescent="0.25"/>
    <row r="78" spans="26:37" s="49" customFormat="1" ht="18.75" customHeight="1" x14ac:dyDescent="0.25"/>
    <row r="79" spans="26:37" s="49" customFormat="1" ht="18.75" customHeight="1" x14ac:dyDescent="0.25"/>
    <row r="80" spans="26:37" s="49" customFormat="1" ht="18.75" customHeight="1" x14ac:dyDescent="0.25">
      <c r="Z80" s="46"/>
      <c r="AA80" s="46"/>
      <c r="AB80" s="46"/>
      <c r="AC80" s="46"/>
      <c r="AD80" s="46"/>
      <c r="AE80" s="46"/>
      <c r="AF80" s="46"/>
      <c r="AG80" s="46"/>
      <c r="AH80" s="46"/>
      <c r="AI80" s="46"/>
      <c r="AJ80" s="46"/>
      <c r="AK80" s="46"/>
    </row>
  </sheetData>
  <mergeCells count="2">
    <mergeCell ref="A30:R30"/>
    <mergeCell ref="A31:R33"/>
  </mergeCells>
  <hyperlinks>
    <hyperlink ref="A34" location="'Read Me'!A1" display="Return to Read Me" xr:uid="{9EB72D8E-805B-4899-8C3F-908DC75C9BF2}"/>
  </hyperlinks>
  <pageMargins left="0.75" right="0.75" top="1" bottom="1" header="0.5" footer="0.5"/>
  <pageSetup scale="6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F653-00C1-410F-B01F-6EEE25EA8E64}">
  <sheetPr codeName="Sheet30"/>
  <dimension ref="A1:AI66"/>
  <sheetViews>
    <sheetView zoomScale="70" zoomScaleNormal="70" workbookViewId="0"/>
  </sheetViews>
  <sheetFormatPr defaultRowHeight="18" x14ac:dyDescent="0.25"/>
  <cols>
    <col min="1" max="21" width="9.140625" style="4"/>
    <col min="22" max="22" width="21" style="4" customWidth="1"/>
    <col min="23" max="23" width="13.5703125" style="4" customWidth="1"/>
    <col min="24" max="24" width="22.7109375" style="4" customWidth="1"/>
    <col min="25" max="25" width="3.7109375" style="4" customWidth="1"/>
    <col min="26" max="26" width="13.7109375" style="4" customWidth="1"/>
    <col min="27" max="27" width="22.7109375" style="4" customWidth="1"/>
    <col min="28" max="28" width="3.7109375" style="4" customWidth="1"/>
    <col min="29" max="29" width="13.7109375" style="4" customWidth="1"/>
    <col min="30" max="30" width="22.7109375" style="4" customWidth="1"/>
    <col min="31" max="48" width="9.140625" style="4"/>
    <col min="49" max="49" width="4.7109375" style="4" bestFit="1" customWidth="1"/>
    <col min="50" max="50" width="4.28515625" style="4" bestFit="1" customWidth="1"/>
    <col min="51" max="51" width="4.5703125" style="4" bestFit="1" customWidth="1"/>
    <col min="52" max="52" width="4.85546875" style="4" bestFit="1" customWidth="1"/>
    <col min="53" max="53" width="4.42578125" style="4" bestFit="1" customWidth="1"/>
    <col min="54" max="55" width="4.28515625" style="4" bestFit="1" customWidth="1"/>
    <col min="56" max="56" width="4.85546875" style="4" bestFit="1" customWidth="1"/>
    <col min="57" max="57" width="4.7109375" style="4" bestFit="1" customWidth="1"/>
    <col min="58" max="58" width="4.28515625" style="4" bestFit="1" customWidth="1"/>
    <col min="59" max="59" width="4.42578125" style="4" bestFit="1" customWidth="1"/>
    <col min="60" max="60" width="4.5703125" style="4" bestFit="1" customWidth="1"/>
    <col min="61" max="62" width="4.42578125" style="4" bestFit="1" customWidth="1"/>
    <col min="63" max="63" width="4.7109375" style="4" bestFit="1" customWidth="1"/>
    <col min="64" max="64" width="4.28515625" style="4" bestFit="1" customWidth="1"/>
    <col min="65" max="65" width="4.140625" style="4" bestFit="1" customWidth="1"/>
    <col min="66" max="66" width="5" style="4" bestFit="1" customWidth="1"/>
    <col min="67" max="68" width="4.5703125" style="4" bestFit="1" customWidth="1"/>
    <col min="69" max="69" width="4.7109375" style="4" bestFit="1" customWidth="1"/>
    <col min="70" max="70" width="4.28515625" style="4" bestFit="1" customWidth="1"/>
    <col min="71" max="71" width="4.85546875" style="4" bestFit="1" customWidth="1"/>
    <col min="72" max="16384" width="9.140625" style="4"/>
  </cols>
  <sheetData>
    <row r="1" spans="1:35" ht="26.25" x14ac:dyDescent="0.4">
      <c r="A1" s="5" t="s">
        <v>64</v>
      </c>
      <c r="W1" s="4">
        <v>2005</v>
      </c>
      <c r="Z1" s="4">
        <v>2010</v>
      </c>
      <c r="AC1" s="4">
        <v>2015</v>
      </c>
      <c r="AD1" s="6"/>
      <c r="AE1" s="6"/>
      <c r="AI1" s="60"/>
    </row>
    <row r="2" spans="1:35" x14ac:dyDescent="0.25">
      <c r="W2" s="8" t="s">
        <v>164</v>
      </c>
      <c r="X2" s="8" t="s">
        <v>147</v>
      </c>
      <c r="Z2" s="8" t="s">
        <v>164</v>
      </c>
      <c r="AA2" s="8" t="s">
        <v>147</v>
      </c>
      <c r="AC2" s="8" t="s">
        <v>164</v>
      </c>
      <c r="AD2" s="8" t="s">
        <v>147</v>
      </c>
      <c r="AI2" s="60"/>
    </row>
    <row r="3" spans="1:35" x14ac:dyDescent="0.25">
      <c r="V3" s="4" t="s">
        <v>176</v>
      </c>
      <c r="W3" s="6">
        <v>0.152020668389243</v>
      </c>
      <c r="X3" s="6">
        <v>0.21995726926570103</v>
      </c>
      <c r="Z3" s="6">
        <v>5.6035209202207302E-2</v>
      </c>
      <c r="AA3" s="6">
        <v>0.1709146120796867</v>
      </c>
      <c r="AC3" s="6">
        <v>3.4205313534775003E-2</v>
      </c>
      <c r="AD3" s="6">
        <v>0.17959652659595698</v>
      </c>
    </row>
    <row r="4" spans="1:35" x14ac:dyDescent="0.25">
      <c r="V4" s="4" t="s">
        <v>177</v>
      </c>
      <c r="W4" s="6">
        <v>0.30497747723343699</v>
      </c>
      <c r="X4" s="6">
        <v>0.181298783890051</v>
      </c>
      <c r="Z4" s="6">
        <v>0.30190131578059798</v>
      </c>
      <c r="AA4" s="6">
        <v>0.19472847707167601</v>
      </c>
      <c r="AC4" s="6">
        <v>0.27549285229791798</v>
      </c>
      <c r="AD4" s="6">
        <v>0.20630203526114205</v>
      </c>
    </row>
    <row r="5" spans="1:35" x14ac:dyDescent="0.25">
      <c r="V5" s="4" t="s">
        <v>96</v>
      </c>
      <c r="W5" s="6">
        <v>0.26947928644943497</v>
      </c>
      <c r="X5" s="6">
        <v>0.23803383749409102</v>
      </c>
      <c r="Z5" s="6">
        <v>0.19121809397892101</v>
      </c>
      <c r="AA5" s="6">
        <v>0.195577733218362</v>
      </c>
      <c r="AC5" s="6">
        <v>0.12580994045623201</v>
      </c>
      <c r="AD5" s="6">
        <v>0.18278167143964197</v>
      </c>
      <c r="AE5" s="7"/>
    </row>
    <row r="6" spans="1:35" x14ac:dyDescent="0.25">
      <c r="V6" s="4" t="s">
        <v>104</v>
      </c>
      <c r="W6" s="6">
        <v>-2.01186610114488E-2</v>
      </c>
      <c r="X6" s="6">
        <v>0.25633128565288582</v>
      </c>
      <c r="Z6" s="6">
        <v>-5.5740666369341302E-2</v>
      </c>
      <c r="AA6" s="6">
        <v>0.18897610570228329</v>
      </c>
      <c r="AC6" s="6">
        <v>-3.7380895300566999E-2</v>
      </c>
      <c r="AD6" s="6">
        <v>0.16629287178020102</v>
      </c>
    </row>
    <row r="7" spans="1:35" x14ac:dyDescent="0.25">
      <c r="W7" s="6"/>
      <c r="X7" s="6"/>
      <c r="Y7" s="6"/>
      <c r="Z7" s="6"/>
      <c r="AA7" s="6"/>
      <c r="AB7" s="6"/>
      <c r="AC7" s="6"/>
      <c r="AD7" s="6"/>
    </row>
    <row r="8" spans="1:35" x14ac:dyDescent="0.25">
      <c r="W8" s="6"/>
      <c r="X8" s="6"/>
      <c r="Z8" s="6"/>
      <c r="AA8" s="6"/>
      <c r="AC8" s="7"/>
      <c r="AD8" s="7"/>
    </row>
    <row r="9" spans="1:35" x14ac:dyDescent="0.25">
      <c r="W9" s="6"/>
      <c r="X9" s="6"/>
      <c r="Z9" s="6"/>
      <c r="AA9" s="6"/>
      <c r="AC9" s="7"/>
      <c r="AD9" s="7"/>
    </row>
    <row r="10" spans="1:35" x14ac:dyDescent="0.25">
      <c r="V10" s="8"/>
      <c r="W10" s="8"/>
      <c r="X10" s="8"/>
      <c r="Y10" s="8"/>
      <c r="Z10" s="8"/>
      <c r="AA10" s="8"/>
      <c r="AB10" s="8"/>
      <c r="AC10" s="8"/>
      <c r="AD10" s="8"/>
      <c r="AE10" s="8"/>
    </row>
    <row r="11" spans="1:35" x14ac:dyDescent="0.25">
      <c r="V11" s="8"/>
      <c r="W11" s="8"/>
      <c r="X11" s="8"/>
      <c r="Y11" s="8"/>
      <c r="Z11" s="8"/>
      <c r="AA11" s="8"/>
      <c r="AB11" s="8"/>
      <c r="AC11" s="8"/>
      <c r="AD11" s="8"/>
      <c r="AE11" s="8"/>
    </row>
    <row r="12" spans="1:35" x14ac:dyDescent="0.25">
      <c r="V12" s="8"/>
      <c r="W12" s="8"/>
      <c r="X12" s="8"/>
      <c r="Y12" s="8"/>
      <c r="Z12" s="8"/>
      <c r="AA12" s="8"/>
      <c r="AB12" s="8"/>
      <c r="AC12" s="8"/>
      <c r="AD12" s="8"/>
      <c r="AE12" s="8"/>
    </row>
    <row r="13" spans="1:35" x14ac:dyDescent="0.25">
      <c r="V13" s="8"/>
      <c r="W13" s="8"/>
      <c r="X13" s="8"/>
      <c r="Y13" s="8"/>
      <c r="Z13" s="8"/>
      <c r="AA13" s="8"/>
      <c r="AB13" s="8"/>
      <c r="AC13" s="8"/>
      <c r="AD13" s="8"/>
      <c r="AE13" s="8"/>
    </row>
    <row r="14" spans="1:35" ht="15.75" customHeight="1" x14ac:dyDescent="0.25">
      <c r="V14" s="8"/>
      <c r="Y14" s="8"/>
      <c r="Z14" s="8"/>
      <c r="AA14" s="8"/>
      <c r="AB14" s="8"/>
      <c r="AC14" s="8"/>
      <c r="AD14" s="8"/>
      <c r="AE14" s="8"/>
    </row>
    <row r="15" spans="1:35" x14ac:dyDescent="0.25">
      <c r="V15" s="8"/>
      <c r="X15" s="8"/>
      <c r="Y15" s="8"/>
      <c r="Z15" s="8"/>
      <c r="AA15" s="8"/>
      <c r="AB15" s="8"/>
      <c r="AC15" s="8"/>
      <c r="AD15" s="8"/>
      <c r="AE15" s="8"/>
    </row>
    <row r="16" spans="1:35" x14ac:dyDescent="0.25">
      <c r="V16" s="8"/>
      <c r="W16" s="8"/>
      <c r="X16" s="8"/>
      <c r="Y16" s="8"/>
      <c r="Z16" s="8"/>
      <c r="AA16" s="8"/>
      <c r="AB16" s="8"/>
      <c r="AC16" s="8"/>
      <c r="AD16" s="8"/>
      <c r="AE16" s="8"/>
    </row>
    <row r="17" spans="1:31" x14ac:dyDescent="0.25">
      <c r="V17" s="8"/>
      <c r="W17" s="8"/>
      <c r="X17" s="8"/>
      <c r="Y17" s="8"/>
      <c r="Z17" s="8"/>
      <c r="AA17" s="8"/>
      <c r="AB17" s="8"/>
      <c r="AC17" s="8"/>
      <c r="AD17" s="8"/>
      <c r="AE17" s="8"/>
    </row>
    <row r="18" spans="1:31" x14ac:dyDescent="0.25">
      <c r="V18" s="8"/>
      <c r="W18" s="8"/>
      <c r="X18" s="8"/>
      <c r="Y18" s="8"/>
      <c r="Z18" s="8"/>
      <c r="AA18" s="8"/>
      <c r="AB18" s="8"/>
      <c r="AC18" s="8"/>
      <c r="AD18" s="8"/>
      <c r="AE18" s="8"/>
    </row>
    <row r="19" spans="1:31" x14ac:dyDescent="0.25">
      <c r="V19" s="8"/>
      <c r="W19" s="8"/>
      <c r="X19" s="8"/>
      <c r="Y19" s="8"/>
      <c r="Z19" s="8"/>
      <c r="AA19" s="8"/>
      <c r="AB19" s="8"/>
      <c r="AC19" s="8"/>
      <c r="AD19" s="8"/>
      <c r="AE19" s="8"/>
    </row>
    <row r="20" spans="1:31" x14ac:dyDescent="0.25">
      <c r="V20" s="8"/>
      <c r="W20" s="8"/>
      <c r="X20" s="8"/>
      <c r="Y20" s="8"/>
      <c r="Z20" s="8"/>
      <c r="AA20" s="8"/>
      <c r="AB20" s="8"/>
      <c r="AC20" s="8"/>
      <c r="AD20" s="8"/>
      <c r="AE20" s="8"/>
    </row>
    <row r="21" spans="1:31" x14ac:dyDescent="0.25">
      <c r="V21" s="8"/>
      <c r="W21" s="8"/>
      <c r="X21" s="8"/>
      <c r="Y21" s="8"/>
      <c r="Z21" s="8"/>
      <c r="AA21" s="8"/>
      <c r="AB21" s="8"/>
      <c r="AC21" s="8"/>
      <c r="AD21" s="8"/>
      <c r="AE21" s="8"/>
    </row>
    <row r="22" spans="1:31" x14ac:dyDescent="0.25">
      <c r="V22" s="8"/>
      <c r="W22" s="8"/>
      <c r="X22" s="8"/>
      <c r="Y22" s="8"/>
      <c r="Z22" s="8"/>
      <c r="AA22" s="8"/>
      <c r="AB22" s="8"/>
      <c r="AC22" s="8"/>
      <c r="AD22" s="8"/>
      <c r="AE22" s="8"/>
    </row>
    <row r="23" spans="1:31" s="8" customFormat="1" x14ac:dyDescent="0.25"/>
    <row r="24" spans="1:31" s="8" customFormat="1" x14ac:dyDescent="0.25"/>
    <row r="25" spans="1:31" s="8" customFormat="1" x14ac:dyDescent="0.25"/>
    <row r="26" spans="1:31" s="8" customFormat="1" x14ac:dyDescent="0.25"/>
    <row r="27" spans="1:31" s="8" customFormat="1" x14ac:dyDescent="0.25"/>
    <row r="28" spans="1:31" s="8" customFormat="1" x14ac:dyDescent="0.25"/>
    <row r="29" spans="1:31" s="8" customFormat="1" x14ac:dyDescent="0.25"/>
    <row r="30" spans="1:31" s="8" customFormat="1" ht="18" customHeight="1" x14ac:dyDescent="0.25">
      <c r="A30" s="8" t="s">
        <v>149</v>
      </c>
    </row>
    <row r="31" spans="1:31" s="8" customFormat="1" ht="18" customHeight="1" x14ac:dyDescent="0.25">
      <c r="A31" s="66" t="s">
        <v>178</v>
      </c>
      <c r="B31" s="66"/>
      <c r="C31" s="66"/>
      <c r="D31" s="66"/>
      <c r="E31" s="66"/>
      <c r="F31" s="66"/>
      <c r="G31" s="66"/>
      <c r="H31" s="66"/>
      <c r="I31" s="66"/>
      <c r="J31" s="66"/>
      <c r="K31" s="66"/>
      <c r="L31" s="66"/>
      <c r="M31" s="66"/>
      <c r="N31" s="66"/>
      <c r="O31" s="66"/>
      <c r="P31" s="66"/>
      <c r="Q31" s="66"/>
      <c r="R31" s="66"/>
    </row>
    <row r="32" spans="1:31" s="8" customFormat="1" ht="18" customHeight="1" x14ac:dyDescent="0.25">
      <c r="A32" s="66"/>
      <c r="B32" s="66"/>
      <c r="C32" s="66"/>
      <c r="D32" s="66"/>
      <c r="E32" s="66"/>
      <c r="F32" s="66"/>
      <c r="G32" s="66"/>
      <c r="H32" s="66"/>
      <c r="I32" s="66"/>
      <c r="J32" s="66"/>
      <c r="K32" s="66"/>
      <c r="L32" s="66"/>
      <c r="M32" s="66"/>
      <c r="N32" s="66"/>
      <c r="O32" s="66"/>
      <c r="P32" s="66"/>
      <c r="Q32" s="66"/>
      <c r="R32" s="66"/>
    </row>
    <row r="33" spans="1:1" s="8" customFormat="1" ht="18" customHeigh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pans="22:31" s="8" customFormat="1" x14ac:dyDescent="0.25"/>
    <row r="50" spans="22:31" s="8" customFormat="1" x14ac:dyDescent="0.25"/>
    <row r="51" spans="22:31" s="8" customFormat="1" x14ac:dyDescent="0.25"/>
    <row r="52" spans="22:31" s="8" customFormat="1" x14ac:dyDescent="0.25"/>
    <row r="53" spans="22:31" s="8" customFormat="1" x14ac:dyDescent="0.25"/>
    <row r="54" spans="22:31" s="8" customFormat="1" x14ac:dyDescent="0.25">
      <c r="V54" s="4"/>
      <c r="W54" s="4"/>
      <c r="X54" s="4"/>
      <c r="Y54" s="4"/>
      <c r="Z54" s="4"/>
      <c r="AA54" s="4"/>
      <c r="AB54" s="4"/>
      <c r="AC54" s="4"/>
      <c r="AD54" s="4"/>
      <c r="AE54" s="4"/>
    </row>
    <row r="55" spans="22:31" s="8" customFormat="1" x14ac:dyDescent="0.25">
      <c r="V55" s="4"/>
      <c r="W55" s="4"/>
      <c r="X55" s="4"/>
      <c r="Y55" s="4"/>
      <c r="Z55" s="4"/>
      <c r="AA55" s="4"/>
      <c r="AB55" s="4"/>
      <c r="AC55" s="4"/>
      <c r="AD55" s="4"/>
      <c r="AE55" s="4"/>
    </row>
    <row r="56" spans="22:31" s="8" customFormat="1" x14ac:dyDescent="0.25">
      <c r="V56" s="4"/>
      <c r="W56" s="4"/>
      <c r="X56" s="4"/>
      <c r="Y56" s="4"/>
      <c r="Z56" s="4"/>
      <c r="AA56" s="4"/>
      <c r="AB56" s="4"/>
      <c r="AC56" s="4"/>
      <c r="AD56" s="4"/>
      <c r="AE56" s="4"/>
    </row>
    <row r="57" spans="22:31" s="8" customFormat="1" x14ac:dyDescent="0.25">
      <c r="V57" s="4"/>
      <c r="W57" s="4"/>
      <c r="X57" s="4"/>
      <c r="Y57" s="4"/>
      <c r="Z57" s="4"/>
      <c r="AA57" s="4"/>
      <c r="AB57" s="4"/>
      <c r="AC57" s="4"/>
      <c r="AD57" s="4"/>
      <c r="AE57" s="4"/>
    </row>
    <row r="58" spans="22:31" s="8" customFormat="1" x14ac:dyDescent="0.25">
      <c r="V58" s="4"/>
      <c r="W58" s="4"/>
      <c r="X58" s="4"/>
      <c r="Y58" s="4"/>
      <c r="Z58" s="4"/>
      <c r="AA58" s="4"/>
      <c r="AB58" s="4"/>
      <c r="AC58" s="4"/>
      <c r="AD58" s="4"/>
      <c r="AE58" s="4"/>
    </row>
    <row r="59" spans="22:31" s="8" customFormat="1" x14ac:dyDescent="0.25">
      <c r="V59" s="4"/>
      <c r="W59" s="4"/>
      <c r="X59" s="4"/>
      <c r="Y59" s="4"/>
      <c r="Z59" s="4"/>
      <c r="AA59" s="4"/>
      <c r="AB59" s="4"/>
      <c r="AC59" s="4"/>
      <c r="AD59" s="4"/>
      <c r="AE59" s="4"/>
    </row>
    <row r="60" spans="22:31" s="8" customFormat="1" x14ac:dyDescent="0.25">
      <c r="V60" s="4"/>
      <c r="W60" s="4"/>
      <c r="X60" s="4"/>
      <c r="Y60" s="4"/>
      <c r="Z60" s="4"/>
      <c r="AA60" s="4"/>
      <c r="AB60" s="4"/>
      <c r="AC60" s="4"/>
      <c r="AD60" s="4"/>
      <c r="AE60" s="4"/>
    </row>
    <row r="61" spans="22:31" s="8" customFormat="1" x14ac:dyDescent="0.25">
      <c r="V61" s="4"/>
      <c r="W61" s="4"/>
      <c r="X61" s="4"/>
      <c r="Y61" s="4"/>
      <c r="Z61" s="4"/>
      <c r="AA61" s="4"/>
      <c r="AB61" s="4"/>
      <c r="AC61" s="4"/>
      <c r="AD61" s="4"/>
      <c r="AE61" s="4"/>
    </row>
    <row r="62" spans="22:31" s="8" customFormat="1" x14ac:dyDescent="0.25">
      <c r="V62" s="4"/>
      <c r="W62" s="4"/>
      <c r="X62" s="4"/>
      <c r="Y62" s="4"/>
      <c r="Z62" s="4"/>
      <c r="AA62" s="4"/>
      <c r="AB62" s="4"/>
      <c r="AC62" s="4"/>
      <c r="AD62" s="4"/>
      <c r="AE62" s="4"/>
    </row>
    <row r="63" spans="22:31" s="8" customFormat="1" x14ac:dyDescent="0.25">
      <c r="V63" s="4"/>
      <c r="W63" s="4"/>
      <c r="X63" s="4"/>
      <c r="Y63" s="4"/>
      <c r="Z63" s="4"/>
      <c r="AA63" s="4"/>
      <c r="AB63" s="4"/>
      <c r="AC63" s="4"/>
      <c r="AD63" s="4"/>
      <c r="AE63" s="4"/>
    </row>
    <row r="64" spans="22:31" s="8" customFormat="1" x14ac:dyDescent="0.25">
      <c r="V64" s="4"/>
      <c r="W64" s="4"/>
      <c r="X64" s="4"/>
      <c r="Y64" s="4"/>
      <c r="Z64" s="4"/>
      <c r="AA64" s="4"/>
      <c r="AB64" s="4"/>
      <c r="AC64" s="4"/>
      <c r="AD64" s="4"/>
      <c r="AE64" s="4"/>
    </row>
    <row r="65" spans="22:31" s="8" customFormat="1" x14ac:dyDescent="0.25">
      <c r="V65" s="4"/>
      <c r="W65" s="4"/>
      <c r="X65" s="4"/>
      <c r="Y65" s="4"/>
      <c r="Z65" s="4"/>
      <c r="AA65" s="4"/>
      <c r="AB65" s="4"/>
      <c r="AC65" s="4"/>
      <c r="AD65" s="4"/>
      <c r="AE65" s="4"/>
    </row>
    <row r="66" spans="22:31" s="8" customFormat="1" x14ac:dyDescent="0.25">
      <c r="V66" s="4"/>
      <c r="W66" s="4"/>
      <c r="X66" s="4"/>
      <c r="Y66" s="4"/>
      <c r="Z66" s="4"/>
      <c r="AA66" s="4"/>
      <c r="AB66" s="4"/>
      <c r="AC66" s="4"/>
      <c r="AD66" s="4"/>
      <c r="AE66" s="4"/>
    </row>
  </sheetData>
  <mergeCells count="1">
    <mergeCell ref="A31:R32"/>
  </mergeCells>
  <hyperlinks>
    <hyperlink ref="A33" location="'Read Me'!A1" display="Return to Read Me" xr:uid="{3319FC4B-0D9D-49F2-BA98-67424D0352C8}"/>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28B27-98F2-4E91-AD74-D835BBE48E75}">
  <sheetPr codeName="Sheet34"/>
  <dimension ref="A1:AI67"/>
  <sheetViews>
    <sheetView zoomScale="70" zoomScaleNormal="70" workbookViewId="0"/>
  </sheetViews>
  <sheetFormatPr defaultRowHeight="18" x14ac:dyDescent="0.25"/>
  <cols>
    <col min="1" max="21" width="9.140625" style="4"/>
    <col min="22" max="22" width="17.7109375" style="4" bestFit="1" customWidth="1"/>
    <col min="23" max="23" width="14.5703125" style="4" bestFit="1" customWidth="1"/>
    <col min="24" max="24" width="24.85546875" style="4" bestFit="1" customWidth="1"/>
    <col min="25" max="25" width="3.7109375" style="4" customWidth="1"/>
    <col min="26" max="26" width="14.5703125" style="4" bestFit="1" customWidth="1"/>
    <col min="27" max="27" width="24.85546875" style="4" bestFit="1" customWidth="1"/>
    <col min="28" max="28" width="3.7109375" style="4" customWidth="1"/>
    <col min="29" max="29" width="14.5703125" style="4" bestFit="1" customWidth="1"/>
    <col min="30" max="30" width="24.85546875" style="4" bestFit="1" customWidth="1"/>
    <col min="31" max="48" width="9.140625" style="4"/>
    <col min="49" max="49" width="4.7109375" style="4" bestFit="1" customWidth="1"/>
    <col min="50" max="50" width="4.28515625" style="4" bestFit="1" customWidth="1"/>
    <col min="51" max="51" width="4.5703125" style="4" bestFit="1" customWidth="1"/>
    <col min="52" max="52" width="4.85546875" style="4" bestFit="1" customWidth="1"/>
    <col min="53" max="53" width="4.42578125" style="4" bestFit="1" customWidth="1"/>
    <col min="54" max="55" width="4.28515625" style="4" bestFit="1" customWidth="1"/>
    <col min="56" max="56" width="4.85546875" style="4" bestFit="1" customWidth="1"/>
    <col min="57" max="57" width="4.7109375" style="4" bestFit="1" customWidth="1"/>
    <col min="58" max="58" width="4.28515625" style="4" bestFit="1" customWidth="1"/>
    <col min="59" max="59" width="4.42578125" style="4" bestFit="1" customWidth="1"/>
    <col min="60" max="60" width="4.5703125" style="4" bestFit="1" customWidth="1"/>
    <col min="61" max="62" width="4.42578125" style="4" bestFit="1" customWidth="1"/>
    <col min="63" max="63" width="4.7109375" style="4" bestFit="1" customWidth="1"/>
    <col min="64" max="64" width="4.28515625" style="4" bestFit="1" customWidth="1"/>
    <col min="65" max="65" width="4.140625" style="4" bestFit="1" customWidth="1"/>
    <col min="66" max="66" width="5" style="4" bestFit="1" customWidth="1"/>
    <col min="67" max="68" width="4.5703125" style="4" bestFit="1" customWidth="1"/>
    <col min="69" max="69" width="4.7109375" style="4" bestFit="1" customWidth="1"/>
    <col min="70" max="70" width="4.28515625" style="4" bestFit="1" customWidth="1"/>
    <col min="71" max="71" width="4.85546875" style="4" bestFit="1" customWidth="1"/>
    <col min="72" max="16384" width="9.140625" style="4"/>
  </cols>
  <sheetData>
    <row r="1" spans="1:35" ht="26.25" x14ac:dyDescent="0.4">
      <c r="A1" s="5" t="s">
        <v>66</v>
      </c>
      <c r="W1" s="4">
        <v>2005</v>
      </c>
      <c r="Z1" s="4">
        <v>2010</v>
      </c>
      <c r="AC1" s="4">
        <v>2015</v>
      </c>
      <c r="AD1" s="6"/>
      <c r="AE1" s="6"/>
      <c r="AI1" s="60"/>
    </row>
    <row r="2" spans="1:35" ht="18" customHeight="1" x14ac:dyDescent="0.25">
      <c r="W2" s="4" t="s">
        <v>164</v>
      </c>
      <c r="X2" s="4" t="s">
        <v>147</v>
      </c>
      <c r="Z2" s="4" t="s">
        <v>164</v>
      </c>
      <c r="AA2" s="4" t="s">
        <v>147</v>
      </c>
      <c r="AC2" s="4" t="s">
        <v>164</v>
      </c>
      <c r="AD2" s="4" t="s">
        <v>147</v>
      </c>
      <c r="AI2" s="60"/>
    </row>
    <row r="3" spans="1:35" ht="18" customHeight="1" x14ac:dyDescent="0.25">
      <c r="V3" s="4" t="s">
        <v>179</v>
      </c>
      <c r="W3" s="6">
        <v>0.31684350689141</v>
      </c>
      <c r="X3" s="6">
        <v>0.24333736738309197</v>
      </c>
      <c r="Y3" s="6"/>
      <c r="Z3" s="6">
        <v>0.19087282191947</v>
      </c>
      <c r="AA3" s="6">
        <v>0.18361376868639021</v>
      </c>
      <c r="AB3" s="6"/>
      <c r="AC3" s="6">
        <v>0.14081619661172201</v>
      </c>
      <c r="AD3" s="6">
        <v>0.1749901502239814</v>
      </c>
    </row>
    <row r="4" spans="1:35" ht="18" customHeight="1" x14ac:dyDescent="0.25">
      <c r="V4" s="4" t="s">
        <v>95</v>
      </c>
      <c r="W4" s="6">
        <v>0.46124342059887802</v>
      </c>
      <c r="X4" s="6">
        <v>0.32962410787403196</v>
      </c>
      <c r="Z4" s="6">
        <v>0.27650884749862098</v>
      </c>
      <c r="AA4" s="6">
        <v>0.15965580632265103</v>
      </c>
      <c r="AC4" s="7">
        <v>0.30130039050319501</v>
      </c>
      <c r="AD4" s="7">
        <v>0.16192871384818497</v>
      </c>
    </row>
    <row r="5" spans="1:35" ht="18" customHeight="1" x14ac:dyDescent="0.25">
      <c r="V5" s="4" t="s">
        <v>94</v>
      </c>
      <c r="W5" s="6">
        <v>0.855927284323582</v>
      </c>
      <c r="X5" s="6">
        <v>0.32786718112239799</v>
      </c>
      <c r="Z5" s="6">
        <v>-4.0074135771034601E-2</v>
      </c>
      <c r="AA5" s="6">
        <v>0.1658789860545066</v>
      </c>
      <c r="AC5" s="7">
        <v>-3.0879629761270299E-2</v>
      </c>
      <c r="AD5" s="7">
        <v>0.16547740214754028</v>
      </c>
      <c r="AE5" s="7"/>
    </row>
    <row r="6" spans="1:35" ht="18" customHeight="1" x14ac:dyDescent="0.25">
      <c r="V6" s="8"/>
      <c r="W6" s="8"/>
      <c r="X6" s="8"/>
      <c r="Y6" s="8"/>
      <c r="Z6" s="8"/>
      <c r="AA6" s="8"/>
      <c r="AB6" s="8"/>
      <c r="AC6" s="8"/>
      <c r="AD6" s="8"/>
    </row>
    <row r="7" spans="1:35" ht="18" customHeight="1" x14ac:dyDescent="0.25">
      <c r="V7" s="8"/>
      <c r="W7" s="8"/>
      <c r="X7" s="8"/>
      <c r="Y7" s="8"/>
      <c r="Z7" s="8"/>
      <c r="AA7" s="8"/>
      <c r="AB7" s="8"/>
      <c r="AC7" s="8"/>
      <c r="AD7" s="8"/>
    </row>
    <row r="8" spans="1:35" ht="18" customHeight="1" x14ac:dyDescent="0.25">
      <c r="V8" s="8"/>
      <c r="W8" s="8"/>
      <c r="X8" s="8"/>
      <c r="Y8" s="8"/>
      <c r="Z8" s="8"/>
      <c r="AA8" s="8"/>
      <c r="AB8" s="8"/>
      <c r="AC8" s="8"/>
      <c r="AD8" s="8"/>
      <c r="AE8" s="7"/>
    </row>
    <row r="9" spans="1:35" ht="18" customHeight="1" x14ac:dyDescent="0.25">
      <c r="V9" s="8"/>
      <c r="W9" s="8"/>
      <c r="X9" s="8"/>
      <c r="Y9" s="8"/>
      <c r="Z9" s="8"/>
      <c r="AA9" s="8"/>
      <c r="AB9" s="8"/>
      <c r="AC9" s="8"/>
      <c r="AD9" s="8"/>
    </row>
    <row r="10" spans="1:35" ht="18" customHeight="1" x14ac:dyDescent="0.25">
      <c r="V10" s="8"/>
      <c r="W10" s="8"/>
      <c r="X10" s="8"/>
      <c r="Y10" s="8"/>
      <c r="Z10" s="8"/>
      <c r="AA10" s="8"/>
      <c r="AB10" s="8"/>
      <c r="AC10" s="8"/>
      <c r="AD10" s="8"/>
    </row>
    <row r="11" spans="1:35" ht="18" customHeight="1" x14ac:dyDescent="0.25">
      <c r="V11" s="8"/>
      <c r="W11" s="8"/>
      <c r="X11" s="8"/>
      <c r="Y11" s="8"/>
      <c r="Z11" s="8"/>
      <c r="AA11" s="8"/>
      <c r="AB11" s="8"/>
      <c r="AC11" s="8"/>
      <c r="AD11" s="8"/>
    </row>
    <row r="12" spans="1:35" ht="18" customHeight="1" x14ac:dyDescent="0.25">
      <c r="V12" s="8"/>
      <c r="W12" s="8"/>
      <c r="X12" s="8"/>
      <c r="Y12" s="8"/>
      <c r="Z12" s="8"/>
      <c r="AA12" s="8"/>
      <c r="AB12" s="8"/>
      <c r="AC12" s="8"/>
      <c r="AD12" s="8"/>
      <c r="AE12" s="6"/>
    </row>
    <row r="13" spans="1:35" ht="18" customHeight="1" x14ac:dyDescent="0.25">
      <c r="V13" s="8"/>
      <c r="W13" s="8"/>
      <c r="X13" s="8"/>
      <c r="Y13" s="8"/>
      <c r="Z13" s="8"/>
      <c r="AA13" s="8"/>
      <c r="AB13" s="8"/>
      <c r="AC13" s="8"/>
      <c r="AD13" s="8"/>
      <c r="AE13" s="6"/>
    </row>
    <row r="14" spans="1:35" ht="18" customHeight="1" x14ac:dyDescent="0.25">
      <c r="V14" s="8"/>
      <c r="W14" s="8"/>
      <c r="X14" s="8"/>
      <c r="Y14" s="8"/>
      <c r="Z14" s="8"/>
      <c r="AA14" s="8"/>
      <c r="AB14" s="8"/>
      <c r="AC14" s="8"/>
      <c r="AD14" s="8"/>
      <c r="AE14" s="7"/>
    </row>
    <row r="15" spans="1:35" ht="18" customHeight="1" x14ac:dyDescent="0.25">
      <c r="V15" s="8"/>
      <c r="W15" s="8"/>
      <c r="X15" s="8"/>
      <c r="Y15" s="8"/>
      <c r="Z15" s="8"/>
      <c r="AA15" s="8"/>
      <c r="AB15" s="8"/>
      <c r="AC15" s="8"/>
      <c r="AD15" s="8"/>
    </row>
    <row r="16" spans="1:35" ht="18" customHeight="1" x14ac:dyDescent="0.25">
      <c r="V16" s="8"/>
      <c r="W16" s="8"/>
      <c r="X16" s="8"/>
      <c r="Y16" s="8"/>
      <c r="Z16" s="8"/>
      <c r="AA16" s="8"/>
      <c r="AB16" s="8"/>
      <c r="AC16" s="8"/>
      <c r="AD16" s="8"/>
    </row>
    <row r="17" spans="1:30" ht="18" customHeight="1" x14ac:dyDescent="0.25">
      <c r="V17" s="8"/>
      <c r="W17" s="8"/>
      <c r="X17" s="8"/>
      <c r="Y17" s="8"/>
      <c r="Z17" s="8"/>
      <c r="AA17" s="8"/>
      <c r="AB17" s="8"/>
      <c r="AC17" s="8"/>
      <c r="AD17" s="8"/>
    </row>
    <row r="18" spans="1:30" ht="18" customHeight="1" x14ac:dyDescent="0.25">
      <c r="V18" s="8"/>
      <c r="W18" s="8"/>
      <c r="X18" s="8"/>
      <c r="Y18" s="8"/>
      <c r="Z18" s="8"/>
      <c r="AA18" s="8"/>
      <c r="AB18" s="8"/>
      <c r="AC18" s="8"/>
      <c r="AD18" s="8"/>
    </row>
    <row r="19" spans="1:30" ht="18" customHeight="1" x14ac:dyDescent="0.25">
      <c r="V19" s="8"/>
      <c r="W19" s="8"/>
      <c r="X19" s="8"/>
      <c r="Y19" s="8"/>
      <c r="Z19" s="8"/>
      <c r="AA19" s="8"/>
      <c r="AB19" s="8"/>
      <c r="AC19" s="8"/>
      <c r="AD19" s="8"/>
    </row>
    <row r="20" spans="1:30" ht="18" customHeight="1" x14ac:dyDescent="0.25">
      <c r="V20" s="8"/>
      <c r="W20" s="8"/>
      <c r="X20" s="8"/>
      <c r="Y20" s="8"/>
      <c r="Z20" s="8"/>
      <c r="AA20" s="8"/>
      <c r="AB20" s="8"/>
      <c r="AC20" s="8"/>
      <c r="AD20" s="8"/>
    </row>
    <row r="21" spans="1:30" ht="18" customHeight="1" x14ac:dyDescent="0.25">
      <c r="V21" s="8"/>
      <c r="W21" s="8"/>
      <c r="X21" s="8"/>
      <c r="Y21" s="8"/>
      <c r="Z21" s="8"/>
      <c r="AA21" s="8"/>
      <c r="AB21" s="8"/>
      <c r="AC21" s="8"/>
      <c r="AD21" s="8"/>
    </row>
    <row r="22" spans="1:30" ht="18" customHeight="1" x14ac:dyDescent="0.25">
      <c r="V22" s="8"/>
      <c r="W22" s="8"/>
      <c r="X22" s="8"/>
      <c r="Y22" s="8"/>
      <c r="Z22" s="8"/>
      <c r="AA22" s="8"/>
      <c r="AB22" s="8"/>
      <c r="AC22" s="8"/>
      <c r="AD22" s="8"/>
    </row>
    <row r="23" spans="1:30" s="8" customFormat="1" ht="18" customHeight="1" x14ac:dyDescent="0.25"/>
    <row r="24" spans="1:30" s="8" customFormat="1" ht="18" customHeight="1" x14ac:dyDescent="0.25"/>
    <row r="25" spans="1:30" s="8" customFormat="1" ht="18" customHeight="1" x14ac:dyDescent="0.25"/>
    <row r="26" spans="1:30" s="8" customFormat="1" ht="18" customHeight="1" x14ac:dyDescent="0.25"/>
    <row r="27" spans="1:30" s="8" customFormat="1" ht="18" customHeight="1" x14ac:dyDescent="0.25"/>
    <row r="28" spans="1:30" s="8" customFormat="1" ht="18" customHeight="1" x14ac:dyDescent="0.25"/>
    <row r="29" spans="1:30" s="8" customFormat="1" ht="18" customHeight="1" x14ac:dyDescent="0.25"/>
    <row r="30" spans="1:30" s="8" customFormat="1" ht="18" customHeight="1" x14ac:dyDescent="0.25">
      <c r="A30" s="8" t="s">
        <v>149</v>
      </c>
    </row>
    <row r="31" spans="1:30" s="8" customFormat="1" ht="18" customHeight="1" x14ac:dyDescent="0.25">
      <c r="A31" s="66" t="s">
        <v>180</v>
      </c>
      <c r="B31" s="66"/>
      <c r="C31" s="66"/>
      <c r="D31" s="66"/>
      <c r="E31" s="66"/>
      <c r="F31" s="66"/>
      <c r="G31" s="66"/>
      <c r="H31" s="66"/>
      <c r="I31" s="66"/>
      <c r="J31" s="66"/>
      <c r="K31" s="66"/>
      <c r="L31" s="66"/>
      <c r="M31" s="66"/>
      <c r="N31" s="66"/>
      <c r="O31" s="66"/>
      <c r="P31" s="66"/>
      <c r="Q31" s="66"/>
      <c r="R31" s="66"/>
    </row>
    <row r="32" spans="1:30" s="8" customFormat="1" ht="18" customHeight="1" x14ac:dyDescent="0.25">
      <c r="A32" s="66"/>
      <c r="B32" s="66"/>
      <c r="C32" s="66"/>
      <c r="D32" s="66"/>
      <c r="E32" s="66"/>
      <c r="F32" s="66"/>
      <c r="G32" s="66"/>
      <c r="H32" s="66"/>
      <c r="I32" s="66"/>
      <c r="J32" s="66"/>
      <c r="K32" s="66"/>
      <c r="L32" s="66"/>
      <c r="M32" s="66"/>
      <c r="N32" s="66"/>
      <c r="O32" s="66"/>
      <c r="P32" s="66"/>
      <c r="Q32" s="66"/>
      <c r="R32" s="66"/>
    </row>
    <row r="33" spans="1:18" s="8" customFormat="1" ht="18" customHeight="1" x14ac:dyDescent="0.25">
      <c r="A33" s="66"/>
      <c r="B33" s="66"/>
      <c r="C33" s="66"/>
      <c r="D33" s="66"/>
      <c r="E33" s="66"/>
      <c r="F33" s="66"/>
      <c r="G33" s="66"/>
      <c r="H33" s="66"/>
      <c r="I33" s="66"/>
      <c r="J33" s="66"/>
      <c r="K33" s="66"/>
      <c r="L33" s="66"/>
      <c r="M33" s="66"/>
      <c r="N33" s="66"/>
      <c r="O33" s="66"/>
      <c r="P33" s="66"/>
      <c r="Q33" s="66"/>
      <c r="R33" s="66"/>
    </row>
    <row r="34" spans="1:18" s="8" customFormat="1" ht="18" customHeight="1" x14ac:dyDescent="0.25">
      <c r="A34" s="14" t="s">
        <v>99</v>
      </c>
    </row>
    <row r="35" spans="1:18" s="8" customFormat="1" x14ac:dyDescent="0.25"/>
    <row r="36" spans="1:18" s="8" customFormat="1" x14ac:dyDescent="0.25"/>
    <row r="37" spans="1:18" s="8" customFormat="1" x14ac:dyDescent="0.25"/>
    <row r="38" spans="1:18" s="8" customFormat="1" x14ac:dyDescent="0.25"/>
    <row r="39" spans="1:18" s="8" customFormat="1" x14ac:dyDescent="0.25"/>
    <row r="40" spans="1:18" s="8" customFormat="1" x14ac:dyDescent="0.25"/>
    <row r="41" spans="1:18" s="8" customFormat="1" x14ac:dyDescent="0.25"/>
    <row r="42" spans="1:18" s="8" customFormat="1" x14ac:dyDescent="0.25"/>
    <row r="43" spans="1:18" s="8" customFormat="1" x14ac:dyDescent="0.25"/>
    <row r="44" spans="1:18" s="8" customFormat="1" x14ac:dyDescent="0.25"/>
    <row r="45" spans="1:18" s="8" customFormat="1" x14ac:dyDescent="0.25"/>
    <row r="46" spans="1:18" s="8" customFormat="1" x14ac:dyDescent="0.25"/>
    <row r="47" spans="1:18" s="8" customFormat="1" x14ac:dyDescent="0.25"/>
    <row r="48" spans="1:18" s="8" customFormat="1" x14ac:dyDescent="0.25"/>
    <row r="49" spans="22:30" s="8" customFormat="1" x14ac:dyDescent="0.25"/>
    <row r="50" spans="22:30" s="8" customFormat="1" x14ac:dyDescent="0.25"/>
    <row r="51" spans="22:30" s="8" customFormat="1" x14ac:dyDescent="0.25">
      <c r="V51" s="4"/>
      <c r="W51" s="4"/>
      <c r="X51" s="4"/>
      <c r="Y51" s="4"/>
      <c r="Z51" s="4"/>
      <c r="AA51" s="4"/>
      <c r="AB51" s="4"/>
      <c r="AC51" s="4"/>
      <c r="AD51" s="4"/>
    </row>
    <row r="52" spans="22:30" s="8" customFormat="1" x14ac:dyDescent="0.25">
      <c r="V52" s="4"/>
      <c r="W52" s="4"/>
      <c r="X52" s="4"/>
      <c r="Y52" s="4"/>
      <c r="Z52" s="4"/>
      <c r="AA52" s="4"/>
      <c r="AB52" s="4"/>
      <c r="AC52" s="4"/>
      <c r="AD52" s="4"/>
    </row>
    <row r="53" spans="22:30" s="8" customFormat="1" x14ac:dyDescent="0.25">
      <c r="V53" s="4"/>
      <c r="W53" s="4"/>
      <c r="X53" s="4"/>
      <c r="Y53" s="4"/>
      <c r="Z53" s="4"/>
      <c r="AA53" s="4"/>
      <c r="AB53" s="4"/>
      <c r="AC53" s="4"/>
      <c r="AD53" s="4"/>
    </row>
    <row r="54" spans="22:30" s="8" customFormat="1" x14ac:dyDescent="0.25">
      <c r="V54" s="4"/>
      <c r="W54" s="4"/>
      <c r="X54" s="4"/>
      <c r="Y54" s="4"/>
      <c r="Z54" s="4"/>
      <c r="AA54" s="4"/>
      <c r="AB54" s="4"/>
      <c r="AC54" s="4"/>
      <c r="AD54" s="4"/>
    </row>
    <row r="55" spans="22:30" s="8" customFormat="1" x14ac:dyDescent="0.25">
      <c r="V55" s="4"/>
      <c r="W55" s="4"/>
      <c r="X55" s="4"/>
      <c r="Y55" s="4"/>
      <c r="Z55" s="4"/>
      <c r="AA55" s="4"/>
      <c r="AB55" s="4"/>
      <c r="AC55" s="4"/>
      <c r="AD55" s="4"/>
    </row>
    <row r="56" spans="22:30" s="8" customFormat="1" x14ac:dyDescent="0.25">
      <c r="V56" s="4"/>
      <c r="W56" s="4"/>
      <c r="X56" s="4"/>
      <c r="Y56" s="4"/>
      <c r="Z56" s="4"/>
      <c r="AA56" s="4"/>
      <c r="AB56" s="4"/>
      <c r="AC56" s="4"/>
      <c r="AD56" s="4"/>
    </row>
    <row r="57" spans="22:30" s="8" customFormat="1" x14ac:dyDescent="0.25">
      <c r="V57" s="4"/>
      <c r="W57" s="4"/>
      <c r="X57" s="4"/>
      <c r="Y57" s="4"/>
      <c r="Z57" s="4"/>
      <c r="AA57" s="4"/>
      <c r="AB57" s="4"/>
      <c r="AC57" s="4"/>
      <c r="AD57" s="4"/>
    </row>
    <row r="58" spans="22:30" s="8" customFormat="1" x14ac:dyDescent="0.25">
      <c r="V58" s="4"/>
      <c r="W58" s="4"/>
      <c r="X58" s="4"/>
      <c r="Y58" s="4"/>
      <c r="Z58" s="4"/>
      <c r="AA58" s="4"/>
      <c r="AB58" s="4"/>
      <c r="AC58" s="4"/>
      <c r="AD58" s="4"/>
    </row>
    <row r="59" spans="22:30" s="8" customFormat="1" x14ac:dyDescent="0.25">
      <c r="V59" s="4"/>
      <c r="W59" s="4"/>
      <c r="X59" s="4"/>
      <c r="Y59" s="4"/>
      <c r="Z59" s="4"/>
      <c r="AA59" s="4"/>
      <c r="AB59" s="4"/>
      <c r="AC59" s="4"/>
      <c r="AD59" s="4"/>
    </row>
    <row r="60" spans="22:30" s="8" customFormat="1" x14ac:dyDescent="0.25">
      <c r="V60" s="4"/>
      <c r="W60" s="4"/>
      <c r="X60" s="4"/>
      <c r="Y60" s="4"/>
      <c r="Z60" s="4"/>
      <c r="AA60" s="4"/>
      <c r="AB60" s="4"/>
      <c r="AC60" s="4"/>
      <c r="AD60" s="4"/>
    </row>
    <row r="61" spans="22:30" s="8" customFormat="1" x14ac:dyDescent="0.25">
      <c r="V61" s="4"/>
      <c r="W61" s="4"/>
      <c r="X61" s="4"/>
      <c r="Y61" s="4"/>
      <c r="Z61" s="4"/>
      <c r="AA61" s="4"/>
      <c r="AB61" s="4"/>
      <c r="AC61" s="4"/>
      <c r="AD61" s="4"/>
    </row>
    <row r="62" spans="22:30" s="8" customFormat="1" x14ac:dyDescent="0.25">
      <c r="V62" s="4"/>
      <c r="W62" s="4"/>
      <c r="X62" s="4"/>
      <c r="Y62" s="4"/>
      <c r="Z62" s="4"/>
      <c r="AA62" s="4"/>
      <c r="AB62" s="4"/>
      <c r="AC62" s="4"/>
      <c r="AD62" s="4"/>
    </row>
    <row r="63" spans="22:30" s="8" customFormat="1" x14ac:dyDescent="0.25">
      <c r="V63" s="4"/>
      <c r="W63" s="4"/>
      <c r="X63" s="4"/>
      <c r="Y63" s="4"/>
      <c r="Z63" s="4"/>
      <c r="AA63" s="4"/>
      <c r="AB63" s="4"/>
      <c r="AC63" s="4"/>
      <c r="AD63" s="4"/>
    </row>
    <row r="64" spans="22:30" s="8" customFormat="1" x14ac:dyDescent="0.25">
      <c r="V64" s="4"/>
      <c r="W64" s="4"/>
      <c r="X64" s="4"/>
      <c r="Y64" s="4"/>
      <c r="Z64" s="4"/>
      <c r="AA64" s="4"/>
      <c r="AB64" s="4"/>
      <c r="AC64" s="4"/>
      <c r="AD64" s="4"/>
    </row>
    <row r="65" spans="22:30" s="8" customFormat="1" x14ac:dyDescent="0.25">
      <c r="V65" s="4"/>
      <c r="W65" s="4"/>
      <c r="X65" s="4"/>
      <c r="Y65" s="4"/>
      <c r="Z65" s="4"/>
      <c r="AA65" s="4"/>
      <c r="AB65" s="4"/>
      <c r="AC65" s="4"/>
      <c r="AD65" s="4"/>
    </row>
    <row r="66" spans="22:30" s="8" customFormat="1" x14ac:dyDescent="0.25">
      <c r="V66" s="4"/>
      <c r="W66" s="4"/>
      <c r="X66" s="4"/>
      <c r="Y66" s="4"/>
      <c r="Z66" s="4"/>
      <c r="AA66" s="4"/>
      <c r="AB66" s="4"/>
      <c r="AC66" s="4"/>
      <c r="AD66" s="4"/>
    </row>
    <row r="67" spans="22:30" s="8" customFormat="1" x14ac:dyDescent="0.25">
      <c r="V67" s="4"/>
      <c r="W67" s="4"/>
      <c r="X67" s="4"/>
      <c r="Y67" s="4"/>
      <c r="Z67" s="4"/>
      <c r="AA67" s="4"/>
      <c r="AB67" s="4"/>
      <c r="AC67" s="4"/>
      <c r="AD67" s="4"/>
    </row>
  </sheetData>
  <mergeCells count="1">
    <mergeCell ref="A31:R33"/>
  </mergeCells>
  <hyperlinks>
    <hyperlink ref="A34" location="'Read Me'!A1" display="Return to Read Me" xr:uid="{D14F91A6-589C-48F8-8601-E29A05F7C453}"/>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F1C1D-EC6E-4072-9458-810F04F0B337}">
  <dimension ref="A1:AD33"/>
  <sheetViews>
    <sheetView zoomScale="70" zoomScaleNormal="70" workbookViewId="0"/>
  </sheetViews>
  <sheetFormatPr defaultRowHeight="18" x14ac:dyDescent="0.25"/>
  <cols>
    <col min="1" max="21" width="9.140625" style="4"/>
    <col min="22" max="22" width="12.7109375" style="8" customWidth="1"/>
    <col min="23" max="24" width="12.7109375" style="4" customWidth="1"/>
    <col min="25" max="25" width="3.7109375" style="4" customWidth="1"/>
    <col min="26" max="27" width="12.7109375" style="4" customWidth="1"/>
    <col min="28" max="28" width="3.7109375" style="4" customWidth="1"/>
    <col min="29" max="30" width="12.7109375" style="4" customWidth="1"/>
    <col min="31" max="48" width="9.140625" style="4"/>
    <col min="49" max="49" width="4.7109375" style="4" bestFit="1" customWidth="1"/>
    <col min="50" max="50" width="4.28515625" style="4" bestFit="1" customWidth="1"/>
    <col min="51" max="51" width="4.5703125" style="4" bestFit="1" customWidth="1"/>
    <col min="52" max="52" width="4.85546875" style="4" bestFit="1" customWidth="1"/>
    <col min="53" max="53" width="4.42578125" style="4" bestFit="1" customWidth="1"/>
    <col min="54" max="55" width="4.28515625" style="4" bestFit="1" customWidth="1"/>
    <col min="56" max="56" width="4.85546875" style="4" bestFit="1" customWidth="1"/>
    <col min="57" max="57" width="4.7109375" style="4" bestFit="1" customWidth="1"/>
    <col min="58" max="58" width="4.28515625" style="4" bestFit="1" customWidth="1"/>
    <col min="59" max="59" width="4.42578125" style="4" bestFit="1" customWidth="1"/>
    <col min="60" max="60" width="4.5703125" style="4" bestFit="1" customWidth="1"/>
    <col min="61" max="62" width="4.42578125" style="4" bestFit="1" customWidth="1"/>
    <col min="63" max="63" width="4.7109375" style="4" bestFit="1" customWidth="1"/>
    <col min="64" max="64" width="4.28515625" style="4" bestFit="1" customWidth="1"/>
    <col min="65" max="65" width="4.140625" style="4" bestFit="1" customWidth="1"/>
    <col min="66" max="66" width="5" style="4" bestFit="1" customWidth="1"/>
    <col min="67" max="68" width="4.5703125" style="4" bestFit="1" customWidth="1"/>
    <col min="69" max="69" width="4.7109375" style="4" bestFit="1" customWidth="1"/>
    <col min="70" max="70" width="4.28515625" style="4" bestFit="1" customWidth="1"/>
    <col min="71" max="71" width="4.85546875" style="4" bestFit="1" customWidth="1"/>
    <col min="72" max="16384" width="9.140625" style="4"/>
  </cols>
  <sheetData>
    <row r="1" spans="1:30" ht="26.25" x14ac:dyDescent="0.4">
      <c r="A1" s="5" t="s">
        <v>68</v>
      </c>
      <c r="W1" s="4">
        <v>2005</v>
      </c>
      <c r="Z1" s="4">
        <v>2010</v>
      </c>
      <c r="AC1" s="4">
        <v>2015</v>
      </c>
      <c r="AD1" s="6"/>
    </row>
    <row r="2" spans="1:30" ht="18" customHeight="1" x14ac:dyDescent="0.25">
      <c r="W2" s="4" t="s">
        <v>164</v>
      </c>
      <c r="X2" s="4" t="s">
        <v>147</v>
      </c>
      <c r="Z2" s="4" t="s">
        <v>164</v>
      </c>
      <c r="AA2" s="4" t="s">
        <v>147</v>
      </c>
      <c r="AC2" s="4" t="s">
        <v>164</v>
      </c>
      <c r="AD2" s="4" t="s">
        <v>147</v>
      </c>
    </row>
    <row r="3" spans="1:30" ht="18" customHeight="1" x14ac:dyDescent="0.25">
      <c r="V3" s="8" t="s">
        <v>181</v>
      </c>
      <c r="W3" s="6">
        <v>0.40735546504901998</v>
      </c>
      <c r="X3" s="6">
        <v>0.19455930275872901</v>
      </c>
      <c r="Z3" s="6">
        <v>0.34093336950869002</v>
      </c>
      <c r="AA3" s="6">
        <v>0.20224957421673595</v>
      </c>
      <c r="AC3" s="6">
        <v>0.26946323679194201</v>
      </c>
      <c r="AD3" s="7">
        <v>0.19565391278760902</v>
      </c>
    </row>
    <row r="4" spans="1:30" ht="18" customHeight="1" x14ac:dyDescent="0.25">
      <c r="V4" s="8" t="s">
        <v>182</v>
      </c>
      <c r="W4" s="6">
        <v>0.82525080491111602</v>
      </c>
      <c r="X4" s="6">
        <v>0.14085936096642993</v>
      </c>
      <c r="Z4" s="6">
        <v>0.82452210949272797</v>
      </c>
      <c r="AA4" s="6">
        <v>0.17196428922526807</v>
      </c>
      <c r="AC4" s="6">
        <v>0.82190474691814497</v>
      </c>
      <c r="AD4" s="7">
        <v>0.19759971241683505</v>
      </c>
    </row>
    <row r="5" spans="1:30" ht="18" customHeight="1" x14ac:dyDescent="0.25">
      <c r="V5" s="8" t="s">
        <v>110</v>
      </c>
      <c r="W5" s="6">
        <v>0.35519515001379198</v>
      </c>
      <c r="X5" s="6">
        <v>0.180960795565837</v>
      </c>
      <c r="Z5" s="6">
        <v>0.35298337556421899</v>
      </c>
      <c r="AA5" s="6">
        <v>0.20600586965443102</v>
      </c>
      <c r="AC5" s="6">
        <v>0.35000485242360801</v>
      </c>
      <c r="AD5" s="7">
        <v>0.22836512154649902</v>
      </c>
    </row>
    <row r="6" spans="1:30" ht="18" customHeight="1" x14ac:dyDescent="0.25"/>
    <row r="7" spans="1:30" ht="18" customHeight="1" x14ac:dyDescent="0.25"/>
    <row r="8" spans="1:30" ht="18" customHeight="1" x14ac:dyDescent="0.25"/>
    <row r="9" spans="1:30" ht="18" customHeight="1" x14ac:dyDescent="0.25"/>
    <row r="10" spans="1:30" ht="18" customHeight="1" x14ac:dyDescent="0.25"/>
    <row r="11" spans="1:30" ht="18" customHeight="1" x14ac:dyDescent="0.25"/>
    <row r="12" spans="1:30" ht="18" customHeight="1" x14ac:dyDescent="0.25"/>
    <row r="13" spans="1:30" ht="18" customHeight="1" x14ac:dyDescent="0.25"/>
    <row r="14" spans="1:30" ht="18" customHeight="1" x14ac:dyDescent="0.25"/>
    <row r="15" spans="1:30" ht="18" customHeight="1" x14ac:dyDescent="0.25"/>
    <row r="16" spans="1:30" ht="18" customHeight="1" x14ac:dyDescent="0.25"/>
    <row r="17" spans="1:18" ht="18" customHeight="1" x14ac:dyDescent="0.25"/>
    <row r="18" spans="1:18" ht="18" customHeight="1" x14ac:dyDescent="0.25"/>
    <row r="19" spans="1:18" ht="18" customHeight="1" x14ac:dyDescent="0.25"/>
    <row r="20" spans="1:18" ht="18" customHeight="1" x14ac:dyDescent="0.25"/>
    <row r="21" spans="1:18" ht="18" customHeight="1" x14ac:dyDescent="0.25"/>
    <row r="22" spans="1:18" ht="18" customHeight="1" x14ac:dyDescent="0.25"/>
    <row r="23" spans="1:18" ht="18" customHeight="1" x14ac:dyDescent="0.25"/>
    <row r="24" spans="1:18" ht="18" customHeight="1" x14ac:dyDescent="0.25"/>
    <row r="25" spans="1:18" ht="18" customHeight="1" x14ac:dyDescent="0.25"/>
    <row r="26" spans="1:18" ht="18" customHeight="1" x14ac:dyDescent="0.25"/>
    <row r="27" spans="1:18" ht="18" customHeight="1" x14ac:dyDescent="0.25"/>
    <row r="28" spans="1:18" ht="18" customHeight="1" x14ac:dyDescent="0.25"/>
    <row r="29" spans="1:18" ht="18" customHeight="1" x14ac:dyDescent="0.25"/>
    <row r="30" spans="1:18" ht="18" customHeight="1" x14ac:dyDescent="0.25">
      <c r="A30" s="8" t="s">
        <v>149</v>
      </c>
    </row>
    <row r="31" spans="1:18" ht="18" customHeight="1" x14ac:dyDescent="0.25">
      <c r="A31" s="66" t="s">
        <v>178</v>
      </c>
      <c r="B31" s="66"/>
      <c r="C31" s="66"/>
      <c r="D31" s="66"/>
      <c r="E31" s="66"/>
      <c r="F31" s="66"/>
      <c r="G31" s="66"/>
      <c r="H31" s="66"/>
      <c r="I31" s="66"/>
      <c r="J31" s="66"/>
      <c r="K31" s="66"/>
      <c r="L31" s="66"/>
      <c r="M31" s="66"/>
      <c r="N31" s="66"/>
      <c r="O31" s="66"/>
      <c r="P31" s="66"/>
      <c r="Q31" s="66"/>
      <c r="R31" s="66"/>
    </row>
    <row r="32" spans="1:18" ht="18" customHeight="1" x14ac:dyDescent="0.25">
      <c r="A32" s="66"/>
      <c r="B32" s="66"/>
      <c r="C32" s="66"/>
      <c r="D32" s="66"/>
      <c r="E32" s="66"/>
      <c r="F32" s="66"/>
      <c r="G32" s="66"/>
      <c r="H32" s="66"/>
      <c r="I32" s="66"/>
      <c r="J32" s="66"/>
      <c r="K32" s="66"/>
      <c r="L32" s="66"/>
      <c r="M32" s="66"/>
      <c r="N32" s="66"/>
      <c r="O32" s="66"/>
      <c r="P32" s="66"/>
      <c r="Q32" s="66"/>
      <c r="R32" s="66"/>
    </row>
    <row r="33" spans="1:1" ht="18" customHeight="1" x14ac:dyDescent="0.25">
      <c r="A33" s="3" t="s">
        <v>99</v>
      </c>
    </row>
  </sheetData>
  <mergeCells count="1">
    <mergeCell ref="A31:R32"/>
  </mergeCells>
  <hyperlinks>
    <hyperlink ref="A33" location="'Read Me'!A1" display="Return to Read Me" xr:uid="{9A619BBD-0186-430C-BD1D-55600900B2C5}"/>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8E3E-AB91-41E4-866F-39A35920ABCC}">
  <dimension ref="A1:AC33"/>
  <sheetViews>
    <sheetView zoomScale="70" zoomScaleNormal="70" workbookViewId="0"/>
  </sheetViews>
  <sheetFormatPr defaultRowHeight="18" customHeight="1" x14ac:dyDescent="0.25"/>
  <cols>
    <col min="13" max="13" width="9.7109375" style="61" bestFit="1" customWidth="1"/>
    <col min="14" max="20" width="9.7109375" style="61" customWidth="1"/>
    <col min="21" max="21" width="12.7109375" style="61" customWidth="1"/>
    <col min="22" max="23" width="12.7109375" customWidth="1"/>
    <col min="24" max="24" width="3.7109375" customWidth="1"/>
    <col min="25" max="26" width="12.7109375" customWidth="1"/>
    <col min="27" max="27" width="3.7109375" customWidth="1"/>
    <col min="28" max="29" width="12.7109375" customWidth="1"/>
    <col min="48" max="48" width="4.7109375" bestFit="1" customWidth="1"/>
    <col min="49" max="49" width="4.28515625" bestFit="1" customWidth="1"/>
    <col min="50" max="50" width="4.5703125" bestFit="1" customWidth="1"/>
    <col min="51" max="51" width="4.85546875" bestFit="1" customWidth="1"/>
    <col min="52" max="52" width="4.42578125" bestFit="1" customWidth="1"/>
    <col min="53" max="54" width="4.28515625" bestFit="1" customWidth="1"/>
    <col min="55" max="55" width="4.85546875" bestFit="1" customWidth="1"/>
    <col min="56" max="56" width="4.7109375" bestFit="1" customWidth="1"/>
    <col min="57" max="57" width="4.28515625" bestFit="1" customWidth="1"/>
    <col min="58" max="58" width="4.42578125" bestFit="1" customWidth="1"/>
    <col min="59" max="59" width="4.5703125" bestFit="1" customWidth="1"/>
    <col min="60" max="61" width="4.42578125" bestFit="1" customWidth="1"/>
    <col min="62" max="62" width="4.7109375" bestFit="1" customWidth="1"/>
    <col min="63" max="63" width="4.28515625" bestFit="1" customWidth="1"/>
    <col min="64" max="64" width="4.140625" bestFit="1" customWidth="1"/>
    <col min="65" max="65" width="5" bestFit="1" customWidth="1"/>
    <col min="66" max="67" width="4.5703125" bestFit="1" customWidth="1"/>
    <col min="68" max="68" width="4.7109375" bestFit="1" customWidth="1"/>
    <col min="69" max="69" width="4.28515625" bestFit="1" customWidth="1"/>
    <col min="70" max="70" width="4.85546875" bestFit="1" customWidth="1"/>
  </cols>
  <sheetData>
    <row r="1" spans="1:29" ht="27" customHeight="1" x14ac:dyDescent="0.4">
      <c r="A1" s="5" t="s">
        <v>70</v>
      </c>
      <c r="U1" s="8"/>
      <c r="V1" s="4">
        <v>2005</v>
      </c>
      <c r="W1" s="4"/>
      <c r="X1" s="4"/>
      <c r="Y1" s="4">
        <v>2010</v>
      </c>
      <c r="Z1" s="4"/>
      <c r="AA1" s="4"/>
      <c r="AB1" s="4">
        <v>2015</v>
      </c>
      <c r="AC1" s="6"/>
    </row>
    <row r="2" spans="1:29" ht="18" customHeight="1" x14ac:dyDescent="0.25">
      <c r="U2" s="8"/>
      <c r="V2" s="4" t="s">
        <v>164</v>
      </c>
      <c r="W2" s="4" t="s">
        <v>147</v>
      </c>
      <c r="X2" s="4"/>
      <c r="Y2" s="4" t="s">
        <v>164</v>
      </c>
      <c r="Z2" s="4" t="s">
        <v>147</v>
      </c>
      <c r="AA2" s="4"/>
      <c r="AB2" s="4" t="s">
        <v>164</v>
      </c>
      <c r="AC2" s="4" t="s">
        <v>147</v>
      </c>
    </row>
    <row r="3" spans="1:29" ht="18" customHeight="1" x14ac:dyDescent="0.25">
      <c r="U3" s="8" t="s">
        <v>107</v>
      </c>
      <c r="V3" s="6">
        <v>0.67921418843562298</v>
      </c>
      <c r="W3" s="6">
        <v>0.14608839475280599</v>
      </c>
      <c r="X3" s="6"/>
      <c r="Y3" s="6">
        <v>0.67257838721393803</v>
      </c>
      <c r="Z3" s="6">
        <v>0.17238309384432793</v>
      </c>
      <c r="AA3" s="6"/>
      <c r="AB3" s="6">
        <v>0.64839805258973404</v>
      </c>
      <c r="AC3" s="6">
        <v>0.19422456133707999</v>
      </c>
    </row>
    <row r="4" spans="1:29" ht="18" customHeight="1" x14ac:dyDescent="0.25">
      <c r="U4" s="8" t="s">
        <v>108</v>
      </c>
      <c r="V4" s="6">
        <v>0.89727082856737805</v>
      </c>
      <c r="W4" s="6">
        <v>0.38440509148165192</v>
      </c>
      <c r="X4" s="6"/>
      <c r="Y4" s="6">
        <v>0.27577493395976999</v>
      </c>
      <c r="Z4" s="6">
        <v>0.159952872246029</v>
      </c>
      <c r="AA4" s="6"/>
      <c r="AB4" s="6">
        <v>0.231886859413381</v>
      </c>
      <c r="AC4" s="6">
        <v>0.17828157436516301</v>
      </c>
    </row>
    <row r="5" spans="1:29" ht="18" customHeight="1" x14ac:dyDescent="0.25">
      <c r="U5" s="8" t="s">
        <v>109</v>
      </c>
      <c r="V5" s="6">
        <v>0.66981358075253705</v>
      </c>
      <c r="W5" s="6">
        <v>0.17767026113081796</v>
      </c>
      <c r="X5" s="6"/>
      <c r="Y5" s="6">
        <v>0.66389109792500001</v>
      </c>
      <c r="Z5" s="6">
        <v>0.19521120396098801</v>
      </c>
      <c r="AA5" s="6"/>
      <c r="AB5" s="6">
        <v>0.59592512348220095</v>
      </c>
      <c r="AC5" s="6">
        <v>0.21514666821782902</v>
      </c>
    </row>
    <row r="30" spans="1:18" ht="18" customHeight="1" x14ac:dyDescent="0.25">
      <c r="A30" s="8" t="s">
        <v>149</v>
      </c>
    </row>
    <row r="31" spans="1:18" ht="18" customHeight="1" x14ac:dyDescent="0.25">
      <c r="A31" s="66" t="s">
        <v>178</v>
      </c>
      <c r="B31" s="66"/>
      <c r="C31" s="66"/>
      <c r="D31" s="66"/>
      <c r="E31" s="66"/>
      <c r="F31" s="66"/>
      <c r="G31" s="66"/>
      <c r="H31" s="66"/>
      <c r="I31" s="66"/>
      <c r="J31" s="66"/>
      <c r="K31" s="66"/>
      <c r="L31" s="66"/>
      <c r="M31" s="66"/>
      <c r="N31" s="66"/>
      <c r="O31" s="66"/>
      <c r="P31" s="66"/>
      <c r="Q31" s="66"/>
      <c r="R31" s="66"/>
    </row>
    <row r="32" spans="1:18" ht="18" customHeight="1" x14ac:dyDescent="0.25">
      <c r="A32" s="66"/>
      <c r="B32" s="66"/>
      <c r="C32" s="66"/>
      <c r="D32" s="66"/>
      <c r="E32" s="66"/>
      <c r="F32" s="66"/>
      <c r="G32" s="66"/>
      <c r="H32" s="66"/>
      <c r="I32" s="66"/>
      <c r="J32" s="66"/>
      <c r="K32" s="66"/>
      <c r="L32" s="66"/>
      <c r="M32" s="66"/>
      <c r="N32" s="66"/>
      <c r="O32" s="66"/>
      <c r="P32" s="66"/>
      <c r="Q32" s="66"/>
      <c r="R32" s="66"/>
    </row>
    <row r="33" spans="1:1" ht="18" customHeight="1" x14ac:dyDescent="0.25">
      <c r="A33" s="3" t="s">
        <v>99</v>
      </c>
    </row>
  </sheetData>
  <mergeCells count="1">
    <mergeCell ref="A31:R32"/>
  </mergeCells>
  <hyperlinks>
    <hyperlink ref="A33" location="'Read Me'!A1" display="Return to Read Me" xr:uid="{EF77DCE9-BA85-4999-AEBC-AF1D0518928D}"/>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0D6F-BA23-444A-A544-7952A2C928FE}">
  <dimension ref="A1:AD33"/>
  <sheetViews>
    <sheetView zoomScale="70" zoomScaleNormal="70" workbookViewId="0"/>
  </sheetViews>
  <sheetFormatPr defaultRowHeight="18" customHeight="1" x14ac:dyDescent="0.25"/>
  <cols>
    <col min="1" max="21" width="9.140625" style="4"/>
    <col min="22" max="22" width="12.7109375" style="8" customWidth="1"/>
    <col min="23" max="24" width="12.7109375" style="4" customWidth="1"/>
    <col min="25" max="25" width="3.7109375" style="4" customWidth="1"/>
    <col min="26" max="27" width="12.7109375" style="4" customWidth="1"/>
    <col min="28" max="28" width="3.7109375" style="4" customWidth="1"/>
    <col min="29" max="30" width="12.7109375" style="4" customWidth="1"/>
    <col min="31" max="48" width="9.140625" style="4"/>
    <col min="49" max="49" width="4.7109375" style="4" bestFit="1" customWidth="1"/>
    <col min="50" max="50" width="4.28515625" style="4" bestFit="1" customWidth="1"/>
    <col min="51" max="51" width="4.5703125" style="4" bestFit="1" customWidth="1"/>
    <col min="52" max="52" width="4.85546875" style="4" bestFit="1" customWidth="1"/>
    <col min="53" max="53" width="4.42578125" style="4" bestFit="1" customWidth="1"/>
    <col min="54" max="55" width="4.28515625" style="4" bestFit="1" customWidth="1"/>
    <col min="56" max="56" width="4.85546875" style="4" bestFit="1" customWidth="1"/>
    <col min="57" max="57" width="4.7109375" style="4" bestFit="1" customWidth="1"/>
    <col min="58" max="58" width="4.28515625" style="4" bestFit="1" customWidth="1"/>
    <col min="59" max="59" width="4.42578125" style="4" bestFit="1" customWidth="1"/>
    <col min="60" max="60" width="4.5703125" style="4" bestFit="1" customWidth="1"/>
    <col min="61" max="62" width="4.42578125" style="4" bestFit="1" customWidth="1"/>
    <col min="63" max="63" width="4.7109375" style="4" bestFit="1" customWidth="1"/>
    <col min="64" max="64" width="4.28515625" style="4" bestFit="1" customWidth="1"/>
    <col min="65" max="65" width="4.140625" style="4" bestFit="1" customWidth="1"/>
    <col min="66" max="66" width="5" style="4" bestFit="1" customWidth="1"/>
    <col min="67" max="68" width="4.5703125" style="4" bestFit="1" customWidth="1"/>
    <col min="69" max="69" width="4.7109375" style="4" bestFit="1" customWidth="1"/>
    <col min="70" max="70" width="4.28515625" style="4" bestFit="1" customWidth="1"/>
    <col min="71" max="71" width="4.85546875" style="4" bestFit="1" customWidth="1"/>
    <col min="72" max="16384" width="9.140625" style="4"/>
  </cols>
  <sheetData>
    <row r="1" spans="1:30" ht="27" customHeight="1" x14ac:dyDescent="0.4">
      <c r="A1" s="5" t="s">
        <v>72</v>
      </c>
      <c r="W1" s="4">
        <v>2005</v>
      </c>
      <c r="Z1" s="4">
        <v>2010</v>
      </c>
      <c r="AC1" s="4">
        <v>2015</v>
      </c>
      <c r="AD1" s="6"/>
    </row>
    <row r="2" spans="1:30" ht="18" customHeight="1" x14ac:dyDescent="0.25">
      <c r="W2" s="4" t="s">
        <v>164</v>
      </c>
      <c r="X2" s="4" t="s">
        <v>147</v>
      </c>
      <c r="Z2" s="4" t="s">
        <v>164</v>
      </c>
      <c r="AA2" s="4" t="s">
        <v>147</v>
      </c>
      <c r="AC2" s="4" t="s">
        <v>164</v>
      </c>
      <c r="AD2" s="4" t="s">
        <v>147</v>
      </c>
    </row>
    <row r="3" spans="1:30" ht="18" customHeight="1" x14ac:dyDescent="0.25">
      <c r="V3" s="8" t="s">
        <v>183</v>
      </c>
      <c r="W3" s="6">
        <v>0.94861750648277898</v>
      </c>
      <c r="X3" s="6">
        <v>0.253105728137201</v>
      </c>
      <c r="Z3" s="6">
        <v>0.35560653456562902</v>
      </c>
      <c r="AA3" s="6">
        <v>0.177263769239628</v>
      </c>
      <c r="AC3" s="6">
        <v>0.32986083574009301</v>
      </c>
      <c r="AD3" s="7">
        <v>0.17839877267236798</v>
      </c>
    </row>
    <row r="30" spans="1:18" ht="18" customHeight="1" x14ac:dyDescent="0.25">
      <c r="A30" s="8" t="s">
        <v>149</v>
      </c>
    </row>
    <row r="31" spans="1:18" ht="18" customHeight="1" x14ac:dyDescent="0.25">
      <c r="A31" s="66" t="s">
        <v>178</v>
      </c>
      <c r="B31" s="66"/>
      <c r="C31" s="66"/>
      <c r="D31" s="66"/>
      <c r="E31" s="66"/>
      <c r="F31" s="66"/>
      <c r="G31" s="66"/>
      <c r="H31" s="66"/>
      <c r="I31" s="66"/>
      <c r="J31" s="66"/>
      <c r="K31" s="66"/>
      <c r="L31" s="66"/>
      <c r="M31" s="66"/>
      <c r="N31" s="66"/>
      <c r="O31" s="66"/>
      <c r="P31" s="66"/>
      <c r="Q31" s="66"/>
      <c r="R31" s="66"/>
    </row>
    <row r="32" spans="1:18" ht="18" customHeight="1" x14ac:dyDescent="0.25">
      <c r="A32" s="66"/>
      <c r="B32" s="66"/>
      <c r="C32" s="66"/>
      <c r="D32" s="66"/>
      <c r="E32" s="66"/>
      <c r="F32" s="66"/>
      <c r="G32" s="66"/>
      <c r="H32" s="66"/>
      <c r="I32" s="66"/>
      <c r="J32" s="66"/>
      <c r="K32" s="66"/>
      <c r="L32" s="66"/>
      <c r="M32" s="66"/>
      <c r="N32" s="66"/>
      <c r="O32" s="66"/>
      <c r="P32" s="66"/>
      <c r="Q32" s="66"/>
      <c r="R32" s="66"/>
    </row>
    <row r="33" spans="1:1" ht="18" customHeight="1" x14ac:dyDescent="0.25">
      <c r="A33" s="3" t="s">
        <v>99</v>
      </c>
    </row>
  </sheetData>
  <mergeCells count="1">
    <mergeCell ref="A31:R32"/>
  </mergeCells>
  <hyperlinks>
    <hyperlink ref="A33" location="'Read Me'!A1" display="Return to Read Me" xr:uid="{BF9D4945-DE9A-4432-84B0-7281AE658E92}"/>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2B70-6EA2-4CE4-9693-E87871B951A8}">
  <dimension ref="A1:AD33"/>
  <sheetViews>
    <sheetView zoomScale="70" zoomScaleNormal="70" workbookViewId="0"/>
  </sheetViews>
  <sheetFormatPr defaultRowHeight="18" customHeight="1" x14ac:dyDescent="0.25"/>
  <cols>
    <col min="1" max="21" width="9.140625" style="4"/>
    <col min="22" max="22" width="16.85546875" style="4" customWidth="1"/>
    <col min="23" max="24" width="12.7109375" style="4" customWidth="1"/>
    <col min="25" max="25" width="3.7109375" style="4" customWidth="1"/>
    <col min="26" max="27" width="12.7109375" style="4" customWidth="1"/>
    <col min="28" max="28" width="3.7109375" style="4" customWidth="1"/>
    <col min="29" max="30" width="12.7109375" style="4" customWidth="1"/>
    <col min="31" max="48" width="9.140625" style="4"/>
    <col min="49" max="49" width="4.7109375" style="4" bestFit="1" customWidth="1"/>
    <col min="50" max="50" width="4.28515625" style="4" bestFit="1" customWidth="1"/>
    <col min="51" max="51" width="4.5703125" style="4" bestFit="1" customWidth="1"/>
    <col min="52" max="52" width="4.85546875" style="4" bestFit="1" customWidth="1"/>
    <col min="53" max="53" width="4.42578125" style="4" bestFit="1" customWidth="1"/>
    <col min="54" max="55" width="4.28515625" style="4" bestFit="1" customWidth="1"/>
    <col min="56" max="56" width="4.85546875" style="4" bestFit="1" customWidth="1"/>
    <col min="57" max="57" width="4.7109375" style="4" bestFit="1" customWidth="1"/>
    <col min="58" max="58" width="4.28515625" style="4" bestFit="1" customWidth="1"/>
    <col min="59" max="59" width="4.42578125" style="4" bestFit="1" customWidth="1"/>
    <col min="60" max="60" width="4.5703125" style="4" bestFit="1" customWidth="1"/>
    <col min="61" max="62" width="4.42578125" style="4" bestFit="1" customWidth="1"/>
    <col min="63" max="63" width="4.7109375" style="4" bestFit="1" customWidth="1"/>
    <col min="64" max="64" width="4.28515625" style="4" bestFit="1" customWidth="1"/>
    <col min="65" max="65" width="4.140625" style="4" bestFit="1" customWidth="1"/>
    <col min="66" max="66" width="5" style="4" bestFit="1" customWidth="1"/>
    <col min="67" max="68" width="4.5703125" style="4" bestFit="1" customWidth="1"/>
    <col min="69" max="69" width="4.7109375" style="4" bestFit="1" customWidth="1"/>
    <col min="70" max="70" width="4.28515625" style="4" bestFit="1" customWidth="1"/>
    <col min="71" max="71" width="4.85546875" style="4" bestFit="1" customWidth="1"/>
    <col min="72" max="16384" width="9.140625" style="4"/>
  </cols>
  <sheetData>
    <row r="1" spans="1:30" ht="27" customHeight="1" x14ac:dyDescent="0.4">
      <c r="A1" s="5" t="s">
        <v>74</v>
      </c>
      <c r="W1" s="4">
        <v>2005</v>
      </c>
      <c r="Z1" s="4">
        <v>2010</v>
      </c>
      <c r="AC1" s="4">
        <v>2015</v>
      </c>
      <c r="AD1" s="6"/>
    </row>
    <row r="2" spans="1:30" ht="18" customHeight="1" x14ac:dyDescent="0.25">
      <c r="W2" s="4" t="s">
        <v>164</v>
      </c>
      <c r="X2" s="4" t="s">
        <v>147</v>
      </c>
      <c r="Z2" s="4" t="s">
        <v>164</v>
      </c>
      <c r="AA2" s="4" t="s">
        <v>147</v>
      </c>
      <c r="AC2" s="4" t="s">
        <v>164</v>
      </c>
      <c r="AD2" s="4" t="s">
        <v>147</v>
      </c>
    </row>
    <row r="3" spans="1:30" ht="18" customHeight="1" x14ac:dyDescent="0.25">
      <c r="V3" s="8" t="s">
        <v>102</v>
      </c>
      <c r="W3" s="6">
        <v>0.68553807174301395</v>
      </c>
      <c r="X3" s="6">
        <v>0.18565485944344107</v>
      </c>
      <c r="Z3" s="6">
        <v>0.36084393384945801</v>
      </c>
      <c r="AA3" s="6">
        <v>0.166391365935325</v>
      </c>
      <c r="AC3" s="6">
        <v>0.32691489769605803</v>
      </c>
      <c r="AD3" s="6">
        <v>0.184744334717652</v>
      </c>
    </row>
    <row r="30" spans="1:22" ht="18" customHeight="1" x14ac:dyDescent="0.25">
      <c r="A30" s="8" t="s">
        <v>149</v>
      </c>
    </row>
    <row r="31" spans="1:22" ht="18" customHeight="1" x14ac:dyDescent="0.25">
      <c r="A31" s="66" t="s">
        <v>178</v>
      </c>
      <c r="B31" s="66"/>
      <c r="C31" s="66"/>
      <c r="D31" s="66"/>
      <c r="E31" s="66"/>
      <c r="F31" s="66"/>
      <c r="G31" s="66"/>
      <c r="H31" s="66"/>
      <c r="I31" s="66"/>
      <c r="J31" s="66"/>
      <c r="K31" s="66"/>
      <c r="L31" s="66"/>
      <c r="M31" s="66"/>
      <c r="N31" s="66"/>
      <c r="O31" s="66"/>
      <c r="P31" s="66"/>
      <c r="Q31" s="66"/>
      <c r="R31" s="66"/>
      <c r="V31" s="8"/>
    </row>
    <row r="32" spans="1:22" ht="18" customHeight="1" x14ac:dyDescent="0.25">
      <c r="A32" s="66"/>
      <c r="B32" s="66"/>
      <c r="C32" s="66"/>
      <c r="D32" s="66"/>
      <c r="E32" s="66"/>
      <c r="F32" s="66"/>
      <c r="G32" s="66"/>
      <c r="H32" s="66"/>
      <c r="I32" s="66"/>
      <c r="J32" s="66"/>
      <c r="K32" s="66"/>
      <c r="L32" s="66"/>
      <c r="M32" s="66"/>
      <c r="N32" s="66"/>
      <c r="O32" s="66"/>
      <c r="P32" s="66"/>
      <c r="Q32" s="66"/>
      <c r="R32" s="66"/>
      <c r="V32" s="8"/>
    </row>
    <row r="33" spans="1:1" ht="18" customHeight="1" x14ac:dyDescent="0.25">
      <c r="A33" s="3" t="s">
        <v>99</v>
      </c>
    </row>
  </sheetData>
  <mergeCells count="1">
    <mergeCell ref="A31:R32"/>
  </mergeCells>
  <hyperlinks>
    <hyperlink ref="A33" location="'Read Me'!A1" display="Return to Read Me" xr:uid="{BA388CB9-4E53-43BD-910D-C707DE0586C2}"/>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2160-3E7F-4229-A08C-DA3C6AD94150}">
  <dimension ref="A1:AB33"/>
  <sheetViews>
    <sheetView zoomScale="70" zoomScaleNormal="70" workbookViewId="0"/>
  </sheetViews>
  <sheetFormatPr defaultRowHeight="18" x14ac:dyDescent="0.25"/>
  <cols>
    <col min="1" max="22" width="9.140625" style="4"/>
    <col min="23" max="23" width="9.7109375" style="17" customWidth="1"/>
    <col min="24" max="25" width="20.7109375" style="17" customWidth="1"/>
    <col min="26" max="26" width="9.140625" style="63"/>
    <col min="27" max="28" width="9.140625" style="17"/>
    <col min="29" max="16384" width="9.140625" style="4"/>
  </cols>
  <sheetData>
    <row r="1" spans="1:26" ht="26.25" x14ac:dyDescent="0.4">
      <c r="A1" s="5" t="s">
        <v>77</v>
      </c>
      <c r="W1" s="62" t="s">
        <v>113</v>
      </c>
      <c r="X1" s="17" t="s">
        <v>107</v>
      </c>
      <c r="Y1" s="17" t="s">
        <v>184</v>
      </c>
    </row>
    <row r="2" spans="1:26" x14ac:dyDescent="0.25">
      <c r="W2" s="17">
        <v>1998</v>
      </c>
      <c r="X2" s="17">
        <v>3.5</v>
      </c>
      <c r="Y2" s="17">
        <v>3</v>
      </c>
    </row>
    <row r="3" spans="1:26" x14ac:dyDescent="0.25">
      <c r="W3" s="17">
        <v>1999</v>
      </c>
      <c r="X3" s="17">
        <v>5.5</v>
      </c>
      <c r="Y3" s="17">
        <v>2.5</v>
      </c>
      <c r="Z3" s="17">
        <v>110</v>
      </c>
    </row>
    <row r="4" spans="1:26" x14ac:dyDescent="0.25">
      <c r="W4" s="17">
        <v>2000</v>
      </c>
      <c r="X4" s="17">
        <v>9</v>
      </c>
      <c r="Y4" s="17">
        <v>4</v>
      </c>
    </row>
    <row r="5" spans="1:26" x14ac:dyDescent="0.25">
      <c r="W5" s="17">
        <v>2001</v>
      </c>
      <c r="X5" s="17">
        <v>9</v>
      </c>
      <c r="Y5" s="17">
        <v>4</v>
      </c>
    </row>
    <row r="6" spans="1:26" x14ac:dyDescent="0.25">
      <c r="W6" s="17">
        <v>2002</v>
      </c>
      <c r="X6" s="17">
        <v>9</v>
      </c>
      <c r="Y6" s="17">
        <v>4.5</v>
      </c>
    </row>
    <row r="7" spans="1:26" x14ac:dyDescent="0.25">
      <c r="W7" s="17">
        <v>2003</v>
      </c>
      <c r="X7" s="17">
        <v>9</v>
      </c>
      <c r="Y7" s="17">
        <v>4.5</v>
      </c>
    </row>
    <row r="8" spans="1:26" x14ac:dyDescent="0.25">
      <c r="W8" s="17">
        <v>2004</v>
      </c>
      <c r="X8" s="17">
        <v>9</v>
      </c>
      <c r="Y8" s="17">
        <v>5.5</v>
      </c>
    </row>
    <row r="9" spans="1:26" x14ac:dyDescent="0.25">
      <c r="W9" s="17">
        <v>2005</v>
      </c>
      <c r="X9" s="17">
        <v>9</v>
      </c>
      <c r="Y9" s="17">
        <v>5.5</v>
      </c>
    </row>
    <row r="10" spans="1:26" x14ac:dyDescent="0.25">
      <c r="W10" s="17">
        <v>2006</v>
      </c>
      <c r="X10" s="17">
        <v>8</v>
      </c>
      <c r="Y10" s="17">
        <v>5.5</v>
      </c>
    </row>
    <row r="11" spans="1:26" x14ac:dyDescent="0.25">
      <c r="W11" s="17">
        <v>2007</v>
      </c>
      <c r="X11" s="17">
        <v>6.5</v>
      </c>
      <c r="Y11" s="17">
        <v>5.5</v>
      </c>
    </row>
    <row r="12" spans="1:26" x14ac:dyDescent="0.25">
      <c r="W12" s="17">
        <v>2008</v>
      </c>
      <c r="X12" s="17">
        <v>6</v>
      </c>
      <c r="Y12" s="17">
        <v>5.5</v>
      </c>
    </row>
    <row r="13" spans="1:26" x14ac:dyDescent="0.25">
      <c r="W13" s="17">
        <v>2009</v>
      </c>
      <c r="X13" s="17">
        <v>6</v>
      </c>
      <c r="Y13" s="17">
        <v>5.5</v>
      </c>
    </row>
    <row r="14" spans="1:26" x14ac:dyDescent="0.25">
      <c r="W14" s="17">
        <v>2010</v>
      </c>
      <c r="X14" s="17">
        <v>8.5</v>
      </c>
      <c r="Y14" s="17">
        <v>6</v>
      </c>
    </row>
    <row r="15" spans="1:26" x14ac:dyDescent="0.25">
      <c r="W15" s="17">
        <v>2011</v>
      </c>
      <c r="X15" s="17">
        <v>8.5</v>
      </c>
      <c r="Y15" s="17">
        <v>6</v>
      </c>
    </row>
    <row r="16" spans="1:26" x14ac:dyDescent="0.25">
      <c r="W16" s="17">
        <v>2012</v>
      </c>
      <c r="X16" s="17">
        <v>9</v>
      </c>
      <c r="Y16" s="17">
        <v>6</v>
      </c>
    </row>
    <row r="17" spans="1:25" x14ac:dyDescent="0.25">
      <c r="W17" s="17">
        <v>2013</v>
      </c>
      <c r="X17" s="17">
        <v>9</v>
      </c>
      <c r="Y17" s="17">
        <v>6</v>
      </c>
    </row>
    <row r="18" spans="1:25" x14ac:dyDescent="0.25">
      <c r="W18" s="17">
        <v>2014</v>
      </c>
      <c r="X18" s="17">
        <v>9</v>
      </c>
      <c r="Y18" s="17">
        <v>6</v>
      </c>
    </row>
    <row r="30" spans="1:25" ht="18" customHeight="1" x14ac:dyDescent="0.25">
      <c r="A30" s="4" t="s">
        <v>126</v>
      </c>
      <c r="B30" s="17"/>
    </row>
    <row r="31" spans="1:25" ht="18" customHeight="1" x14ac:dyDescent="0.25">
      <c r="A31" s="67" t="s">
        <v>185</v>
      </c>
      <c r="B31" s="67"/>
      <c r="C31" s="67"/>
      <c r="D31" s="67"/>
      <c r="E31" s="67"/>
      <c r="F31" s="67"/>
      <c r="G31" s="67"/>
      <c r="H31" s="67"/>
      <c r="I31" s="67"/>
      <c r="J31" s="67"/>
      <c r="K31" s="67"/>
      <c r="L31" s="67"/>
      <c r="M31" s="67"/>
      <c r="N31" s="67"/>
      <c r="O31" s="67"/>
      <c r="P31" s="67"/>
      <c r="Q31" s="67"/>
      <c r="R31" s="67"/>
    </row>
    <row r="32" spans="1:25" ht="18" customHeight="1" x14ac:dyDescent="0.25">
      <c r="A32" s="67"/>
      <c r="B32" s="67"/>
      <c r="C32" s="67"/>
      <c r="D32" s="67"/>
      <c r="E32" s="67"/>
      <c r="F32" s="67"/>
      <c r="G32" s="67"/>
      <c r="H32" s="67"/>
      <c r="I32" s="67"/>
      <c r="J32" s="67"/>
      <c r="K32" s="67"/>
      <c r="L32" s="67"/>
      <c r="M32" s="67"/>
      <c r="N32" s="67"/>
      <c r="O32" s="67"/>
      <c r="P32" s="67"/>
      <c r="Q32" s="67"/>
      <c r="R32" s="67"/>
    </row>
    <row r="33" spans="1:1" ht="18" customHeight="1" x14ac:dyDescent="0.25">
      <c r="A33" s="3" t="s">
        <v>99</v>
      </c>
    </row>
  </sheetData>
  <mergeCells count="1">
    <mergeCell ref="A31:R32"/>
  </mergeCells>
  <hyperlinks>
    <hyperlink ref="A33" location="'Read Me'!A1" display="Return to Read Me" xr:uid="{106B00FA-830E-43F1-9016-352C0707368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680B7-727D-41CB-B48F-B096CCE086EA}">
  <sheetPr codeName="Sheet3"/>
  <dimension ref="A1:CF138"/>
  <sheetViews>
    <sheetView zoomScale="70" zoomScaleNormal="70" workbookViewId="0"/>
  </sheetViews>
  <sheetFormatPr defaultRowHeight="18" x14ac:dyDescent="0.25"/>
  <cols>
    <col min="1" max="21" width="9.140625" style="4"/>
    <col min="22" max="22" width="16.5703125" style="4" bestFit="1" customWidth="1"/>
    <col min="23" max="25" width="16.7109375" style="4" customWidth="1"/>
    <col min="26" max="28" width="9.140625" style="4"/>
    <col min="29" max="29" width="5.85546875" style="4" bestFit="1" customWidth="1"/>
    <col min="30" max="36" width="9.140625" style="4"/>
    <col min="37" max="37" width="9.28515625" style="4" bestFit="1" customWidth="1"/>
    <col min="38" max="38" width="7.7109375" style="4" bestFit="1" customWidth="1"/>
    <col min="39" max="39" width="9.28515625" style="4" bestFit="1" customWidth="1"/>
    <col min="40" max="78" width="9.140625" style="4"/>
    <col min="79" max="84" width="9.140625" style="8"/>
    <col min="85" max="16384" width="9.140625" style="4"/>
  </cols>
  <sheetData>
    <row r="1" spans="1:78" s="8" customFormat="1" ht="26.25" x14ac:dyDescent="0.4">
      <c r="A1" s="15" t="s">
        <v>7</v>
      </c>
      <c r="V1" s="4"/>
      <c r="W1" s="4" t="s">
        <v>94</v>
      </c>
      <c r="X1" s="4" t="s">
        <v>95</v>
      </c>
      <c r="Y1" s="4" t="s">
        <v>96</v>
      </c>
      <c r="Z1" s="4"/>
      <c r="AA1" s="4"/>
      <c r="AB1" s="6"/>
      <c r="AC1" s="6"/>
      <c r="AD1" s="6"/>
      <c r="AE1" s="6"/>
      <c r="AF1" s="6"/>
      <c r="AG1" s="7"/>
      <c r="AH1" s="6"/>
      <c r="AI1" s="6"/>
      <c r="AJ1" s="6"/>
      <c r="AK1" s="6"/>
      <c r="AL1" s="6"/>
      <c r="AM1" s="6"/>
      <c r="AN1" s="6"/>
      <c r="AO1" s="6"/>
      <c r="AP1" s="6"/>
      <c r="AQ1" s="6"/>
      <c r="AR1" s="4"/>
      <c r="AS1" s="4"/>
      <c r="AT1" s="4"/>
      <c r="AU1" s="6"/>
      <c r="AV1" s="6"/>
      <c r="AW1" s="6"/>
      <c r="AX1" s="6"/>
      <c r="AY1" s="6"/>
      <c r="AZ1" s="6"/>
      <c r="BA1" s="6"/>
      <c r="BB1" s="4"/>
      <c r="BC1" s="6"/>
      <c r="BD1" s="6"/>
      <c r="BE1" s="6"/>
      <c r="BF1" s="6"/>
      <c r="BG1" s="6"/>
      <c r="BH1" s="6"/>
      <c r="BI1" s="6"/>
      <c r="BJ1" s="6"/>
      <c r="BK1" s="6"/>
      <c r="BL1" s="6"/>
      <c r="BM1" s="6"/>
      <c r="BN1" s="6"/>
      <c r="BO1" s="6"/>
      <c r="BP1" s="6"/>
      <c r="BQ1" s="4"/>
      <c r="BR1" s="6"/>
      <c r="BS1" s="6"/>
      <c r="BT1" s="6"/>
      <c r="BU1" s="6"/>
      <c r="BV1" s="6"/>
      <c r="BW1" s="6"/>
      <c r="BX1" s="6"/>
      <c r="BY1" s="6"/>
      <c r="BZ1" s="6"/>
    </row>
    <row r="2" spans="1:78" x14ac:dyDescent="0.25">
      <c r="V2" s="4" t="s">
        <v>97</v>
      </c>
      <c r="W2" s="6">
        <v>0.23554218965165497</v>
      </c>
      <c r="X2" s="6">
        <v>0.78553743414457333</v>
      </c>
      <c r="Y2" s="6">
        <v>0.57834929235339561</v>
      </c>
      <c r="Z2" s="6"/>
      <c r="AA2" s="6"/>
    </row>
    <row r="3" spans="1:78" s="8" customFormat="1" x14ac:dyDescent="0.25">
      <c r="V3" s="4" t="s">
        <v>98</v>
      </c>
      <c r="W3" s="6">
        <v>0.46811014848122312</v>
      </c>
      <c r="X3" s="6">
        <v>1.3431812982617037</v>
      </c>
      <c r="Y3" s="6">
        <v>0.76208660925120453</v>
      </c>
      <c r="Z3" s="6"/>
      <c r="AA3" s="6"/>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s="8" customFormat="1" ht="14.25" customHeight="1" x14ac:dyDescent="0.25">
      <c r="V4" s="4"/>
      <c r="W4" s="6"/>
      <c r="X4" s="6"/>
      <c r="Y4" s="6"/>
      <c r="Z4" s="6"/>
      <c r="AA4" s="6"/>
      <c r="AB4" s="6"/>
      <c r="AC4" s="6"/>
      <c r="AD4" s="6"/>
      <c r="AE4" s="6"/>
      <c r="AF4" s="6"/>
      <c r="AG4" s="6"/>
      <c r="AH4" s="6"/>
      <c r="AI4" s="6"/>
      <c r="AJ4" s="6"/>
      <c r="AK4" s="6"/>
      <c r="AL4" s="6"/>
      <c r="AM4" s="6"/>
      <c r="AN4" s="6"/>
      <c r="AO4" s="6"/>
      <c r="AP4" s="6"/>
      <c r="AQ4" s="6"/>
      <c r="AR4" s="4"/>
      <c r="AS4" s="4"/>
      <c r="AT4" s="4"/>
      <c r="AU4" s="6"/>
      <c r="AV4" s="6"/>
      <c r="AW4" s="6"/>
      <c r="AX4" s="6"/>
      <c r="AY4" s="6"/>
      <c r="AZ4" s="6"/>
      <c r="BA4" s="6"/>
      <c r="BB4" s="4"/>
      <c r="BC4" s="6"/>
      <c r="BD4" s="6"/>
      <c r="BE4" s="6"/>
      <c r="BF4" s="6"/>
      <c r="BG4" s="4"/>
      <c r="BH4" s="4"/>
      <c r="BI4" s="4"/>
      <c r="BJ4" s="6"/>
      <c r="BK4" s="6"/>
      <c r="BL4" s="6"/>
      <c r="BM4" s="6"/>
      <c r="BN4" s="6"/>
      <c r="BO4" s="6"/>
      <c r="BP4" s="6"/>
      <c r="BQ4" s="4"/>
      <c r="BR4" s="4"/>
      <c r="BS4" s="4"/>
      <c r="BT4" s="4"/>
      <c r="BU4" s="4"/>
      <c r="BV4" s="6"/>
      <c r="BW4" s="6"/>
      <c r="BX4" s="6"/>
      <c r="BY4" s="6"/>
      <c r="BZ4" s="6"/>
    </row>
    <row r="5" spans="1:78" s="8" customFormat="1" x14ac:dyDescent="0.25">
      <c r="V5" s="4"/>
      <c r="W5" s="4"/>
      <c r="X5" s="4"/>
      <c r="Y5" s="4"/>
      <c r="Z5" s="4"/>
      <c r="AA5" s="4"/>
      <c r="AB5" s="6"/>
      <c r="AC5" s="6"/>
      <c r="AD5" s="6"/>
      <c r="AE5" s="6"/>
      <c r="AF5" s="6"/>
      <c r="AG5" s="6"/>
      <c r="AH5" s="6"/>
      <c r="AI5" s="6"/>
      <c r="AJ5" s="6"/>
      <c r="AK5" s="6"/>
      <c r="AL5" s="6"/>
      <c r="AM5" s="6"/>
      <c r="AN5" s="6"/>
      <c r="AO5" s="6"/>
      <c r="AP5" s="6"/>
      <c r="AQ5" s="6"/>
      <c r="AR5" s="4"/>
      <c r="AS5" s="4"/>
      <c r="AT5" s="4"/>
      <c r="AU5" s="6"/>
      <c r="AV5" s="6"/>
      <c r="AW5" s="6"/>
      <c r="AX5" s="6"/>
      <c r="AY5" s="6"/>
      <c r="AZ5" s="6"/>
      <c r="BA5" s="6"/>
      <c r="BB5" s="4"/>
      <c r="BC5" s="6"/>
      <c r="BD5" s="6"/>
      <c r="BE5" s="6"/>
      <c r="BF5" s="6"/>
      <c r="BG5" s="4"/>
      <c r="BH5" s="4"/>
      <c r="BI5" s="4"/>
      <c r="BJ5" s="6"/>
      <c r="BK5" s="6"/>
      <c r="BL5" s="6"/>
      <c r="BM5" s="6"/>
      <c r="BN5" s="6"/>
      <c r="BO5" s="6"/>
      <c r="BP5" s="6"/>
      <c r="BQ5" s="4"/>
      <c r="BR5" s="4"/>
      <c r="BS5" s="4"/>
      <c r="BT5" s="4"/>
      <c r="BU5" s="4"/>
      <c r="BV5" s="6"/>
      <c r="BW5" s="6"/>
      <c r="BX5" s="6"/>
      <c r="BY5" s="6"/>
      <c r="BZ5" s="6"/>
    </row>
    <row r="6" spans="1:78" s="8" customFormat="1" x14ac:dyDescent="0.25">
      <c r="AB6" s="6"/>
      <c r="AC6" s="6"/>
      <c r="AD6" s="6"/>
      <c r="AE6" s="6"/>
      <c r="AF6" s="9"/>
      <c r="AG6" s="6"/>
      <c r="AH6" s="9"/>
      <c r="AI6" s="6"/>
      <c r="AJ6" s="6"/>
      <c r="AK6" s="6"/>
      <c r="AL6" s="6"/>
      <c r="AM6" s="6"/>
      <c r="AN6" s="6"/>
      <c r="AO6" s="6"/>
      <c r="AP6" s="6"/>
      <c r="AQ6" s="6"/>
      <c r="AR6" s="4"/>
      <c r="AS6" s="4"/>
      <c r="AT6" s="4"/>
      <c r="AU6" s="6"/>
      <c r="AV6" s="6"/>
      <c r="AW6" s="6"/>
      <c r="AX6" s="6"/>
      <c r="AY6" s="6"/>
      <c r="AZ6" s="6"/>
      <c r="BA6" s="6"/>
      <c r="BB6" s="4"/>
      <c r="BC6" s="6"/>
      <c r="BD6" s="6"/>
      <c r="BE6" s="6"/>
      <c r="BF6" s="6"/>
      <c r="BG6" s="6"/>
      <c r="BH6" s="6"/>
      <c r="BI6" s="6"/>
      <c r="BJ6" s="6"/>
      <c r="BK6" s="6"/>
      <c r="BL6" s="6"/>
      <c r="BM6" s="6"/>
      <c r="BN6" s="6"/>
      <c r="BO6" s="6"/>
      <c r="BP6" s="6"/>
      <c r="BQ6" s="4"/>
      <c r="BR6" s="6"/>
      <c r="BS6" s="6"/>
      <c r="BT6" s="6"/>
      <c r="BU6" s="6"/>
      <c r="BV6" s="6"/>
      <c r="BW6" s="6"/>
      <c r="BX6" s="6"/>
      <c r="BY6" s="6"/>
      <c r="BZ6" s="6"/>
    </row>
    <row r="7" spans="1:78" s="8" customFormat="1" x14ac:dyDescent="0.25">
      <c r="AB7" s="4"/>
      <c r="AC7" s="4"/>
      <c r="AD7" s="4"/>
      <c r="AE7" s="4"/>
      <c r="AF7" s="6"/>
      <c r="AG7" s="6"/>
      <c r="AH7" s="6"/>
      <c r="AI7" s="4"/>
      <c r="AJ7" s="4"/>
      <c r="AK7" s="7"/>
      <c r="AL7" s="7"/>
      <c r="AM7" s="7"/>
      <c r="AN7" s="4"/>
      <c r="AO7" s="4"/>
      <c r="AP7" s="4"/>
      <c r="AQ7" s="4"/>
      <c r="AR7" s="4"/>
      <c r="AS7" s="4"/>
      <c r="AT7" s="4"/>
      <c r="AU7" s="4"/>
      <c r="AV7" s="4"/>
      <c r="AW7" s="4"/>
      <c r="AX7" s="4"/>
      <c r="AY7" s="4"/>
      <c r="BQ7" s="4"/>
      <c r="BR7" s="4"/>
      <c r="BS7" s="4"/>
      <c r="BT7" s="4"/>
      <c r="BU7" s="4"/>
      <c r="BV7" s="4"/>
      <c r="BW7" s="4"/>
      <c r="BX7" s="4"/>
      <c r="BY7" s="4"/>
      <c r="BZ7" s="4"/>
    </row>
    <row r="8" spans="1:78" s="8" customFormat="1" x14ac:dyDescent="0.25">
      <c r="AF8" s="10"/>
      <c r="AG8" s="10"/>
      <c r="AH8" s="10"/>
      <c r="AK8" s="11"/>
      <c r="AL8" s="11"/>
      <c r="AM8" s="11"/>
    </row>
    <row r="9" spans="1:78" s="8" customFormat="1" x14ac:dyDescent="0.25"/>
    <row r="10" spans="1:78" s="8" customFormat="1" x14ac:dyDescent="0.25"/>
    <row r="11" spans="1:78" s="8" customFormat="1" x14ac:dyDescent="0.25"/>
    <row r="12" spans="1:78" s="8" customFormat="1" x14ac:dyDescent="0.25"/>
    <row r="13" spans="1:78" s="8" customFormat="1" x14ac:dyDescent="0.25"/>
    <row r="14" spans="1:78" s="8" customFormat="1" x14ac:dyDescent="0.25"/>
    <row r="15" spans="1:78" s="8" customFormat="1" x14ac:dyDescent="0.25"/>
    <row r="16" spans="1:78" s="8" customFormat="1" x14ac:dyDescent="0.25"/>
    <row r="17" spans="1:1" s="8" customFormat="1" x14ac:dyDescent="0.25"/>
    <row r="18" spans="1:1" s="8" customFormat="1" x14ac:dyDescent="0.25"/>
    <row r="19" spans="1:1" s="8" customFormat="1" x14ac:dyDescent="0.25"/>
    <row r="20" spans="1:1" s="8" customFormat="1" x14ac:dyDescent="0.25"/>
    <row r="21" spans="1:1" s="8" customFormat="1" x14ac:dyDescent="0.25"/>
    <row r="22" spans="1:1" s="8" customFormat="1" x14ac:dyDescent="0.25"/>
    <row r="23" spans="1:1" s="8" customFormat="1" x14ac:dyDescent="0.25"/>
    <row r="24" spans="1:1" s="8" customFormat="1" x14ac:dyDescent="0.25"/>
    <row r="25" spans="1:1" s="8" customFormat="1" x14ac:dyDescent="0.25"/>
    <row r="26" spans="1:1" s="8" customFormat="1" x14ac:dyDescent="0.25"/>
    <row r="27" spans="1:1" s="8" customFormat="1" x14ac:dyDescent="0.25"/>
    <row r="28" spans="1:1" s="8" customFormat="1" x14ac:dyDescent="0.25"/>
    <row r="29" spans="1:1" s="8" customFormat="1" x14ac:dyDescent="0.25"/>
    <row r="30" spans="1:1" s="8" customFormat="1" x14ac:dyDescent="0.25"/>
    <row r="31" spans="1:1" s="8" customFormat="1" x14ac:dyDescent="0.25">
      <c r="A31" s="8" t="s">
        <v>203</v>
      </c>
    </row>
    <row r="32" spans="1:1" s="8" customFormat="1" x14ac:dyDescent="0.25">
      <c r="A32" s="8" t="s">
        <v>208</v>
      </c>
    </row>
    <row r="33" spans="1:1" s="8" customForma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2:27" s="8" customFormat="1" x14ac:dyDescent="0.25"/>
    <row r="130" spans="22:27" s="8" customFormat="1" x14ac:dyDescent="0.25"/>
    <row r="131" spans="22:27" s="8" customFormat="1" x14ac:dyDescent="0.25"/>
    <row r="132" spans="22:27" s="8" customFormat="1" x14ac:dyDescent="0.25"/>
    <row r="133" spans="22:27" s="8" customFormat="1" x14ac:dyDescent="0.25"/>
    <row r="134" spans="22:27" s="8" customFormat="1" x14ac:dyDescent="0.25"/>
    <row r="135" spans="22:27" s="8" customFormat="1" x14ac:dyDescent="0.25"/>
    <row r="136" spans="22:27" s="8" customFormat="1" x14ac:dyDescent="0.25"/>
    <row r="137" spans="22:27" s="8" customFormat="1" x14ac:dyDescent="0.25">
      <c r="V137" s="4"/>
      <c r="W137" s="4"/>
      <c r="X137" s="4"/>
      <c r="Y137" s="4"/>
      <c r="Z137" s="4"/>
      <c r="AA137" s="4"/>
    </row>
    <row r="138" spans="22:27" s="8" customFormat="1" x14ac:dyDescent="0.25">
      <c r="V138" s="4"/>
      <c r="W138" s="4"/>
      <c r="X138" s="4"/>
      <c r="Y138" s="4"/>
      <c r="Z138" s="4"/>
      <c r="AA138" s="4"/>
    </row>
  </sheetData>
  <hyperlinks>
    <hyperlink ref="A33" location="'Read Me'!A1" display="Return to Read Me" xr:uid="{52430CED-A3C8-48F1-A1C5-783615B45999}"/>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A402-8952-4277-A5DC-6C5613C88DD4}">
  <dimension ref="A1:Z32"/>
  <sheetViews>
    <sheetView zoomScale="70" zoomScaleNormal="70" workbookViewId="0"/>
  </sheetViews>
  <sheetFormatPr defaultRowHeight="18" x14ac:dyDescent="0.25"/>
  <cols>
    <col min="1" max="21" width="9.140625" style="4"/>
    <col min="22" max="22" width="9.7109375" style="20" customWidth="1"/>
    <col min="23" max="24" width="20.7109375" style="20" customWidth="1"/>
    <col min="26" max="26" width="9.140625" style="20"/>
    <col min="27" max="16384" width="9.140625" style="4"/>
  </cols>
  <sheetData>
    <row r="1" spans="1:26" ht="26.25" x14ac:dyDescent="0.4">
      <c r="A1" s="5" t="s">
        <v>79</v>
      </c>
      <c r="V1" s="20" t="s">
        <v>113</v>
      </c>
      <c r="W1" s="20" t="s">
        <v>186</v>
      </c>
      <c r="X1" s="20" t="s">
        <v>187</v>
      </c>
    </row>
    <row r="2" spans="1:26" x14ac:dyDescent="0.25">
      <c r="V2" s="20">
        <v>2000</v>
      </c>
      <c r="W2" s="25"/>
      <c r="X2" s="25">
        <v>65.563000000000002</v>
      </c>
      <c r="Z2" s="62"/>
    </row>
    <row r="3" spans="1:26" x14ac:dyDescent="0.25">
      <c r="W3" s="25"/>
      <c r="X3" s="25">
        <v>70.055999999999997</v>
      </c>
    </row>
    <row r="4" spans="1:26" x14ac:dyDescent="0.25">
      <c r="V4" s="20">
        <v>2002</v>
      </c>
      <c r="W4" s="25">
        <v>9.4510000000000005</v>
      </c>
      <c r="X4" s="25">
        <v>78.866</v>
      </c>
    </row>
    <row r="5" spans="1:26" x14ac:dyDescent="0.25">
      <c r="W5" s="25">
        <v>3.2429999999999999</v>
      </c>
      <c r="X5" s="25">
        <v>73.896000000000001</v>
      </c>
    </row>
    <row r="6" spans="1:26" x14ac:dyDescent="0.25">
      <c r="V6" s="20">
        <v>2004</v>
      </c>
      <c r="W6" s="25">
        <v>3.694</v>
      </c>
      <c r="X6" s="25">
        <v>70.167000000000002</v>
      </c>
    </row>
    <row r="7" spans="1:26" x14ac:dyDescent="0.25">
      <c r="W7" s="25">
        <v>3.7490000000000001</v>
      </c>
      <c r="X7" s="25">
        <v>68.659000000000006</v>
      </c>
    </row>
    <row r="8" spans="1:26" x14ac:dyDescent="0.25">
      <c r="V8" s="20">
        <v>2006</v>
      </c>
      <c r="W8" s="25">
        <v>3.1539999999999999</v>
      </c>
      <c r="X8" s="25">
        <v>65.92</v>
      </c>
    </row>
    <row r="9" spans="1:26" x14ac:dyDescent="0.25">
      <c r="W9" s="25">
        <v>3.24</v>
      </c>
      <c r="X9" s="25">
        <v>63.789000000000001</v>
      </c>
    </row>
    <row r="10" spans="1:26" x14ac:dyDescent="0.25">
      <c r="V10" s="20">
        <v>2008</v>
      </c>
      <c r="W10" s="25">
        <v>3.7909999999999999</v>
      </c>
      <c r="X10" s="25">
        <v>61.904000000000003</v>
      </c>
    </row>
    <row r="11" spans="1:26" x14ac:dyDescent="0.25">
      <c r="W11" s="25">
        <v>1.9450000000000001</v>
      </c>
      <c r="X11" s="25">
        <v>65.003</v>
      </c>
    </row>
    <row r="12" spans="1:26" x14ac:dyDescent="0.25">
      <c r="V12" s="20">
        <v>2010</v>
      </c>
      <c r="W12" s="25">
        <v>2.31</v>
      </c>
      <c r="X12" s="25">
        <v>63.076000000000001</v>
      </c>
    </row>
    <row r="13" spans="1:26" x14ac:dyDescent="0.25">
      <c r="W13" s="25">
        <v>2.9409999999999998</v>
      </c>
      <c r="X13" s="25">
        <v>61.204000000000001</v>
      </c>
    </row>
    <row r="14" spans="1:26" x14ac:dyDescent="0.25">
      <c r="V14" s="20">
        <v>2012</v>
      </c>
      <c r="W14" s="25">
        <v>1.9219999999999999</v>
      </c>
      <c r="X14" s="25">
        <v>62.186999999999998</v>
      </c>
    </row>
    <row r="15" spans="1:26" x14ac:dyDescent="0.25">
      <c r="W15" s="25">
        <v>1.7130000000000001</v>
      </c>
      <c r="X15" s="25">
        <v>60.197000000000003</v>
      </c>
    </row>
    <row r="16" spans="1:26" x14ac:dyDescent="0.25">
      <c r="V16" s="20">
        <v>2014</v>
      </c>
      <c r="W16" s="25">
        <v>3.4000000000000002E-2</v>
      </c>
      <c r="X16" s="25">
        <v>62.307000000000002</v>
      </c>
    </row>
    <row r="17" spans="1:24" x14ac:dyDescent="0.25">
      <c r="W17" s="25">
        <v>-1.958</v>
      </c>
      <c r="X17" s="25">
        <v>72.573999999999998</v>
      </c>
    </row>
    <row r="18" spans="1:24" x14ac:dyDescent="0.25">
      <c r="V18" s="20">
        <v>2016</v>
      </c>
      <c r="W18" s="25">
        <v>-2.504</v>
      </c>
      <c r="X18" s="25">
        <v>78.430000000000007</v>
      </c>
    </row>
    <row r="19" spans="1:24" x14ac:dyDescent="0.25">
      <c r="V19" s="20">
        <v>2017</v>
      </c>
      <c r="W19" s="25">
        <v>-1.704</v>
      </c>
      <c r="X19" s="25">
        <v>83.972999999999999</v>
      </c>
    </row>
    <row r="30" spans="1:24" x14ac:dyDescent="0.25">
      <c r="A30" s="4" t="s">
        <v>188</v>
      </c>
    </row>
    <row r="31" spans="1:24" x14ac:dyDescent="0.25">
      <c r="A31" s="4" t="s">
        <v>189</v>
      </c>
    </row>
    <row r="32" spans="1:24" x14ac:dyDescent="0.25">
      <c r="A32" s="3" t="s">
        <v>99</v>
      </c>
    </row>
  </sheetData>
  <hyperlinks>
    <hyperlink ref="A32" location="'Read Me'!A1" display="Return to Read Me" xr:uid="{FE9144D8-F134-42C0-9927-6EE014F563E8}"/>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5449-E8B6-491D-BE1D-010AC799917E}">
  <dimension ref="A1:AI46"/>
  <sheetViews>
    <sheetView zoomScale="70" zoomScaleNormal="70" workbookViewId="0"/>
  </sheetViews>
  <sheetFormatPr defaultRowHeight="18" x14ac:dyDescent="0.25"/>
  <cols>
    <col min="1" max="20" width="9.140625" style="4"/>
    <col min="21" max="21" width="9.140625" style="17"/>
    <col min="22" max="22" width="14.28515625" style="17" bestFit="1" customWidth="1"/>
    <col min="23" max="23" width="13.42578125" style="17" bestFit="1" customWidth="1"/>
    <col min="24" max="24" width="14.28515625" style="17" bestFit="1" customWidth="1"/>
    <col min="25" max="26" width="9.140625" style="17"/>
    <col min="27" max="16384" width="9.140625" style="4"/>
  </cols>
  <sheetData>
    <row r="1" spans="1:35" ht="26.25" x14ac:dyDescent="0.4">
      <c r="A1" s="5" t="s">
        <v>81</v>
      </c>
      <c r="U1" s="62" t="s">
        <v>113</v>
      </c>
      <c r="V1" s="20" t="s">
        <v>190</v>
      </c>
      <c r="W1" s="20" t="s">
        <v>146</v>
      </c>
      <c r="X1" s="20" t="s">
        <v>191</v>
      </c>
      <c r="Y1" s="20"/>
      <c r="Z1" s="20"/>
      <c r="AA1" s="8"/>
      <c r="AB1" s="8"/>
      <c r="AC1" s="8"/>
      <c r="AD1" s="8"/>
      <c r="AH1" s="8"/>
      <c r="AI1" s="8"/>
    </row>
    <row r="2" spans="1:35" x14ac:dyDescent="0.25">
      <c r="U2" s="17">
        <v>1998</v>
      </c>
      <c r="V2" s="19">
        <v>1.6523792496224301</v>
      </c>
      <c r="W2" s="19">
        <v>1.3825750701886601</v>
      </c>
      <c r="X2" s="19">
        <v>1.1127708907549001</v>
      </c>
    </row>
    <row r="3" spans="1:35" x14ac:dyDescent="0.25">
      <c r="V3" s="19">
        <v>1.66033089365508</v>
      </c>
      <c r="W3" s="19">
        <v>1.389208216054</v>
      </c>
      <c r="X3" s="19">
        <v>1.11808553845292</v>
      </c>
    </row>
    <row r="4" spans="1:35" x14ac:dyDescent="0.25">
      <c r="V4" s="19">
        <v>0.85644076038346995</v>
      </c>
      <c r="W4" s="19">
        <v>0.72641716245569599</v>
      </c>
      <c r="X4" s="19">
        <v>0.59639356452792103</v>
      </c>
    </row>
    <row r="5" spans="1:35" x14ac:dyDescent="0.25">
      <c r="V5" s="19">
        <v>0.83502016572797999</v>
      </c>
      <c r="W5" s="19">
        <v>0.70229259054724802</v>
      </c>
      <c r="X5" s="19">
        <v>0.56956501536651605</v>
      </c>
      <c r="Y5" s="17">
        <v>110</v>
      </c>
    </row>
    <row r="6" spans="1:35" x14ac:dyDescent="0.25">
      <c r="U6" s="20">
        <v>2000</v>
      </c>
      <c r="V6" s="19">
        <v>0.88988721367630297</v>
      </c>
      <c r="W6" s="19">
        <v>0.75526602702621803</v>
      </c>
      <c r="X6" s="19">
        <v>0.62064484037613399</v>
      </c>
    </row>
    <row r="7" spans="1:35" x14ac:dyDescent="0.25">
      <c r="U7" s="20"/>
      <c r="V7" s="19">
        <v>0.86682839763423003</v>
      </c>
      <c r="W7" s="19">
        <v>0.72933147141669696</v>
      </c>
      <c r="X7" s="19">
        <v>0.59183454519916301</v>
      </c>
    </row>
    <row r="8" spans="1:35" x14ac:dyDescent="0.25">
      <c r="U8" s="20"/>
      <c r="V8" s="19">
        <v>0.886124176399532</v>
      </c>
      <c r="W8" s="19">
        <v>0.74564745596716497</v>
      </c>
      <c r="X8" s="19">
        <v>0.60517073553479905</v>
      </c>
    </row>
    <row r="9" spans="1:35" x14ac:dyDescent="0.25">
      <c r="U9" s="20"/>
      <c r="V9" s="19">
        <v>0.87364333955949702</v>
      </c>
      <c r="W9" s="19">
        <v>0.73296139874513899</v>
      </c>
      <c r="X9" s="19">
        <v>0.59227945793078196</v>
      </c>
    </row>
    <row r="10" spans="1:35" x14ac:dyDescent="0.25">
      <c r="U10" s="20">
        <v>2002</v>
      </c>
      <c r="V10" s="19">
        <v>0.88155779651451605</v>
      </c>
      <c r="W10" s="19">
        <v>0.73752078590782399</v>
      </c>
      <c r="X10" s="19">
        <v>0.59348377530113094</v>
      </c>
    </row>
    <row r="11" spans="1:35" x14ac:dyDescent="0.25">
      <c r="U11" s="20"/>
      <c r="V11" s="19">
        <v>0.92586393221403196</v>
      </c>
      <c r="W11" s="19">
        <v>0.782360607202091</v>
      </c>
      <c r="X11" s="19">
        <v>0.63885728219015003</v>
      </c>
    </row>
    <row r="12" spans="1:35" x14ac:dyDescent="0.25">
      <c r="U12" s="20"/>
      <c r="V12" s="19">
        <v>0.85079446604600695</v>
      </c>
      <c r="W12" s="19">
        <v>0.71506063097066297</v>
      </c>
      <c r="X12" s="19">
        <v>0.57932679589531899</v>
      </c>
    </row>
    <row r="13" spans="1:35" x14ac:dyDescent="0.25">
      <c r="U13" s="20"/>
      <c r="V13" s="19">
        <v>0.81800905921427003</v>
      </c>
      <c r="W13" s="19">
        <v>0.68156538377610398</v>
      </c>
      <c r="X13" s="19">
        <v>0.54512170833793905</v>
      </c>
    </row>
    <row r="14" spans="1:35" x14ac:dyDescent="0.25">
      <c r="U14" s="20">
        <v>2004</v>
      </c>
      <c r="V14" s="19">
        <v>0.82046257229781305</v>
      </c>
      <c r="W14" s="19">
        <v>0.68043491665056499</v>
      </c>
      <c r="X14" s="19">
        <v>0.54040726100331704</v>
      </c>
    </row>
    <row r="15" spans="1:35" x14ac:dyDescent="0.25">
      <c r="V15" s="19">
        <v>0.81926494194998101</v>
      </c>
      <c r="W15" s="19">
        <v>0.67652617014295202</v>
      </c>
      <c r="X15" s="19">
        <v>0.53378739833592304</v>
      </c>
    </row>
    <row r="16" spans="1:35" x14ac:dyDescent="0.25">
      <c r="V16" s="19">
        <v>0.82530258318842897</v>
      </c>
      <c r="W16" s="19">
        <v>0.67921418843562298</v>
      </c>
      <c r="X16" s="19">
        <v>0.53312579368281698</v>
      </c>
    </row>
    <row r="17" spans="1:24" x14ac:dyDescent="0.25">
      <c r="V17" s="19">
        <v>0.83353848397333097</v>
      </c>
      <c r="W17" s="19">
        <v>0.68452396489364098</v>
      </c>
      <c r="X17" s="19">
        <v>0.53550944581395199</v>
      </c>
    </row>
    <row r="18" spans="1:24" x14ac:dyDescent="0.25">
      <c r="U18" s="17">
        <v>2006</v>
      </c>
      <c r="V18" s="19">
        <v>0.83673469622981</v>
      </c>
      <c r="W18" s="19">
        <v>0.68440209983400901</v>
      </c>
      <c r="X18" s="19">
        <v>0.53206950343820703</v>
      </c>
    </row>
    <row r="19" spans="1:24" x14ac:dyDescent="0.25">
      <c r="V19" s="19">
        <v>0.82991503386102305</v>
      </c>
      <c r="W19" s="19">
        <v>0.675213894429739</v>
      </c>
      <c r="X19" s="19">
        <v>0.52051275499845395</v>
      </c>
    </row>
    <row r="20" spans="1:24" x14ac:dyDescent="0.25">
      <c r="V20" s="19">
        <v>0.83288131283659395</v>
      </c>
      <c r="W20" s="19">
        <v>0.67499648350006802</v>
      </c>
      <c r="X20" s="19">
        <v>0.51711165416354199</v>
      </c>
    </row>
    <row r="21" spans="1:24" x14ac:dyDescent="0.25">
      <c r="V21" s="19">
        <v>0.83845973107449301</v>
      </c>
      <c r="W21" s="19">
        <v>0.67760742595424805</v>
      </c>
      <c r="X21" s="19">
        <v>0.51675512083400399</v>
      </c>
    </row>
    <row r="22" spans="1:24" x14ac:dyDescent="0.25">
      <c r="U22" s="17">
        <v>2008</v>
      </c>
      <c r="V22" s="19">
        <v>0.84616998864944204</v>
      </c>
      <c r="W22" s="19">
        <v>0.68266287721119501</v>
      </c>
      <c r="X22" s="19">
        <v>0.51915576577294698</v>
      </c>
    </row>
    <row r="23" spans="1:24" x14ac:dyDescent="0.25">
      <c r="V23" s="19">
        <v>0.83648464771419395</v>
      </c>
      <c r="W23" s="19">
        <v>0.67213228340596498</v>
      </c>
      <c r="X23" s="19">
        <v>0.50777991909773601</v>
      </c>
    </row>
    <row r="24" spans="1:24" x14ac:dyDescent="0.25">
      <c r="V24" s="19">
        <v>0.83668570856824298</v>
      </c>
      <c r="W24" s="19">
        <v>0.66953855158559905</v>
      </c>
      <c r="X24" s="19">
        <v>0.50239139460295501</v>
      </c>
    </row>
    <row r="25" spans="1:24" x14ac:dyDescent="0.25">
      <c r="V25" s="19">
        <v>0.84210520383983001</v>
      </c>
      <c r="W25" s="19">
        <v>0.67208226396470605</v>
      </c>
      <c r="X25" s="19">
        <v>0.50205932408958198</v>
      </c>
    </row>
    <row r="26" spans="1:24" x14ac:dyDescent="0.25">
      <c r="U26" s="17">
        <v>2010</v>
      </c>
      <c r="V26" s="19">
        <v>0.84496148105826596</v>
      </c>
      <c r="W26" s="19">
        <v>0.67257838721393803</v>
      </c>
      <c r="X26" s="19">
        <v>0.50019529336961099</v>
      </c>
    </row>
    <row r="27" spans="1:24" x14ac:dyDescent="0.25">
      <c r="V27" s="19">
        <v>0.84783292789623699</v>
      </c>
      <c r="W27" s="19">
        <v>0.67257332241113199</v>
      </c>
      <c r="X27" s="19">
        <v>0.49731371692602799</v>
      </c>
    </row>
    <row r="28" spans="1:24" x14ac:dyDescent="0.25">
      <c r="V28" s="19">
        <v>0.84344364938861704</v>
      </c>
      <c r="W28" s="19">
        <v>0.66649945500627195</v>
      </c>
      <c r="X28" s="19">
        <v>0.48955526062392801</v>
      </c>
    </row>
    <row r="29" spans="1:24" x14ac:dyDescent="0.25">
      <c r="V29" s="19">
        <v>0.85150214412408598</v>
      </c>
      <c r="W29" s="19">
        <v>0.67200837828906601</v>
      </c>
      <c r="X29" s="19">
        <v>0.49251461245404599</v>
      </c>
    </row>
    <row r="30" spans="1:24" ht="18" customHeight="1" x14ac:dyDescent="0.25">
      <c r="A30" s="4" t="s">
        <v>192</v>
      </c>
      <c r="U30" s="17">
        <v>2012</v>
      </c>
      <c r="V30" s="19">
        <v>0.84848935026002004</v>
      </c>
      <c r="W30" s="19">
        <v>0.66642152587580805</v>
      </c>
      <c r="X30" s="19">
        <v>0.48435370149159701</v>
      </c>
    </row>
    <row r="31" spans="1:24" ht="18" customHeight="1" x14ac:dyDescent="0.25">
      <c r="A31" s="67" t="s">
        <v>193</v>
      </c>
      <c r="B31" s="67"/>
      <c r="C31" s="67"/>
      <c r="D31" s="67"/>
      <c r="E31" s="67"/>
      <c r="F31" s="67"/>
      <c r="G31" s="67"/>
      <c r="H31" s="67"/>
      <c r="I31" s="67"/>
      <c r="J31" s="67"/>
      <c r="K31" s="67"/>
      <c r="L31" s="67"/>
      <c r="M31" s="67"/>
      <c r="N31" s="67"/>
      <c r="O31" s="67"/>
      <c r="P31" s="67"/>
      <c r="Q31" s="67"/>
      <c r="R31" s="67"/>
      <c r="V31" s="19">
        <v>0.85097474080693203</v>
      </c>
      <c r="W31" s="19">
        <v>0.66623335480082002</v>
      </c>
      <c r="X31" s="19">
        <v>0.48149196879470801</v>
      </c>
    </row>
    <row r="32" spans="1:24" ht="18" customHeight="1" x14ac:dyDescent="0.25">
      <c r="A32" s="67"/>
      <c r="B32" s="67"/>
      <c r="C32" s="67"/>
      <c r="D32" s="67"/>
      <c r="E32" s="67"/>
      <c r="F32" s="67"/>
      <c r="G32" s="67"/>
      <c r="H32" s="67"/>
      <c r="I32" s="67"/>
      <c r="J32" s="67"/>
      <c r="K32" s="67"/>
      <c r="L32" s="67"/>
      <c r="M32" s="67"/>
      <c r="N32" s="67"/>
      <c r="O32" s="67"/>
      <c r="P32" s="67"/>
      <c r="Q32" s="67"/>
      <c r="R32" s="67"/>
      <c r="V32" s="19">
        <v>0.855704963005541</v>
      </c>
      <c r="W32" s="19">
        <v>0.66850830979391296</v>
      </c>
      <c r="X32" s="19">
        <v>0.48131165658228497</v>
      </c>
    </row>
    <row r="33" spans="1:24" x14ac:dyDescent="0.25">
      <c r="A33" s="3" t="s">
        <v>99</v>
      </c>
      <c r="V33" s="19">
        <v>0.85851142718687501</v>
      </c>
      <c r="W33" s="19">
        <v>0.66866983983829498</v>
      </c>
      <c r="X33" s="19">
        <v>0.478828252489715</v>
      </c>
    </row>
    <row r="34" spans="1:24" x14ac:dyDescent="0.25">
      <c r="U34" s="17">
        <v>2014</v>
      </c>
      <c r="V34" s="19">
        <v>0.86207264313995902</v>
      </c>
      <c r="W34" s="19">
        <v>0.66983466208224096</v>
      </c>
      <c r="X34" s="19">
        <v>0.47759668102452302</v>
      </c>
    </row>
    <row r="35" spans="1:24" x14ac:dyDescent="0.25">
      <c r="V35" s="19">
        <v>0.86438765347540902</v>
      </c>
      <c r="W35" s="19">
        <v>0.66956844902074297</v>
      </c>
      <c r="X35" s="19">
        <v>0.47474924456607798</v>
      </c>
    </row>
    <row r="36" spans="1:24" x14ac:dyDescent="0.25">
      <c r="V36" s="19">
        <v>0.84262261392681403</v>
      </c>
      <c r="W36" s="19">
        <v>0.64839805258973404</v>
      </c>
      <c r="X36" s="19">
        <v>0.45417349125265299</v>
      </c>
    </row>
    <row r="37" spans="1:24" x14ac:dyDescent="0.25">
      <c r="V37" s="19">
        <v>0.81240383531608995</v>
      </c>
      <c r="W37" s="19">
        <v>0.61866716475866501</v>
      </c>
      <c r="X37" s="19">
        <v>0.42493049420124102</v>
      </c>
    </row>
    <row r="38" spans="1:24" x14ac:dyDescent="0.25">
      <c r="U38" s="17">
        <v>2016</v>
      </c>
      <c r="V38" s="19">
        <v>0.82009764664303497</v>
      </c>
      <c r="W38" s="19">
        <v>0.62463634468211804</v>
      </c>
      <c r="X38" s="19">
        <v>0.42917504272120099</v>
      </c>
    </row>
    <row r="39" spans="1:24" x14ac:dyDescent="0.25">
      <c r="V39" s="19">
        <v>0.82365579255034305</v>
      </c>
      <c r="W39" s="19">
        <v>0.62570065884229498</v>
      </c>
      <c r="X39" s="19">
        <v>0.42774552513424702</v>
      </c>
    </row>
    <row r="40" spans="1:24" x14ac:dyDescent="0.25">
      <c r="V40" s="19">
        <v>0.819158735748724</v>
      </c>
      <c r="W40" s="19">
        <v>0.62045601211354795</v>
      </c>
      <c r="X40" s="19">
        <v>0.42175328847837201</v>
      </c>
    </row>
    <row r="41" spans="1:24" x14ac:dyDescent="0.25">
      <c r="V41" s="19">
        <v>0.80225800044803097</v>
      </c>
      <c r="W41" s="19">
        <v>0.60357088616916499</v>
      </c>
      <c r="X41" s="19">
        <v>0.404883771890299</v>
      </c>
    </row>
    <row r="42" spans="1:24" x14ac:dyDescent="0.25">
      <c r="U42" s="17">
        <v>2018</v>
      </c>
      <c r="V42" s="19">
        <v>0.80773890846188601</v>
      </c>
      <c r="W42" s="19">
        <v>0.60687459566993995</v>
      </c>
      <c r="X42" s="19">
        <v>0.40601028287799301</v>
      </c>
    </row>
    <row r="46" spans="1:24" ht="22.5" customHeight="1" x14ac:dyDescent="0.25"/>
  </sheetData>
  <mergeCells count="1">
    <mergeCell ref="A31:R32"/>
  </mergeCells>
  <hyperlinks>
    <hyperlink ref="A33" location="'Read Me'!A1" display="Return to Read Me" xr:uid="{8026868F-1479-45D2-A259-0FCF956C5A73}"/>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9617-AD5E-43E1-B8AA-2D0FB97EBEB5}">
  <dimension ref="A1:Y33"/>
  <sheetViews>
    <sheetView zoomScale="70" zoomScaleNormal="70" workbookViewId="0"/>
  </sheetViews>
  <sheetFormatPr defaultRowHeight="18" x14ac:dyDescent="0.25"/>
  <cols>
    <col min="1" max="21" width="9.140625" style="4"/>
    <col min="22" max="22" width="9.7109375" style="20" customWidth="1"/>
    <col min="23" max="23" width="20.7109375" style="20" customWidth="1"/>
    <col min="24" max="24" width="20.7109375" style="17" customWidth="1"/>
    <col min="25" max="25" width="9.140625" style="17"/>
    <col min="26" max="16384" width="9.140625" style="4"/>
  </cols>
  <sheetData>
    <row r="1" spans="1:25" ht="26.25" x14ac:dyDescent="0.4">
      <c r="A1" s="5" t="s">
        <v>84</v>
      </c>
      <c r="V1" s="62" t="s">
        <v>113</v>
      </c>
      <c r="W1" s="20" t="s">
        <v>108</v>
      </c>
      <c r="X1" s="17" t="s">
        <v>184</v>
      </c>
    </row>
    <row r="2" spans="1:25" x14ac:dyDescent="0.25">
      <c r="V2" s="20">
        <v>1998</v>
      </c>
      <c r="W2" s="20">
        <v>7</v>
      </c>
      <c r="X2" s="17">
        <v>3</v>
      </c>
    </row>
    <row r="3" spans="1:25" x14ac:dyDescent="0.25">
      <c r="V3" s="20">
        <v>1999</v>
      </c>
      <c r="W3" s="20">
        <v>7</v>
      </c>
      <c r="X3" s="17">
        <v>2.5</v>
      </c>
      <c r="Y3" s="17">
        <v>110</v>
      </c>
    </row>
    <row r="4" spans="1:25" x14ac:dyDescent="0.25">
      <c r="V4" s="20">
        <v>2000</v>
      </c>
      <c r="W4" s="20">
        <v>7.5</v>
      </c>
      <c r="X4" s="17">
        <v>4</v>
      </c>
    </row>
    <row r="5" spans="1:25" x14ac:dyDescent="0.25">
      <c r="V5" s="20">
        <v>2001</v>
      </c>
      <c r="W5" s="20">
        <v>7.5</v>
      </c>
      <c r="X5" s="17">
        <v>4</v>
      </c>
    </row>
    <row r="6" spans="1:25" x14ac:dyDescent="0.25">
      <c r="V6" s="20">
        <v>2002</v>
      </c>
      <c r="W6" s="20">
        <v>7.5</v>
      </c>
      <c r="X6" s="17">
        <v>4.5</v>
      </c>
    </row>
    <row r="7" spans="1:25" x14ac:dyDescent="0.25">
      <c r="V7" s="20">
        <v>2003</v>
      </c>
      <c r="W7" s="20">
        <v>7.5</v>
      </c>
      <c r="X7" s="17">
        <v>4.5</v>
      </c>
    </row>
    <row r="8" spans="1:25" x14ac:dyDescent="0.25">
      <c r="V8" s="20">
        <v>2004</v>
      </c>
      <c r="W8" s="20">
        <v>7.5</v>
      </c>
      <c r="X8" s="17">
        <v>5.5</v>
      </c>
    </row>
    <row r="9" spans="1:25" x14ac:dyDescent="0.25">
      <c r="V9" s="20">
        <v>2005</v>
      </c>
      <c r="W9" s="20">
        <v>7.5</v>
      </c>
      <c r="X9" s="17">
        <v>5.5</v>
      </c>
    </row>
    <row r="10" spans="1:25" x14ac:dyDescent="0.25">
      <c r="V10" s="20">
        <v>2006</v>
      </c>
      <c r="W10" s="20">
        <v>7.5</v>
      </c>
      <c r="X10" s="17">
        <v>5.5</v>
      </c>
    </row>
    <row r="11" spans="1:25" x14ac:dyDescent="0.25">
      <c r="V11" s="20">
        <v>2007</v>
      </c>
      <c r="W11" s="20">
        <v>7.5</v>
      </c>
      <c r="X11" s="17">
        <v>5.5</v>
      </c>
    </row>
    <row r="12" spans="1:25" x14ac:dyDescent="0.25">
      <c r="V12" s="20">
        <v>2008</v>
      </c>
      <c r="W12" s="20">
        <v>7.5</v>
      </c>
      <c r="X12" s="17">
        <v>5.5</v>
      </c>
    </row>
    <row r="13" spans="1:25" x14ac:dyDescent="0.25">
      <c r="V13" s="20">
        <v>2009</v>
      </c>
      <c r="W13" s="20">
        <v>8.5</v>
      </c>
      <c r="X13" s="17">
        <v>5.5</v>
      </c>
    </row>
    <row r="14" spans="1:25" x14ac:dyDescent="0.25">
      <c r="V14" s="20">
        <v>2010</v>
      </c>
      <c r="W14" s="20">
        <v>8.5</v>
      </c>
      <c r="X14" s="17">
        <v>6</v>
      </c>
    </row>
    <row r="15" spans="1:25" x14ac:dyDescent="0.25">
      <c r="V15" s="20">
        <v>2011</v>
      </c>
      <c r="W15" s="20">
        <v>8.5</v>
      </c>
      <c r="X15" s="17">
        <v>6</v>
      </c>
    </row>
    <row r="16" spans="1:25" x14ac:dyDescent="0.25">
      <c r="V16" s="20">
        <v>2012</v>
      </c>
      <c r="W16" s="20">
        <v>8.5</v>
      </c>
      <c r="X16" s="17">
        <v>6</v>
      </c>
    </row>
    <row r="17" spans="1:24" x14ac:dyDescent="0.25">
      <c r="V17" s="20">
        <v>2013</v>
      </c>
      <c r="W17" s="20">
        <v>8.5</v>
      </c>
      <c r="X17" s="17">
        <v>6</v>
      </c>
    </row>
    <row r="18" spans="1:24" x14ac:dyDescent="0.25">
      <c r="V18" s="20">
        <v>2014</v>
      </c>
      <c r="W18" s="20">
        <v>8.5</v>
      </c>
      <c r="X18" s="17">
        <v>6</v>
      </c>
    </row>
    <row r="30" spans="1:24" ht="18" customHeight="1" x14ac:dyDescent="0.25">
      <c r="A30" s="4" t="s">
        <v>194</v>
      </c>
    </row>
    <row r="31" spans="1:24" ht="18" customHeight="1" x14ac:dyDescent="0.25">
      <c r="A31" s="67" t="s">
        <v>195</v>
      </c>
      <c r="B31" s="67"/>
      <c r="C31" s="67"/>
      <c r="D31" s="67"/>
      <c r="E31" s="67"/>
      <c r="F31" s="67"/>
      <c r="G31" s="67"/>
      <c r="H31" s="67"/>
      <c r="I31" s="67"/>
      <c r="J31" s="67"/>
      <c r="K31" s="67"/>
      <c r="L31" s="67"/>
      <c r="M31" s="67"/>
      <c r="N31" s="67"/>
      <c r="O31" s="67"/>
      <c r="P31" s="67"/>
      <c r="Q31" s="67"/>
      <c r="R31" s="67"/>
    </row>
    <row r="32" spans="1:24" ht="18" customHeight="1" x14ac:dyDescent="0.25">
      <c r="A32" s="67"/>
      <c r="B32" s="67"/>
      <c r="C32" s="67"/>
      <c r="D32" s="67"/>
      <c r="E32" s="67"/>
      <c r="F32" s="67"/>
      <c r="G32" s="67"/>
      <c r="H32" s="67"/>
      <c r="I32" s="67"/>
      <c r="J32" s="67"/>
      <c r="K32" s="67"/>
      <c r="L32" s="67"/>
      <c r="M32" s="67"/>
      <c r="N32" s="67"/>
      <c r="O32" s="67"/>
      <c r="P32" s="67"/>
      <c r="Q32" s="67"/>
      <c r="R32" s="67"/>
    </row>
    <row r="33" spans="1:1" ht="18" customHeight="1" x14ac:dyDescent="0.25">
      <c r="A33" s="3" t="s">
        <v>99</v>
      </c>
    </row>
  </sheetData>
  <mergeCells count="1">
    <mergeCell ref="A31:R32"/>
  </mergeCells>
  <hyperlinks>
    <hyperlink ref="A33" location="'Read Me'!A1" display="Return to Read Me" xr:uid="{0036B1AF-ADF0-4A1F-9AC9-264C737A2BF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90D1-A343-4B9E-BE22-7367A9A251A1}">
  <dimension ref="A1:AA34"/>
  <sheetViews>
    <sheetView zoomScale="70" zoomScaleNormal="70" workbookViewId="0"/>
  </sheetViews>
  <sheetFormatPr defaultRowHeight="18" x14ac:dyDescent="0.25"/>
  <cols>
    <col min="1" max="21" width="9.140625" style="4"/>
    <col min="22" max="22" width="9.7109375" style="20" customWidth="1"/>
    <col min="23" max="24" width="20.7109375" style="20" customWidth="1"/>
    <col min="25" max="27" width="9.140625" style="20"/>
    <col min="28" max="16384" width="9.140625" style="4"/>
  </cols>
  <sheetData>
    <row r="1" spans="1:25" ht="26.25" x14ac:dyDescent="0.4">
      <c r="A1" s="5" t="s">
        <v>86</v>
      </c>
      <c r="V1" s="62" t="s">
        <v>113</v>
      </c>
      <c r="W1" s="20" t="s">
        <v>196</v>
      </c>
      <c r="X1" s="20" t="s">
        <v>187</v>
      </c>
    </row>
    <row r="2" spans="1:25" x14ac:dyDescent="0.25">
      <c r="V2" s="20">
        <v>1996</v>
      </c>
      <c r="W2" s="22"/>
      <c r="X2" s="22">
        <v>14.688000000000001</v>
      </c>
    </row>
    <row r="3" spans="1:25" x14ac:dyDescent="0.25">
      <c r="V3" s="20">
        <v>1997</v>
      </c>
      <c r="W3" s="22"/>
      <c r="X3" s="22">
        <v>12.904</v>
      </c>
    </row>
    <row r="4" spans="1:25" x14ac:dyDescent="0.25">
      <c r="V4" s="20">
        <v>1998</v>
      </c>
      <c r="W4" s="22"/>
      <c r="X4" s="22">
        <v>12.18</v>
      </c>
    </row>
    <row r="5" spans="1:25" x14ac:dyDescent="0.25">
      <c r="V5" s="20">
        <v>1999</v>
      </c>
      <c r="W5" s="22"/>
      <c r="X5" s="22">
        <v>13.366</v>
      </c>
      <c r="Y5" s="20">
        <v>110</v>
      </c>
    </row>
    <row r="6" spans="1:25" x14ac:dyDescent="0.25">
      <c r="V6" s="20">
        <v>2000</v>
      </c>
      <c r="W6" s="22"/>
      <c r="X6" s="22">
        <v>13.218999999999999</v>
      </c>
    </row>
    <row r="7" spans="1:25" x14ac:dyDescent="0.25">
      <c r="V7" s="20">
        <v>2001</v>
      </c>
      <c r="W7" s="22">
        <v>0.67</v>
      </c>
      <c r="X7" s="22">
        <v>14.459</v>
      </c>
    </row>
    <row r="8" spans="1:25" x14ac:dyDescent="0.25">
      <c r="V8" s="20">
        <v>2002</v>
      </c>
      <c r="W8" s="22">
        <v>0.32600000000000001</v>
      </c>
      <c r="X8" s="22">
        <v>15.167999999999999</v>
      </c>
    </row>
    <row r="9" spans="1:25" x14ac:dyDescent="0.25">
      <c r="V9" s="20">
        <v>2003</v>
      </c>
      <c r="W9" s="22">
        <v>0.55100000000000005</v>
      </c>
      <c r="X9" s="22">
        <v>12.717000000000001</v>
      </c>
    </row>
    <row r="10" spans="1:25" x14ac:dyDescent="0.25">
      <c r="V10" s="20">
        <v>2004</v>
      </c>
      <c r="W10" s="22">
        <v>0.52100000000000002</v>
      </c>
      <c r="X10" s="22">
        <v>10.298999999999999</v>
      </c>
    </row>
    <row r="11" spans="1:25" x14ac:dyDescent="0.25">
      <c r="V11" s="20">
        <v>2005</v>
      </c>
      <c r="W11" s="22">
        <v>0.48099999999999998</v>
      </c>
      <c r="X11" s="22">
        <v>7.0010000000000003</v>
      </c>
    </row>
    <row r="12" spans="1:25" x14ac:dyDescent="0.25">
      <c r="V12" s="20">
        <v>2006</v>
      </c>
      <c r="W12" s="22">
        <v>0.82299999999999995</v>
      </c>
      <c r="X12" s="22">
        <v>4.9889999999999999</v>
      </c>
    </row>
    <row r="13" spans="1:25" x14ac:dyDescent="0.25">
      <c r="V13" s="20">
        <v>2007</v>
      </c>
      <c r="W13" s="22">
        <v>0.54500000000000004</v>
      </c>
      <c r="X13" s="22">
        <v>3.879</v>
      </c>
    </row>
    <row r="14" spans="1:25" x14ac:dyDescent="0.25">
      <c r="V14" s="20">
        <v>2008</v>
      </c>
      <c r="W14" s="22">
        <v>-1.5249999999999999</v>
      </c>
      <c r="X14" s="22">
        <v>4.9210000000000003</v>
      </c>
    </row>
    <row r="15" spans="1:25" x14ac:dyDescent="0.25">
      <c r="V15" s="20">
        <v>2009</v>
      </c>
      <c r="W15" s="22">
        <v>-4.3310000000000004</v>
      </c>
      <c r="X15" s="22">
        <v>5.82</v>
      </c>
    </row>
    <row r="16" spans="1:25" x14ac:dyDescent="0.25">
      <c r="V16" s="20">
        <v>2010</v>
      </c>
      <c r="W16" s="22">
        <v>-2.4950000000000001</v>
      </c>
      <c r="X16" s="22">
        <v>8.56</v>
      </c>
    </row>
    <row r="17" spans="1:24" x14ac:dyDescent="0.25">
      <c r="V17" s="20">
        <v>2011</v>
      </c>
      <c r="W17" s="22">
        <v>-1.0780000000000001</v>
      </c>
      <c r="X17" s="22">
        <v>11.087999999999999</v>
      </c>
    </row>
    <row r="18" spans="1:24" x14ac:dyDescent="0.25">
      <c r="V18" s="20">
        <v>2012</v>
      </c>
      <c r="W18" s="22">
        <v>-0.36099999999999999</v>
      </c>
      <c r="X18" s="22">
        <v>11.945</v>
      </c>
    </row>
    <row r="19" spans="1:24" x14ac:dyDescent="0.25">
      <c r="V19" s="20">
        <v>2013</v>
      </c>
      <c r="W19" s="22">
        <v>-0.56499999999999995</v>
      </c>
      <c r="X19" s="22">
        <v>12.731</v>
      </c>
    </row>
    <row r="20" spans="1:24" x14ac:dyDescent="0.25">
      <c r="V20" s="20">
        <v>2014</v>
      </c>
      <c r="W20" s="22">
        <v>-0.55900000000000005</v>
      </c>
      <c r="X20" s="22">
        <v>14.955</v>
      </c>
    </row>
    <row r="21" spans="1:24" x14ac:dyDescent="0.25">
      <c r="V21" s="20">
        <v>2015</v>
      </c>
      <c r="W21" s="22">
        <v>0.51900000000000002</v>
      </c>
      <c r="X21" s="22">
        <v>17.271999999999998</v>
      </c>
    </row>
    <row r="22" spans="1:24" x14ac:dyDescent="0.25">
      <c r="V22" s="20">
        <v>2016</v>
      </c>
      <c r="W22" s="22">
        <v>-1.073</v>
      </c>
      <c r="X22" s="22">
        <v>21.048999999999999</v>
      </c>
    </row>
    <row r="23" spans="1:24" x14ac:dyDescent="0.25">
      <c r="V23" s="20">
        <v>2017</v>
      </c>
      <c r="W23" s="22">
        <v>-1.978</v>
      </c>
      <c r="X23" s="22">
        <v>23.597000000000001</v>
      </c>
    </row>
    <row r="30" spans="1:24" ht="18" customHeight="1" x14ac:dyDescent="0.25">
      <c r="A30" s="4" t="s">
        <v>188</v>
      </c>
    </row>
    <row r="31" spans="1:24" ht="18" customHeight="1" x14ac:dyDescent="0.25">
      <c r="A31" s="67" t="s">
        <v>197</v>
      </c>
      <c r="B31" s="67"/>
      <c r="C31" s="67"/>
      <c r="D31" s="67"/>
      <c r="E31" s="67"/>
      <c r="F31" s="67"/>
      <c r="G31" s="67"/>
      <c r="H31" s="67"/>
      <c r="I31" s="67"/>
      <c r="J31" s="67"/>
      <c r="K31" s="67"/>
      <c r="L31" s="67"/>
      <c r="M31" s="67"/>
      <c r="N31" s="67"/>
      <c r="O31" s="67"/>
      <c r="P31" s="67"/>
      <c r="Q31" s="67"/>
      <c r="R31" s="67"/>
    </row>
    <row r="32" spans="1:24" ht="18" customHeight="1" x14ac:dyDescent="0.25">
      <c r="A32" s="67"/>
      <c r="B32" s="67"/>
      <c r="C32" s="67"/>
      <c r="D32" s="67"/>
      <c r="E32" s="67"/>
      <c r="F32" s="67"/>
      <c r="G32" s="67"/>
      <c r="H32" s="67"/>
      <c r="I32" s="67"/>
      <c r="J32" s="67"/>
      <c r="K32" s="67"/>
      <c r="L32" s="67"/>
      <c r="M32" s="67"/>
      <c r="N32" s="67"/>
      <c r="O32" s="67"/>
      <c r="P32" s="67"/>
      <c r="Q32" s="67"/>
      <c r="R32" s="67"/>
    </row>
    <row r="33" spans="1:1" ht="18" customHeight="1" x14ac:dyDescent="0.25">
      <c r="A33" s="3" t="s">
        <v>99</v>
      </c>
    </row>
    <row r="34" spans="1:1" ht="18" customHeight="1" x14ac:dyDescent="0.25"/>
  </sheetData>
  <mergeCells count="1">
    <mergeCell ref="A31:R32"/>
  </mergeCells>
  <hyperlinks>
    <hyperlink ref="A33" location="'Read Me'!A1" display="Return to Read Me" xr:uid="{038F0D7D-7C3B-4043-B428-37601B0CB39F}"/>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23ABA-0018-4FB3-8CDF-1AAE5F5FE516}">
  <dimension ref="A1:AD47"/>
  <sheetViews>
    <sheetView zoomScale="70" zoomScaleNormal="70" workbookViewId="0">
      <selection activeCell="A33" sqref="A33"/>
    </sheetView>
  </sheetViews>
  <sheetFormatPr defaultRowHeight="18" x14ac:dyDescent="0.25"/>
  <cols>
    <col min="1" max="21" width="9.140625" style="4"/>
    <col min="22" max="22" width="9.140625" style="20"/>
    <col min="23" max="23" width="14.28515625" style="20" bestFit="1" customWidth="1"/>
    <col min="24" max="24" width="13.42578125" style="20" bestFit="1" customWidth="1"/>
    <col min="25" max="25" width="14.28515625" style="20" bestFit="1" customWidth="1"/>
    <col min="26" max="26" width="9.140625" style="20"/>
    <col min="27" max="16384" width="9.140625" style="4"/>
  </cols>
  <sheetData>
    <row r="1" spans="1:30" ht="26.25" x14ac:dyDescent="0.4">
      <c r="A1" s="5" t="s">
        <v>88</v>
      </c>
      <c r="V1" s="62" t="s">
        <v>113</v>
      </c>
      <c r="W1" s="20" t="s">
        <v>190</v>
      </c>
      <c r="X1" s="20" t="s">
        <v>146</v>
      </c>
      <c r="Y1" s="20" t="s">
        <v>191</v>
      </c>
      <c r="AC1" s="8"/>
      <c r="AD1" s="8"/>
    </row>
    <row r="2" spans="1:30" x14ac:dyDescent="0.25">
      <c r="W2" s="22">
        <v>2.0231056686208402</v>
      </c>
      <c r="X2" s="22">
        <v>1.3698086912138301</v>
      </c>
      <c r="Y2" s="22">
        <v>0.71651171380682899</v>
      </c>
    </row>
    <row r="3" spans="1:30" x14ac:dyDescent="0.25">
      <c r="W3" s="22">
        <v>1.8357281627258399</v>
      </c>
      <c r="X3" s="22">
        <v>1.2114662866479999</v>
      </c>
      <c r="Y3" s="22">
        <v>0.58720441057016903</v>
      </c>
    </row>
    <row r="4" spans="1:30" x14ac:dyDescent="0.25">
      <c r="W4" s="22">
        <v>1.67240221450909</v>
      </c>
      <c r="X4" s="22">
        <v>1.05677616745252</v>
      </c>
      <c r="Y4" s="22">
        <v>0.44115012039595097</v>
      </c>
    </row>
    <row r="5" spans="1:30" x14ac:dyDescent="0.25">
      <c r="W5" s="22">
        <v>1.79111785962265</v>
      </c>
      <c r="X5" s="22">
        <v>1.18056934125782</v>
      </c>
      <c r="Y5" s="22">
        <v>0.57002082289297595</v>
      </c>
    </row>
    <row r="6" spans="1:30" x14ac:dyDescent="0.25">
      <c r="W6" s="22">
        <v>1.8860975143813401</v>
      </c>
      <c r="X6" s="22">
        <v>1.2804418883198101</v>
      </c>
      <c r="Y6" s="22">
        <v>0.67478626225828597</v>
      </c>
    </row>
    <row r="7" spans="1:30" x14ac:dyDescent="0.25">
      <c r="V7" s="20">
        <v>1998</v>
      </c>
      <c r="W7" s="22">
        <v>2.1043832177229498</v>
      </c>
      <c r="X7" s="22">
        <v>1.5246641779185699</v>
      </c>
      <c r="Y7" s="22">
        <v>0.94494513811418401</v>
      </c>
    </row>
    <row r="8" spans="1:30" x14ac:dyDescent="0.25">
      <c r="W8" s="22">
        <v>2.11635866235126</v>
      </c>
      <c r="X8" s="22">
        <v>1.5359854807606499</v>
      </c>
      <c r="Y8" s="22">
        <v>0.95561229917002899</v>
      </c>
    </row>
    <row r="9" spans="1:30" x14ac:dyDescent="0.25">
      <c r="W9" s="22">
        <v>1.95491048050988</v>
      </c>
      <c r="X9" s="22">
        <v>1.37966771291407</v>
      </c>
      <c r="Y9" s="22">
        <v>0.80442494531825204</v>
      </c>
    </row>
    <row r="10" spans="1:30" x14ac:dyDescent="0.25">
      <c r="W10" s="22">
        <v>1.51848545203859</v>
      </c>
      <c r="X10" s="22">
        <v>0.98905096330692899</v>
      </c>
      <c r="Y10" s="22">
        <v>0.459616474575268</v>
      </c>
      <c r="Z10" s="20">
        <v>110</v>
      </c>
    </row>
    <row r="11" spans="1:30" x14ac:dyDescent="0.25">
      <c r="V11" s="20">
        <v>2000</v>
      </c>
      <c r="W11" s="22">
        <v>1.68117961363104</v>
      </c>
      <c r="X11" s="22">
        <v>1.17038052053189</v>
      </c>
      <c r="Y11" s="22">
        <v>0.65958142743273596</v>
      </c>
    </row>
    <row r="12" spans="1:30" x14ac:dyDescent="0.25">
      <c r="W12" s="22">
        <v>1.6859948905704301</v>
      </c>
      <c r="X12" s="22">
        <v>1.2116422425026301</v>
      </c>
      <c r="Y12" s="22">
        <v>0.73728959443484299</v>
      </c>
    </row>
    <row r="13" spans="1:30" x14ac:dyDescent="0.25">
      <c r="W13" s="22">
        <v>1.68815700321137</v>
      </c>
      <c r="X13" s="22">
        <v>1.2127525979349301</v>
      </c>
      <c r="Y13" s="22">
        <v>0.73734819265849005</v>
      </c>
    </row>
    <row r="14" spans="1:30" x14ac:dyDescent="0.25">
      <c r="W14" s="22">
        <v>1.8060666609242799</v>
      </c>
      <c r="X14" s="22">
        <v>1.34823766110586</v>
      </c>
      <c r="Y14" s="22">
        <v>0.89040866128743401</v>
      </c>
    </row>
    <row r="15" spans="1:30" x14ac:dyDescent="0.25">
      <c r="V15" s="20">
        <v>2002</v>
      </c>
      <c r="W15" s="22">
        <v>1.63405986206827</v>
      </c>
      <c r="X15" s="22">
        <v>1.1995672713366801</v>
      </c>
      <c r="Y15" s="22">
        <v>0.76507468060507799</v>
      </c>
    </row>
    <row r="16" spans="1:30" x14ac:dyDescent="0.25">
      <c r="W16" s="22">
        <v>1.6350849526375999</v>
      </c>
      <c r="X16" s="22">
        <v>1.2066532597538699</v>
      </c>
      <c r="Y16" s="22">
        <v>0.77822156687013999</v>
      </c>
    </row>
    <row r="17" spans="1:25" x14ac:dyDescent="0.25">
      <c r="W17" s="22">
        <v>1.65143084894591</v>
      </c>
      <c r="X17" s="22">
        <v>1.22968559493987</v>
      </c>
      <c r="Y17" s="22">
        <v>0.80794034093383504</v>
      </c>
    </row>
    <row r="18" spans="1:25" x14ac:dyDescent="0.25">
      <c r="W18" s="22">
        <v>1.5684380241429301</v>
      </c>
      <c r="X18" s="22">
        <v>1.1505229055291699</v>
      </c>
      <c r="Y18" s="22">
        <v>0.73260778691541095</v>
      </c>
    </row>
    <row r="19" spans="1:25" x14ac:dyDescent="0.25">
      <c r="V19" s="20">
        <v>2004</v>
      </c>
      <c r="W19" s="22">
        <v>1.4074454190300301</v>
      </c>
      <c r="X19" s="22">
        <v>1.0018901498131301</v>
      </c>
      <c r="Y19" s="22">
        <v>0.59633488059621897</v>
      </c>
    </row>
    <row r="20" spans="1:25" x14ac:dyDescent="0.25">
      <c r="W20" s="22">
        <v>1.2924597180423101</v>
      </c>
      <c r="X20" s="22">
        <v>0.90917688353668202</v>
      </c>
      <c r="Y20" s="22">
        <v>0.52589404903105397</v>
      </c>
    </row>
    <row r="21" spans="1:25" x14ac:dyDescent="0.25">
      <c r="W21" s="22">
        <v>1.28167592004903</v>
      </c>
      <c r="X21" s="22">
        <v>0.89727082856737805</v>
      </c>
      <c r="Y21" s="22">
        <v>0.51286573708572802</v>
      </c>
    </row>
    <row r="22" spans="1:25" x14ac:dyDescent="0.25">
      <c r="W22" s="22">
        <v>1.0919654751682599</v>
      </c>
      <c r="X22" s="22">
        <v>0.76035597649928799</v>
      </c>
      <c r="Y22" s="22">
        <v>0.428746477830312</v>
      </c>
    </row>
    <row r="23" spans="1:25" x14ac:dyDescent="0.25">
      <c r="V23" s="20">
        <v>2006</v>
      </c>
      <c r="W23" s="22">
        <v>1.1076070671117699</v>
      </c>
      <c r="X23" s="22">
        <v>0.77518976317463095</v>
      </c>
      <c r="Y23" s="22">
        <v>0.44277245923749298</v>
      </c>
    </row>
    <row r="24" spans="1:25" x14ac:dyDescent="0.25">
      <c r="W24" s="22">
        <v>1.1088663190547501</v>
      </c>
      <c r="X24" s="22">
        <v>0.77494844902066895</v>
      </c>
      <c r="Y24" s="22">
        <v>0.44103057898658998</v>
      </c>
    </row>
    <row r="25" spans="1:25" x14ac:dyDescent="0.25">
      <c r="W25" s="22">
        <v>1.10776797344542</v>
      </c>
      <c r="X25" s="22">
        <v>0.77242034483500399</v>
      </c>
      <c r="Y25" s="22">
        <v>0.43707271622459398</v>
      </c>
    </row>
    <row r="26" spans="1:25" x14ac:dyDescent="0.25">
      <c r="W26" s="22">
        <v>0.69970970427532397</v>
      </c>
      <c r="X26" s="22">
        <v>0.46790571394297997</v>
      </c>
      <c r="Y26" s="22">
        <v>0.236101723610637</v>
      </c>
    </row>
    <row r="27" spans="1:25" x14ac:dyDescent="0.25">
      <c r="V27" s="20">
        <v>2008</v>
      </c>
      <c r="W27" s="22">
        <v>0.72058721493574396</v>
      </c>
      <c r="X27" s="22">
        <v>0.49191239225884997</v>
      </c>
      <c r="Y27" s="22">
        <v>0.26323756958195499</v>
      </c>
    </row>
    <row r="28" spans="1:25" x14ac:dyDescent="0.25">
      <c r="W28" s="22">
        <v>0.572215913686697</v>
      </c>
      <c r="X28" s="22">
        <v>0.39116144541596998</v>
      </c>
      <c r="Y28" s="22">
        <v>0.21010697714524201</v>
      </c>
    </row>
    <row r="29" spans="1:25" x14ac:dyDescent="0.25">
      <c r="W29" s="22">
        <v>0.52504524568793698</v>
      </c>
      <c r="X29" s="22">
        <v>0.357253883804314</v>
      </c>
      <c r="Y29" s="22">
        <v>0.18946252192068999</v>
      </c>
    </row>
    <row r="30" spans="1:25" x14ac:dyDescent="0.25">
      <c r="A30" s="4" t="s">
        <v>198</v>
      </c>
      <c r="W30" s="22">
        <v>0.42498016469335298</v>
      </c>
      <c r="X30" s="22">
        <v>0.26711081102989798</v>
      </c>
      <c r="Y30" s="22">
        <v>0.109241457366444</v>
      </c>
    </row>
    <row r="31" spans="1:25" x14ac:dyDescent="0.25">
      <c r="A31" s="67" t="s">
        <v>199</v>
      </c>
      <c r="B31" s="67"/>
      <c r="C31" s="67"/>
      <c r="D31" s="67"/>
      <c r="E31" s="67"/>
      <c r="F31" s="67"/>
      <c r="G31" s="67"/>
      <c r="H31" s="67"/>
      <c r="I31" s="67"/>
      <c r="J31" s="67"/>
      <c r="K31" s="67"/>
      <c r="L31" s="67"/>
      <c r="M31" s="67"/>
      <c r="N31" s="67"/>
      <c r="O31" s="67"/>
      <c r="P31" s="67"/>
      <c r="Q31" s="67"/>
      <c r="R31" s="67"/>
      <c r="V31" s="20">
        <v>2010</v>
      </c>
      <c r="W31" s="22">
        <v>0.43572780620579898</v>
      </c>
      <c r="X31" s="22">
        <v>0.27577493395976999</v>
      </c>
      <c r="Y31" s="22">
        <v>0.115822061713742</v>
      </c>
    </row>
    <row r="32" spans="1:25" ht="18" customHeight="1" x14ac:dyDescent="0.25">
      <c r="A32" s="67"/>
      <c r="B32" s="67"/>
      <c r="C32" s="67"/>
      <c r="D32" s="67"/>
      <c r="E32" s="67"/>
      <c r="F32" s="67"/>
      <c r="G32" s="67"/>
      <c r="H32" s="67"/>
      <c r="I32" s="67"/>
      <c r="J32" s="67"/>
      <c r="K32" s="67"/>
      <c r="L32" s="67"/>
      <c r="M32" s="67"/>
      <c r="N32" s="67"/>
      <c r="O32" s="67"/>
      <c r="P32" s="67"/>
      <c r="Q32" s="67"/>
      <c r="R32" s="67"/>
      <c r="W32" s="22">
        <v>0.437668262341039</v>
      </c>
      <c r="X32" s="22">
        <v>0.27481877418216</v>
      </c>
      <c r="Y32" s="22">
        <v>0.11196928602328</v>
      </c>
    </row>
    <row r="33" spans="1:25" x14ac:dyDescent="0.25">
      <c r="A33" s="3" t="s">
        <v>99</v>
      </c>
      <c r="W33" s="22">
        <v>0.44722139557387602</v>
      </c>
      <c r="X33" s="22">
        <v>0.28296238651239503</v>
      </c>
      <c r="Y33" s="22">
        <v>0.118703377450913</v>
      </c>
    </row>
    <row r="34" spans="1:25" x14ac:dyDescent="0.25">
      <c r="A34" s="3"/>
      <c r="W34" s="22">
        <v>0.432555895551061</v>
      </c>
      <c r="X34" s="22">
        <v>0.26687366789573602</v>
      </c>
      <c r="Y34" s="22">
        <v>0.101191440240412</v>
      </c>
    </row>
    <row r="35" spans="1:25" x14ac:dyDescent="0.25">
      <c r="V35" s="20">
        <v>2012</v>
      </c>
      <c r="W35" s="22">
        <v>0.43604921679784098</v>
      </c>
      <c r="X35" s="22">
        <v>0.26768888719044498</v>
      </c>
      <c r="Y35" s="22">
        <v>9.9328557583048302E-2</v>
      </c>
    </row>
    <row r="36" spans="1:25" x14ac:dyDescent="0.25">
      <c r="W36" s="22">
        <v>0.41425148886906499</v>
      </c>
      <c r="X36" s="22">
        <v>0.246248837708578</v>
      </c>
      <c r="Y36" s="22">
        <v>7.8246186548091803E-2</v>
      </c>
    </row>
    <row r="37" spans="1:25" x14ac:dyDescent="0.25">
      <c r="W37" s="22">
        <v>0.41617888987401302</v>
      </c>
      <c r="X37" s="22">
        <v>0.24524949816014499</v>
      </c>
      <c r="Y37" s="22">
        <v>7.4320106446277498E-2</v>
      </c>
    </row>
    <row r="38" spans="1:25" x14ac:dyDescent="0.25">
      <c r="W38" s="22">
        <v>0.40430070562248099</v>
      </c>
      <c r="X38" s="22">
        <v>0.231242563801138</v>
      </c>
      <c r="Y38" s="22">
        <v>5.8184421979794003E-2</v>
      </c>
    </row>
    <row r="39" spans="1:25" x14ac:dyDescent="0.25">
      <c r="V39" s="20">
        <v>2014</v>
      </c>
      <c r="W39" s="22">
        <v>0.40339203897779502</v>
      </c>
      <c r="X39" s="22">
        <v>0.22803751526673599</v>
      </c>
      <c r="Y39" s="22">
        <v>5.2682991555677398E-2</v>
      </c>
    </row>
    <row r="40" spans="1:25" x14ac:dyDescent="0.25">
      <c r="W40" s="22">
        <v>0.405259426142973</v>
      </c>
      <c r="X40" s="22">
        <v>0.229529934676418</v>
      </c>
      <c r="Y40" s="22">
        <v>5.3800443209862797E-2</v>
      </c>
    </row>
    <row r="41" spans="1:25" x14ac:dyDescent="0.25">
      <c r="W41" s="22">
        <v>0.41016843377854401</v>
      </c>
      <c r="X41" s="22">
        <v>0.231886859413381</v>
      </c>
      <c r="Y41" s="22">
        <v>5.3605285048219001E-2</v>
      </c>
    </row>
    <row r="42" spans="1:25" x14ac:dyDescent="0.25">
      <c r="W42" s="22">
        <v>0.41087901982284902</v>
      </c>
      <c r="X42" s="22">
        <v>0.23293347290991601</v>
      </c>
      <c r="Y42" s="22">
        <v>5.4987925996983697E-2</v>
      </c>
    </row>
    <row r="43" spans="1:25" x14ac:dyDescent="0.25">
      <c r="V43" s="20">
        <v>2016</v>
      </c>
      <c r="W43" s="22">
        <v>0.414243406817904</v>
      </c>
      <c r="X43" s="22">
        <v>0.23352588028365601</v>
      </c>
      <c r="Y43" s="22">
        <v>5.2808353749407101E-2</v>
      </c>
    </row>
    <row r="44" spans="1:25" x14ac:dyDescent="0.25">
      <c r="W44" s="22">
        <v>0.41113076782055102</v>
      </c>
      <c r="X44" s="22">
        <v>0.22811180545747101</v>
      </c>
      <c r="Y44" s="22">
        <v>4.5092843094390697E-2</v>
      </c>
    </row>
    <row r="45" spans="1:25" x14ac:dyDescent="0.25">
      <c r="W45" s="22">
        <v>0.41310955531895899</v>
      </c>
      <c r="X45" s="22">
        <v>0.227416591176474</v>
      </c>
      <c r="Y45" s="22">
        <v>4.1723627033988298E-2</v>
      </c>
    </row>
    <row r="46" spans="1:25" ht="21.75" customHeight="1" x14ac:dyDescent="0.25">
      <c r="W46" s="22">
        <v>0.39693127538079997</v>
      </c>
      <c r="X46" s="22">
        <v>0.211748074258098</v>
      </c>
      <c r="Y46" s="22">
        <v>2.65648731353962E-2</v>
      </c>
    </row>
    <row r="47" spans="1:25" x14ac:dyDescent="0.25">
      <c r="V47" s="20">
        <v>2018</v>
      </c>
      <c r="W47" s="22">
        <v>0.39662430198455001</v>
      </c>
      <c r="X47" s="22">
        <v>0.209004956357703</v>
      </c>
      <c r="Y47" s="22">
        <v>2.13856107308554E-2</v>
      </c>
    </row>
  </sheetData>
  <mergeCells count="1">
    <mergeCell ref="A31:R32"/>
  </mergeCells>
  <hyperlinks>
    <hyperlink ref="A33" location="'Read Me'!A1" display="Return to Read Me" xr:uid="{CCC6333C-7A6B-40EF-B96D-7E762D5B9BD6}"/>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FA12-DD3A-4043-B56C-2EFAA0A0894C}">
  <dimension ref="A1:X33"/>
  <sheetViews>
    <sheetView zoomScale="70" zoomScaleNormal="70" workbookViewId="0"/>
  </sheetViews>
  <sheetFormatPr defaultRowHeight="18" x14ac:dyDescent="0.25"/>
  <cols>
    <col min="1" max="20" width="9.140625" style="4"/>
    <col min="21" max="21" width="9.7109375" style="17" customWidth="1"/>
    <col min="22" max="23" width="20.7109375" style="17" customWidth="1"/>
    <col min="24" max="24" width="9.140625" style="17"/>
    <col min="25" max="16384" width="9.140625" style="4"/>
  </cols>
  <sheetData>
    <row r="1" spans="1:24" ht="26.25" x14ac:dyDescent="0.4">
      <c r="A1" s="5" t="s">
        <v>200</v>
      </c>
      <c r="U1" s="62" t="s">
        <v>113</v>
      </c>
      <c r="V1" s="17" t="s">
        <v>181</v>
      </c>
      <c r="W1" s="17" t="s">
        <v>184</v>
      </c>
    </row>
    <row r="2" spans="1:24" x14ac:dyDescent="0.25">
      <c r="U2" s="17">
        <v>1998</v>
      </c>
      <c r="V2" s="17">
        <v>3</v>
      </c>
      <c r="W2" s="17">
        <v>3</v>
      </c>
    </row>
    <row r="3" spans="1:24" x14ac:dyDescent="0.25">
      <c r="U3" s="17">
        <v>1999</v>
      </c>
      <c r="V3" s="17">
        <v>5</v>
      </c>
      <c r="W3" s="17">
        <v>2.5</v>
      </c>
      <c r="X3" s="17">
        <v>20</v>
      </c>
    </row>
    <row r="4" spans="1:24" x14ac:dyDescent="0.25">
      <c r="U4" s="17">
        <v>2000</v>
      </c>
      <c r="V4" s="17">
        <v>5</v>
      </c>
      <c r="W4" s="17">
        <v>4</v>
      </c>
    </row>
    <row r="5" spans="1:24" x14ac:dyDescent="0.25">
      <c r="U5" s="17">
        <v>2001</v>
      </c>
      <c r="V5" s="17">
        <v>6.5</v>
      </c>
      <c r="W5" s="17">
        <v>4</v>
      </c>
    </row>
    <row r="6" spans="1:24" x14ac:dyDescent="0.25">
      <c r="U6" s="17">
        <v>2002</v>
      </c>
      <c r="V6" s="17">
        <v>6.5</v>
      </c>
      <c r="W6" s="17">
        <v>4.5</v>
      </c>
    </row>
    <row r="7" spans="1:24" x14ac:dyDescent="0.25">
      <c r="U7" s="17">
        <v>2003</v>
      </c>
      <c r="V7" s="17">
        <v>6.5</v>
      </c>
      <c r="W7" s="17">
        <v>4.5</v>
      </c>
    </row>
    <row r="8" spans="1:24" x14ac:dyDescent="0.25">
      <c r="U8" s="17">
        <v>2004</v>
      </c>
      <c r="V8" s="17">
        <v>7</v>
      </c>
      <c r="W8" s="17">
        <v>5.5</v>
      </c>
    </row>
    <row r="9" spans="1:24" x14ac:dyDescent="0.25">
      <c r="U9" s="17">
        <v>2005</v>
      </c>
      <c r="V9" s="17">
        <v>8</v>
      </c>
      <c r="W9" s="17">
        <v>5.5</v>
      </c>
    </row>
    <row r="10" spans="1:24" x14ac:dyDescent="0.25">
      <c r="U10" s="17">
        <v>2006</v>
      </c>
      <c r="V10" s="17">
        <v>9</v>
      </c>
      <c r="W10" s="17">
        <v>5.5</v>
      </c>
    </row>
    <row r="11" spans="1:24" x14ac:dyDescent="0.25">
      <c r="U11" s="17">
        <v>2007</v>
      </c>
      <c r="V11" s="17">
        <v>10</v>
      </c>
      <c r="W11" s="17">
        <v>5.5</v>
      </c>
    </row>
    <row r="12" spans="1:24" x14ac:dyDescent="0.25">
      <c r="U12" s="17">
        <v>2008</v>
      </c>
      <c r="V12" s="17">
        <v>9</v>
      </c>
      <c r="W12" s="17">
        <v>5.5</v>
      </c>
    </row>
    <row r="13" spans="1:24" x14ac:dyDescent="0.25">
      <c r="U13" s="17">
        <v>2009</v>
      </c>
      <c r="V13" s="17">
        <v>9</v>
      </c>
      <c r="W13" s="17">
        <v>5.5</v>
      </c>
    </row>
    <row r="14" spans="1:24" x14ac:dyDescent="0.25">
      <c r="U14" s="17">
        <v>2010</v>
      </c>
      <c r="V14" s="17">
        <v>9</v>
      </c>
      <c r="W14" s="17">
        <v>6</v>
      </c>
    </row>
    <row r="15" spans="1:24" x14ac:dyDescent="0.25">
      <c r="U15" s="17">
        <v>2011</v>
      </c>
      <c r="V15" s="17">
        <v>10.5</v>
      </c>
      <c r="W15" s="17">
        <v>6</v>
      </c>
    </row>
    <row r="16" spans="1:24" x14ac:dyDescent="0.25">
      <c r="U16" s="17">
        <v>2012</v>
      </c>
      <c r="V16" s="17">
        <v>10.5</v>
      </c>
      <c r="W16" s="17">
        <v>6</v>
      </c>
    </row>
    <row r="17" spans="1:23" x14ac:dyDescent="0.25">
      <c r="U17" s="17">
        <v>2013</v>
      </c>
      <c r="V17" s="17">
        <v>10.5</v>
      </c>
      <c r="W17" s="17">
        <v>6</v>
      </c>
    </row>
    <row r="18" spans="1:23" x14ac:dyDescent="0.25">
      <c r="U18" s="17">
        <v>2014</v>
      </c>
      <c r="V18" s="17">
        <v>10.5</v>
      </c>
      <c r="W18" s="17">
        <v>6</v>
      </c>
    </row>
    <row r="30" spans="1:23" ht="18" customHeight="1" x14ac:dyDescent="0.25">
      <c r="A30" s="4" t="s">
        <v>126</v>
      </c>
    </row>
    <row r="31" spans="1:23" ht="18" customHeight="1" x14ac:dyDescent="0.25">
      <c r="A31" s="67" t="s">
        <v>201</v>
      </c>
      <c r="B31" s="67"/>
      <c r="C31" s="67"/>
      <c r="D31" s="67"/>
      <c r="E31" s="67"/>
      <c r="F31" s="67"/>
      <c r="G31" s="67"/>
      <c r="H31" s="67"/>
      <c r="I31" s="67"/>
      <c r="J31" s="67"/>
      <c r="K31" s="67"/>
      <c r="L31" s="67"/>
      <c r="M31" s="67"/>
      <c r="N31" s="67"/>
      <c r="O31" s="67"/>
      <c r="P31" s="67"/>
      <c r="Q31" s="67"/>
      <c r="R31" s="67"/>
    </row>
    <row r="32" spans="1:23" ht="18" customHeight="1" x14ac:dyDescent="0.25">
      <c r="A32" s="67"/>
      <c r="B32" s="67"/>
      <c r="C32" s="67"/>
      <c r="D32" s="67"/>
      <c r="E32" s="67"/>
      <c r="F32" s="67"/>
      <c r="G32" s="67"/>
      <c r="H32" s="67"/>
      <c r="I32" s="67"/>
      <c r="J32" s="67"/>
      <c r="K32" s="67"/>
      <c r="L32" s="67"/>
      <c r="M32" s="67"/>
      <c r="N32" s="67"/>
      <c r="O32" s="67"/>
      <c r="P32" s="67"/>
      <c r="Q32" s="67"/>
      <c r="R32" s="67"/>
    </row>
    <row r="33" spans="1:1" ht="18" customHeight="1" x14ac:dyDescent="0.25">
      <c r="A33" s="3" t="s">
        <v>99</v>
      </c>
    </row>
  </sheetData>
  <mergeCells count="1">
    <mergeCell ref="A31:R32"/>
  </mergeCells>
  <hyperlinks>
    <hyperlink ref="A33" location="'Read Me'!A1" display="Return to Read Me" xr:uid="{63543EAE-3B94-4BFF-B10F-26938F972E4F}"/>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9907-D066-48DA-8C63-31EDD602549C}">
  <dimension ref="A1:Z33"/>
  <sheetViews>
    <sheetView zoomScale="70" zoomScaleNormal="70" workbookViewId="0"/>
  </sheetViews>
  <sheetFormatPr defaultRowHeight="18" x14ac:dyDescent="0.25"/>
  <cols>
    <col min="1" max="22" width="9.140625" style="4"/>
    <col min="23" max="23" width="9.7109375" style="4" customWidth="1"/>
    <col min="24" max="25" width="20.7109375" style="8" customWidth="1"/>
    <col min="26" max="16384" width="9.140625" style="4"/>
  </cols>
  <sheetData>
    <row r="1" spans="1:26" ht="26.25" x14ac:dyDescent="0.4">
      <c r="A1" s="5" t="s">
        <v>91</v>
      </c>
      <c r="W1" s="62" t="s">
        <v>113</v>
      </c>
      <c r="X1" s="8" t="s">
        <v>186</v>
      </c>
      <c r="Y1" s="8" t="s">
        <v>187</v>
      </c>
    </row>
    <row r="2" spans="1:26" x14ac:dyDescent="0.25">
      <c r="W2" s="4">
        <v>1998</v>
      </c>
      <c r="X2" s="10">
        <v>-0.25700000000000001</v>
      </c>
      <c r="Y2" s="10">
        <v>38.671999999999997</v>
      </c>
    </row>
    <row r="3" spans="1:26" x14ac:dyDescent="0.25">
      <c r="W3" s="4">
        <v>1999</v>
      </c>
      <c r="X3" s="10">
        <v>0.64</v>
      </c>
      <c r="Y3" s="10">
        <v>39.344999999999999</v>
      </c>
      <c r="Z3" s="4">
        <v>110</v>
      </c>
    </row>
    <row r="4" spans="1:26" x14ac:dyDescent="0.25">
      <c r="W4" s="4">
        <v>2000</v>
      </c>
      <c r="X4" s="10">
        <v>4.2999999999999997E-2</v>
      </c>
      <c r="Y4" s="10">
        <v>36.378</v>
      </c>
    </row>
    <row r="5" spans="1:26" x14ac:dyDescent="0.25">
      <c r="W5" s="4">
        <v>2001</v>
      </c>
      <c r="X5" s="10">
        <v>-1.6539999999999999</v>
      </c>
      <c r="Y5" s="10">
        <v>37.143000000000001</v>
      </c>
    </row>
    <row r="6" spans="1:26" x14ac:dyDescent="0.25">
      <c r="W6" s="4">
        <v>2002</v>
      </c>
      <c r="X6" s="10">
        <v>-1.9530000000000001</v>
      </c>
      <c r="Y6" s="10">
        <v>41.545000000000002</v>
      </c>
    </row>
    <row r="7" spans="1:26" x14ac:dyDescent="0.25">
      <c r="W7" s="4">
        <v>2003</v>
      </c>
      <c r="X7" s="10">
        <v>-3.097</v>
      </c>
      <c r="Y7" s="10">
        <v>46.326999999999998</v>
      </c>
    </row>
    <row r="8" spans="1:26" x14ac:dyDescent="0.25">
      <c r="W8" s="4">
        <v>2004</v>
      </c>
      <c r="X8" s="10">
        <v>-2.3370000000000002</v>
      </c>
      <c r="Y8" s="10">
        <v>45.069000000000003</v>
      </c>
    </row>
    <row r="9" spans="1:26" x14ac:dyDescent="0.25">
      <c r="W9" s="4">
        <v>2005</v>
      </c>
      <c r="X9" s="10">
        <v>-1.4990000000000001</v>
      </c>
      <c r="Y9" s="10">
        <v>46.441000000000003</v>
      </c>
    </row>
    <row r="10" spans="1:26" x14ac:dyDescent="0.25">
      <c r="W10" s="4">
        <v>2006</v>
      </c>
      <c r="X10" s="10">
        <v>-1.19</v>
      </c>
      <c r="Y10" s="10">
        <v>46.948</v>
      </c>
    </row>
    <row r="11" spans="1:26" x14ac:dyDescent="0.25">
      <c r="W11" s="4">
        <v>2007</v>
      </c>
      <c r="X11" s="10">
        <v>0.32500000000000001</v>
      </c>
      <c r="Y11" s="10">
        <v>44.155999999999999</v>
      </c>
    </row>
    <row r="12" spans="1:26" x14ac:dyDescent="0.25">
      <c r="W12" s="4">
        <v>2008</v>
      </c>
      <c r="X12" s="10">
        <v>-1.486</v>
      </c>
      <c r="Y12" s="10">
        <v>46.295000000000002</v>
      </c>
    </row>
    <row r="13" spans="1:26" x14ac:dyDescent="0.25">
      <c r="W13" s="4">
        <v>2009</v>
      </c>
      <c r="X13" s="10">
        <v>-4.8010000000000002</v>
      </c>
      <c r="Y13" s="10">
        <v>49.433</v>
      </c>
    </row>
    <row r="14" spans="1:26" x14ac:dyDescent="0.25">
      <c r="W14" s="4">
        <v>2010</v>
      </c>
      <c r="X14" s="10">
        <v>-4.8529999999999998</v>
      </c>
      <c r="Y14" s="10">
        <v>53.127000000000002</v>
      </c>
    </row>
    <row r="15" spans="1:26" x14ac:dyDescent="0.25">
      <c r="W15" s="4">
        <v>2011</v>
      </c>
      <c r="X15" s="10">
        <v>-2.2959999999999998</v>
      </c>
      <c r="Y15" s="10">
        <v>54.103999999999999</v>
      </c>
    </row>
    <row r="16" spans="1:26" x14ac:dyDescent="0.25">
      <c r="W16" s="4">
        <v>2012</v>
      </c>
      <c r="X16" s="10">
        <v>-1.054</v>
      </c>
      <c r="Y16" s="10">
        <v>53.716000000000001</v>
      </c>
    </row>
    <row r="17" spans="1:25" x14ac:dyDescent="0.25">
      <c r="W17" s="4">
        <v>2013</v>
      </c>
      <c r="X17" s="10">
        <v>-1.6080000000000001</v>
      </c>
      <c r="Y17" s="10">
        <v>55.692</v>
      </c>
    </row>
    <row r="18" spans="1:25" x14ac:dyDescent="0.25">
      <c r="W18" s="4">
        <v>2014</v>
      </c>
      <c r="X18" s="10">
        <v>-1.6759999999999999</v>
      </c>
      <c r="Y18" s="10">
        <v>50.253</v>
      </c>
    </row>
    <row r="19" spans="1:25" x14ac:dyDescent="0.25">
      <c r="W19" s="4">
        <v>2015</v>
      </c>
      <c r="X19" s="10">
        <v>-0.89400000000000002</v>
      </c>
      <c r="Y19" s="10">
        <v>51.122</v>
      </c>
    </row>
    <row r="20" spans="1:25" x14ac:dyDescent="0.25">
      <c r="W20" s="4">
        <v>2016</v>
      </c>
      <c r="X20" s="10">
        <v>-0.64400000000000002</v>
      </c>
      <c r="Y20" s="10">
        <v>54.161999999999999</v>
      </c>
    </row>
    <row r="21" spans="1:25" x14ac:dyDescent="0.25">
      <c r="W21" s="4">
        <v>2017</v>
      </c>
      <c r="X21" s="10">
        <v>-9.1999999999999998E-2</v>
      </c>
      <c r="Y21" s="10">
        <v>50.622</v>
      </c>
    </row>
    <row r="30" spans="1:25" ht="18" customHeight="1" x14ac:dyDescent="0.25">
      <c r="A30" s="4" t="s">
        <v>188</v>
      </c>
    </row>
    <row r="31" spans="1:25" ht="18" customHeight="1" x14ac:dyDescent="0.25">
      <c r="A31" s="67" t="s">
        <v>202</v>
      </c>
      <c r="B31" s="67"/>
      <c r="C31" s="67"/>
      <c r="D31" s="67"/>
      <c r="E31" s="67"/>
      <c r="F31" s="67"/>
      <c r="G31" s="67"/>
      <c r="H31" s="67"/>
      <c r="I31" s="67"/>
      <c r="J31" s="67"/>
      <c r="K31" s="67"/>
      <c r="L31" s="67"/>
      <c r="M31" s="67"/>
      <c r="N31" s="67"/>
      <c r="O31" s="67"/>
      <c r="P31" s="67"/>
      <c r="Q31" s="67"/>
      <c r="R31" s="67"/>
    </row>
    <row r="32" spans="1:25" ht="18" customHeight="1" x14ac:dyDescent="0.25">
      <c r="A32" s="67"/>
      <c r="B32" s="67"/>
      <c r="C32" s="67"/>
      <c r="D32" s="67"/>
      <c r="E32" s="67"/>
      <c r="F32" s="67"/>
      <c r="G32" s="67"/>
      <c r="H32" s="67"/>
      <c r="I32" s="67"/>
      <c r="J32" s="67"/>
      <c r="K32" s="67"/>
      <c r="L32" s="67"/>
      <c r="M32" s="67"/>
      <c r="N32" s="67"/>
      <c r="O32" s="67"/>
      <c r="P32" s="67"/>
      <c r="Q32" s="67"/>
      <c r="R32" s="67"/>
    </row>
    <row r="33" spans="1:1" ht="18" customHeight="1" x14ac:dyDescent="0.25">
      <c r="A33" s="3" t="s">
        <v>99</v>
      </c>
    </row>
  </sheetData>
  <mergeCells count="1">
    <mergeCell ref="A31:R32"/>
  </mergeCells>
  <hyperlinks>
    <hyperlink ref="A33" location="'Read Me'!A1" display="Return to Read Me" xr:uid="{C2B0D0A4-5804-4DEF-840C-83A59CAB4B89}"/>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CB456-7C0C-4A03-9E6E-A4861F7560A7}">
  <dimension ref="A1:AB42"/>
  <sheetViews>
    <sheetView zoomScale="70" zoomScaleNormal="70" workbookViewId="0"/>
  </sheetViews>
  <sheetFormatPr defaultRowHeight="18" x14ac:dyDescent="0.25"/>
  <cols>
    <col min="1" max="21" width="9.140625" style="4"/>
    <col min="22" max="22" width="11" style="4" bestFit="1" customWidth="1"/>
    <col min="24" max="24" width="9.140625" style="4"/>
    <col min="25" max="27" width="18.85546875" style="4" bestFit="1" customWidth="1"/>
    <col min="28" max="16384" width="9.140625" style="4"/>
  </cols>
  <sheetData>
    <row r="1" spans="1:28" ht="26.25" x14ac:dyDescent="0.4">
      <c r="A1" s="5" t="s">
        <v>93</v>
      </c>
      <c r="V1" s="8"/>
      <c r="X1" s="62" t="s">
        <v>113</v>
      </c>
      <c r="Y1" s="4" t="s">
        <v>190</v>
      </c>
      <c r="Z1" s="8" t="s">
        <v>146</v>
      </c>
      <c r="AA1" s="8" t="s">
        <v>191</v>
      </c>
      <c r="AB1" s="8"/>
    </row>
    <row r="2" spans="1:28" x14ac:dyDescent="0.25">
      <c r="Y2" s="6">
        <v>0.76022528437582004</v>
      </c>
      <c r="Z2" s="6">
        <v>0.49843123427694502</v>
      </c>
      <c r="AA2" s="6">
        <v>0.23663718417807</v>
      </c>
    </row>
    <row r="3" spans="1:28" x14ac:dyDescent="0.25">
      <c r="X3" s="4">
        <v>1998</v>
      </c>
      <c r="Y3" s="6">
        <v>0.80459745834705998</v>
      </c>
      <c r="Z3" s="6">
        <v>0.54148780877625202</v>
      </c>
      <c r="AA3" s="6">
        <v>0.27837815920544301</v>
      </c>
    </row>
    <row r="4" spans="1:28" x14ac:dyDescent="0.25">
      <c r="Y4" s="6">
        <v>0.86332286852575801</v>
      </c>
      <c r="Z4" s="6">
        <v>0.60920968227324701</v>
      </c>
      <c r="AA4" s="6">
        <v>0.35509649602073501</v>
      </c>
    </row>
    <row r="5" spans="1:28" x14ac:dyDescent="0.25">
      <c r="Y5" s="6">
        <v>0.81533721378236201</v>
      </c>
      <c r="Z5" s="6">
        <v>0.56598393524420199</v>
      </c>
      <c r="AA5" s="6">
        <v>0.31663065670604101</v>
      </c>
      <c r="AB5" s="4">
        <v>110</v>
      </c>
    </row>
    <row r="6" spans="1:28" x14ac:dyDescent="0.25">
      <c r="Y6" s="6">
        <v>0.72284481642857801</v>
      </c>
      <c r="Z6" s="6">
        <v>0.486675089010766</v>
      </c>
      <c r="AA6" s="6">
        <v>0.250505361592953</v>
      </c>
    </row>
    <row r="7" spans="1:28" x14ac:dyDescent="0.25">
      <c r="X7" s="4">
        <v>2000</v>
      </c>
      <c r="Y7" s="6">
        <v>0.71646966637146903</v>
      </c>
      <c r="Z7" s="6">
        <v>0.48148341552739998</v>
      </c>
      <c r="AA7" s="6">
        <v>0.24649716468333099</v>
      </c>
    </row>
    <row r="8" spans="1:28" x14ac:dyDescent="0.25">
      <c r="Y8" s="6">
        <v>0.76972460674036303</v>
      </c>
      <c r="Z8" s="6">
        <v>0.53922822461697895</v>
      </c>
      <c r="AA8" s="6">
        <v>0.30873184249359598</v>
      </c>
    </row>
    <row r="9" spans="1:28" x14ac:dyDescent="0.25">
      <c r="Y9" s="6">
        <v>0.70486496931613496</v>
      </c>
      <c r="Z9" s="6">
        <v>0.480614836266756</v>
      </c>
      <c r="AA9" s="6">
        <v>0.25636470321737698</v>
      </c>
    </row>
    <row r="10" spans="1:28" x14ac:dyDescent="0.25">
      <c r="Y10" s="6">
        <v>0.63389321600383197</v>
      </c>
      <c r="Z10" s="6">
        <v>0.42522441739184602</v>
      </c>
      <c r="AA10" s="6">
        <v>0.21655561877985999</v>
      </c>
    </row>
    <row r="11" spans="1:28" x14ac:dyDescent="0.25">
      <c r="X11" s="4">
        <v>2002</v>
      </c>
      <c r="Y11" s="6">
        <v>0.61953322394005805</v>
      </c>
      <c r="Z11" s="6">
        <v>0.422267955873668</v>
      </c>
      <c r="AA11" s="6">
        <v>0.225002687807278</v>
      </c>
    </row>
    <row r="12" spans="1:28" x14ac:dyDescent="0.25">
      <c r="Y12" s="6">
        <v>0.60921685118410895</v>
      </c>
      <c r="Z12" s="6">
        <v>0.416933510780366</v>
      </c>
      <c r="AA12" s="6">
        <v>0.22465017037662399</v>
      </c>
    </row>
    <row r="13" spans="1:28" x14ac:dyDescent="0.25">
      <c r="Y13" s="6">
        <v>0.61078386647819205</v>
      </c>
      <c r="Z13" s="6">
        <v>0.416375011481316</v>
      </c>
      <c r="AA13" s="6">
        <v>0.22196615648444001</v>
      </c>
    </row>
    <row r="14" spans="1:28" x14ac:dyDescent="0.25">
      <c r="Y14" s="6">
        <v>0.61665459008096901</v>
      </c>
      <c r="Z14" s="6">
        <v>0.42006055885063398</v>
      </c>
      <c r="AA14" s="6">
        <v>0.22346652762029801</v>
      </c>
    </row>
    <row r="15" spans="1:28" x14ac:dyDescent="0.25">
      <c r="X15" s="4">
        <v>2004</v>
      </c>
      <c r="Y15" s="6">
        <v>0.59486869904541395</v>
      </c>
      <c r="Z15" s="6">
        <v>0.40090655424362198</v>
      </c>
      <c r="AA15" s="6">
        <v>0.20694440944182901</v>
      </c>
    </row>
    <row r="16" spans="1:28" x14ac:dyDescent="0.25">
      <c r="Y16" s="6">
        <v>0.601914767807749</v>
      </c>
      <c r="Z16" s="6">
        <v>0.40735546504901998</v>
      </c>
      <c r="AA16" s="6">
        <v>0.212796162290291</v>
      </c>
    </row>
    <row r="17" spans="1:27" x14ac:dyDescent="0.25">
      <c r="Y17" s="6">
        <v>0.60505718548727305</v>
      </c>
      <c r="Z17" s="6">
        <v>0.408334801244916</v>
      </c>
      <c r="AA17" s="6">
        <v>0.21161241700256</v>
      </c>
    </row>
    <row r="18" spans="1:27" x14ac:dyDescent="0.25">
      <c r="Y18" s="6">
        <v>0.60396615555787303</v>
      </c>
      <c r="Z18" s="6">
        <v>0.40718083657936899</v>
      </c>
      <c r="AA18" s="6">
        <v>0.210395517600864</v>
      </c>
    </row>
    <row r="19" spans="1:27" x14ac:dyDescent="0.25">
      <c r="X19" s="4">
        <v>2006</v>
      </c>
      <c r="Y19" s="6">
        <v>0.60583763438376903</v>
      </c>
      <c r="Z19" s="6">
        <v>0.40654476783201798</v>
      </c>
      <c r="AA19" s="6">
        <v>0.20725190128026599</v>
      </c>
    </row>
    <row r="20" spans="1:27" x14ac:dyDescent="0.25">
      <c r="Y20" s="6">
        <v>0.60565477567009396</v>
      </c>
      <c r="Z20" s="6">
        <v>0.40400487003507102</v>
      </c>
      <c r="AA20" s="6">
        <v>0.20235496440004899</v>
      </c>
    </row>
    <row r="21" spans="1:27" x14ac:dyDescent="0.25">
      <c r="Y21" s="6">
        <v>0.608591669467067</v>
      </c>
      <c r="Z21" s="6">
        <v>0.40469763581214002</v>
      </c>
      <c r="AA21" s="6">
        <v>0.20080360215721399</v>
      </c>
    </row>
    <row r="22" spans="1:27" x14ac:dyDescent="0.25">
      <c r="Y22" s="6">
        <v>0.58188534431900296</v>
      </c>
      <c r="Z22" s="6">
        <v>0.38153630005715899</v>
      </c>
      <c r="AA22" s="6">
        <v>0.181187255795314</v>
      </c>
    </row>
    <row r="23" spans="1:27" x14ac:dyDescent="0.25">
      <c r="X23" s="4">
        <v>2008</v>
      </c>
      <c r="Y23" s="6">
        <v>0.58473132321462595</v>
      </c>
      <c r="Z23" s="6">
        <v>0.38229862991168101</v>
      </c>
      <c r="AA23" s="6">
        <v>0.17986593660873601</v>
      </c>
    </row>
    <row r="24" spans="1:27" x14ac:dyDescent="0.25">
      <c r="Y24" s="6">
        <v>0.55433978644024595</v>
      </c>
      <c r="Z24" s="6">
        <v>0.35366654192560598</v>
      </c>
      <c r="AA24" s="6">
        <v>0.15299329741096601</v>
      </c>
    </row>
    <row r="25" spans="1:27" x14ac:dyDescent="0.25">
      <c r="Y25" s="6">
        <v>0.54250566315912396</v>
      </c>
      <c r="Z25" s="6">
        <v>0.342704589361773</v>
      </c>
      <c r="AA25" s="6">
        <v>0.14290351556442199</v>
      </c>
    </row>
    <row r="26" spans="1:27" x14ac:dyDescent="0.25">
      <c r="Y26" s="6">
        <v>0.54318294372542597</v>
      </c>
      <c r="Z26" s="6">
        <v>0.34093336950869002</v>
      </c>
      <c r="AA26" s="6">
        <v>0.13868379529195399</v>
      </c>
    </row>
    <row r="27" spans="1:27" x14ac:dyDescent="0.25">
      <c r="X27" s="4">
        <v>2010</v>
      </c>
      <c r="Y27" s="6">
        <v>0.54567800483246298</v>
      </c>
      <c r="Z27" s="6">
        <v>0.34104542640143098</v>
      </c>
      <c r="AA27" s="6">
        <v>0.13641284797039899</v>
      </c>
    </row>
    <row r="28" spans="1:27" x14ac:dyDescent="0.25">
      <c r="Y28" s="6">
        <v>0.52971048613743799</v>
      </c>
      <c r="Z28" s="6">
        <v>0.32473625844098802</v>
      </c>
      <c r="AA28" s="6">
        <v>0.11976203074453701</v>
      </c>
    </row>
    <row r="29" spans="1:27" x14ac:dyDescent="0.25">
      <c r="Y29" s="6">
        <v>0.53289385098915598</v>
      </c>
      <c r="Z29" s="6">
        <v>0.326296315117452</v>
      </c>
      <c r="AA29" s="6">
        <v>0.119698779245747</v>
      </c>
    </row>
    <row r="30" spans="1:27" ht="18" customHeight="1" x14ac:dyDescent="0.25">
      <c r="A30" s="4" t="s">
        <v>192</v>
      </c>
      <c r="Y30" s="6">
        <v>0.52536549817065603</v>
      </c>
      <c r="Z30" s="6">
        <v>0.31932270259533402</v>
      </c>
      <c r="AA30" s="6">
        <v>0.11327990702001201</v>
      </c>
    </row>
    <row r="31" spans="1:27" ht="18" customHeight="1" x14ac:dyDescent="0.25">
      <c r="A31" s="67" t="s">
        <v>199</v>
      </c>
      <c r="B31" s="67"/>
      <c r="C31" s="67"/>
      <c r="D31" s="67"/>
      <c r="E31" s="67"/>
      <c r="F31" s="67"/>
      <c r="G31" s="67"/>
      <c r="H31" s="67"/>
      <c r="I31" s="67"/>
      <c r="J31" s="67"/>
      <c r="K31" s="67"/>
      <c r="L31" s="67"/>
      <c r="M31" s="67"/>
      <c r="N31" s="67"/>
      <c r="O31" s="67"/>
      <c r="P31" s="67"/>
      <c r="Q31" s="67"/>
      <c r="R31" s="67"/>
      <c r="X31" s="4">
        <v>2012</v>
      </c>
      <c r="Y31" s="6">
        <v>0.52699956766079903</v>
      </c>
      <c r="Z31" s="6">
        <v>0.31858804546250902</v>
      </c>
      <c r="AA31" s="6">
        <v>0.11017652326421901</v>
      </c>
    </row>
    <row r="32" spans="1:27" ht="18" customHeight="1" x14ac:dyDescent="0.25">
      <c r="A32" s="67"/>
      <c r="B32" s="67"/>
      <c r="C32" s="67"/>
      <c r="D32" s="67"/>
      <c r="E32" s="67"/>
      <c r="F32" s="67"/>
      <c r="G32" s="67"/>
      <c r="H32" s="67"/>
      <c r="I32" s="67"/>
      <c r="J32" s="67"/>
      <c r="K32" s="67"/>
      <c r="L32" s="67"/>
      <c r="M32" s="67"/>
      <c r="N32" s="67"/>
      <c r="O32" s="67"/>
      <c r="P32" s="67"/>
      <c r="Q32" s="67"/>
      <c r="R32" s="67"/>
      <c r="Y32" s="6">
        <v>0.514894386182287</v>
      </c>
      <c r="Z32" s="6">
        <v>0.30835524377358597</v>
      </c>
      <c r="AA32" s="6">
        <v>0.101816101364886</v>
      </c>
    </row>
    <row r="33" spans="1:27" ht="18" customHeight="1" x14ac:dyDescent="0.25">
      <c r="A33" s="3" t="s">
        <v>99</v>
      </c>
      <c r="B33" s="32"/>
      <c r="C33" s="32"/>
      <c r="D33" s="32"/>
      <c r="E33" s="32"/>
      <c r="F33" s="32"/>
      <c r="G33" s="32"/>
      <c r="H33" s="32"/>
      <c r="I33" s="32"/>
      <c r="J33" s="32"/>
      <c r="K33" s="32"/>
      <c r="L33" s="32"/>
      <c r="M33" s="32"/>
      <c r="N33" s="32"/>
      <c r="O33" s="32"/>
      <c r="P33" s="32"/>
      <c r="Q33" s="32"/>
      <c r="R33" s="32"/>
      <c r="Y33" s="6">
        <v>0.50256172753904005</v>
      </c>
      <c r="Z33" s="6">
        <v>0.295876532566692</v>
      </c>
      <c r="AA33" s="6">
        <v>8.9191337594344194E-2</v>
      </c>
    </row>
    <row r="34" spans="1:27" x14ac:dyDescent="0.25">
      <c r="Y34" s="6">
        <v>0.499180685827249</v>
      </c>
      <c r="Z34" s="6">
        <v>0.29092244030152897</v>
      </c>
      <c r="AA34" s="6">
        <v>8.2664194775807998E-2</v>
      </c>
    </row>
    <row r="35" spans="1:27" x14ac:dyDescent="0.25">
      <c r="A35" s="3"/>
      <c r="X35" s="4">
        <v>2014</v>
      </c>
      <c r="Y35" s="6">
        <v>0.48061039874326</v>
      </c>
      <c r="Z35" s="6">
        <v>0.27716118756458102</v>
      </c>
      <c r="AA35" s="6">
        <v>7.3711976385903294E-2</v>
      </c>
    </row>
    <row r="36" spans="1:27" x14ac:dyDescent="0.25">
      <c r="Y36" s="6">
        <v>0.46511714957955103</v>
      </c>
      <c r="Z36" s="6">
        <v>0.26946323679194201</v>
      </c>
      <c r="AA36" s="6">
        <v>7.3809324004333501E-2</v>
      </c>
    </row>
    <row r="37" spans="1:27" x14ac:dyDescent="0.25">
      <c r="Y37" s="6">
        <v>0.46666121951325101</v>
      </c>
      <c r="Z37" s="6">
        <v>0.26857465884181098</v>
      </c>
      <c r="AA37" s="6">
        <v>7.0488098170370897E-2</v>
      </c>
    </row>
    <row r="38" spans="1:27" x14ac:dyDescent="0.25">
      <c r="Y38" s="6">
        <v>0.45717914193679898</v>
      </c>
      <c r="Z38" s="6">
        <v>0.26357439921088899</v>
      </c>
      <c r="AA38" s="6">
        <v>6.9969656484978202E-2</v>
      </c>
    </row>
    <row r="39" spans="1:27" x14ac:dyDescent="0.25">
      <c r="X39" s="4">
        <v>2016</v>
      </c>
      <c r="Y39" s="6">
        <v>0.45625478600379399</v>
      </c>
      <c r="Z39" s="6">
        <v>0.26029430710031898</v>
      </c>
      <c r="AA39" s="6">
        <v>6.4333828196843704E-2</v>
      </c>
    </row>
    <row r="40" spans="1:27" ht="18" customHeight="1" x14ac:dyDescent="0.25">
      <c r="Y40" s="6">
        <v>0.44890165215119798</v>
      </c>
      <c r="Z40" s="6">
        <v>0.253278847530441</v>
      </c>
      <c r="AA40" s="6">
        <v>5.7656042909684797E-2</v>
      </c>
    </row>
    <row r="41" spans="1:27" ht="18.75" customHeight="1" x14ac:dyDescent="0.25">
      <c r="Y41" s="6">
        <v>0.451450805854131</v>
      </c>
      <c r="Z41" s="6">
        <v>0.25329929051078698</v>
      </c>
      <c r="AA41" s="6">
        <v>5.5147775167442299E-2</v>
      </c>
    </row>
    <row r="42" spans="1:27" x14ac:dyDescent="0.25">
      <c r="X42" s="4">
        <v>2018</v>
      </c>
      <c r="Y42" s="6">
        <v>0.45417351844343501</v>
      </c>
      <c r="Z42" s="6">
        <v>0.253526845758341</v>
      </c>
      <c r="AA42" s="6">
        <v>5.2880173073247001E-2</v>
      </c>
    </row>
  </sheetData>
  <mergeCells count="1">
    <mergeCell ref="A31:R32"/>
  </mergeCells>
  <hyperlinks>
    <hyperlink ref="A33" location="'Read Me'!A1" display="Return to Read Me" xr:uid="{0CF39E71-F2CD-462F-962B-6E4DFBF492E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7115-0706-465D-9CCE-8387E1ACE56A}">
  <sheetPr codeName="Sheet4"/>
  <dimension ref="A1:CE139"/>
  <sheetViews>
    <sheetView zoomScale="70" zoomScaleNormal="70" workbookViewId="0"/>
  </sheetViews>
  <sheetFormatPr defaultRowHeight="18" x14ac:dyDescent="0.25"/>
  <cols>
    <col min="1" max="20" width="9.140625" style="4"/>
    <col min="21" max="21" width="16.5703125" style="4" bestFit="1" customWidth="1"/>
    <col min="22" max="24" width="16.7109375" style="4" customWidth="1"/>
    <col min="25"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9</v>
      </c>
      <c r="U1" s="4"/>
      <c r="V1" s="4" t="s">
        <v>100</v>
      </c>
      <c r="W1" s="4" t="s">
        <v>101</v>
      </c>
      <c r="X1" s="4" t="s">
        <v>102</v>
      </c>
      <c r="Y1" s="6"/>
      <c r="Z1" s="6"/>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0.94173489529713117</v>
      </c>
      <c r="W2" s="6">
        <v>0.83297428025397535</v>
      </c>
      <c r="X2" s="6">
        <v>0.60244247526498473</v>
      </c>
    </row>
    <row r="3" spans="1:77" s="8" customFormat="1" x14ac:dyDescent="0.25">
      <c r="U3" s="4" t="s">
        <v>98</v>
      </c>
      <c r="V3" s="6">
        <v>2.3303376665178002</v>
      </c>
      <c r="W3" s="6">
        <v>2.5371393746635773</v>
      </c>
      <c r="X3" s="6">
        <v>1.1959972229390363</v>
      </c>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6"/>
      <c r="Z5" s="6"/>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Y6" s="6"/>
      <c r="Z6" s="6"/>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Y7" s="4"/>
      <c r="Z7" s="4"/>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ht="18" customHeight="1" x14ac:dyDescent="0.25">
      <c r="A31" s="66" t="s">
        <v>205</v>
      </c>
      <c r="B31" s="66"/>
      <c r="C31" s="66"/>
      <c r="D31" s="66"/>
      <c r="E31" s="66"/>
      <c r="F31" s="66"/>
      <c r="G31" s="66"/>
      <c r="H31" s="66"/>
      <c r="I31" s="66"/>
      <c r="J31" s="66"/>
      <c r="K31" s="66"/>
      <c r="L31" s="66"/>
      <c r="M31" s="66"/>
      <c r="N31" s="66"/>
      <c r="O31" s="66"/>
      <c r="P31" s="66"/>
      <c r="Q31" s="66"/>
      <c r="R31" s="66"/>
    </row>
    <row r="32" spans="1:18" s="8" customFormat="1" ht="18" customHeight="1" x14ac:dyDescent="0.25">
      <c r="A32" s="66"/>
      <c r="B32" s="66"/>
      <c r="C32" s="66"/>
      <c r="D32" s="66"/>
      <c r="E32" s="66"/>
      <c r="F32" s="66"/>
      <c r="G32" s="66"/>
      <c r="H32" s="66"/>
      <c r="I32" s="66"/>
      <c r="J32" s="66"/>
      <c r="K32" s="66"/>
      <c r="L32" s="66"/>
      <c r="M32" s="66"/>
      <c r="N32" s="66"/>
      <c r="O32" s="66"/>
      <c r="P32" s="66"/>
      <c r="Q32" s="66"/>
      <c r="R32" s="66"/>
    </row>
    <row r="33" spans="1:1" s="8" customFormat="1" ht="18" customHeight="1" x14ac:dyDescent="0.25">
      <c r="A33" s="8" t="s">
        <v>209</v>
      </c>
    </row>
    <row r="34" spans="1:1" s="8" customFormat="1" ht="18" customHeight="1" x14ac:dyDescent="0.25">
      <c r="A34" s="14" t="s">
        <v>99</v>
      </c>
    </row>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1:24" s="8" customFormat="1" x14ac:dyDescent="0.25"/>
    <row r="130" spans="1:24" s="8" customFormat="1" x14ac:dyDescent="0.25"/>
    <row r="131" spans="1:24" s="8" customFormat="1" x14ac:dyDescent="0.25"/>
    <row r="132" spans="1:24" s="8" customFormat="1" x14ac:dyDescent="0.25"/>
    <row r="133" spans="1:24" s="8" customFormat="1" x14ac:dyDescent="0.25"/>
    <row r="134" spans="1:24" s="8" customFormat="1" x14ac:dyDescent="0.25"/>
    <row r="135" spans="1:24" s="8" customFormat="1" x14ac:dyDescent="0.25"/>
    <row r="136" spans="1:24" s="8" customFormat="1" x14ac:dyDescent="0.25">
      <c r="U136" s="4"/>
      <c r="V136" s="4"/>
      <c r="W136" s="4"/>
      <c r="X136" s="4"/>
    </row>
    <row r="137" spans="1:24" s="8" customFormat="1" x14ac:dyDescent="0.25">
      <c r="U137" s="4"/>
      <c r="V137" s="4"/>
      <c r="W137" s="4"/>
      <c r="X137" s="4"/>
    </row>
    <row r="138" spans="1:24" x14ac:dyDescent="0.25">
      <c r="A138" s="8"/>
      <c r="B138" s="8"/>
      <c r="C138" s="8"/>
      <c r="D138" s="8"/>
      <c r="E138" s="8"/>
      <c r="F138" s="8"/>
      <c r="G138" s="8"/>
      <c r="H138" s="8"/>
      <c r="I138" s="8"/>
      <c r="J138" s="8"/>
      <c r="K138" s="8"/>
      <c r="L138" s="8"/>
      <c r="M138" s="8"/>
      <c r="N138" s="8"/>
      <c r="O138" s="8"/>
      <c r="P138" s="8"/>
      <c r="Q138" s="8"/>
      <c r="R138" s="8"/>
    </row>
    <row r="139" spans="1:24" x14ac:dyDescent="0.25">
      <c r="A139" s="8"/>
      <c r="B139" s="8"/>
      <c r="C139" s="8"/>
      <c r="D139" s="8"/>
      <c r="E139" s="8"/>
      <c r="F139" s="8"/>
      <c r="G139" s="8"/>
      <c r="H139" s="8"/>
      <c r="I139" s="8"/>
      <c r="J139" s="8"/>
      <c r="K139" s="8"/>
      <c r="L139" s="8"/>
      <c r="M139" s="8"/>
      <c r="N139" s="8"/>
      <c r="O139" s="8"/>
      <c r="P139" s="8"/>
      <c r="Q139" s="8"/>
      <c r="R139" s="8"/>
    </row>
  </sheetData>
  <mergeCells count="1">
    <mergeCell ref="A31:R32"/>
  </mergeCells>
  <hyperlinks>
    <hyperlink ref="A34" location="'Read Me'!A1" display="Return to Read Me" xr:uid="{B9DCD416-5628-4712-8F24-AC8DBC7ED69D}"/>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E50A6-8F36-46FF-A4A5-3CFA960C13A9}">
  <sheetPr codeName="Sheet5"/>
  <dimension ref="A1:CE138"/>
  <sheetViews>
    <sheetView zoomScale="70" zoomScaleNormal="70" workbookViewId="0"/>
  </sheetViews>
  <sheetFormatPr defaultRowHeight="18" x14ac:dyDescent="0.25"/>
  <cols>
    <col min="1" max="20" width="9.140625" style="4"/>
    <col min="21" max="21" width="16.5703125" style="4" bestFit="1" customWidth="1"/>
    <col min="22" max="24" width="16.7109375" style="4" customWidth="1"/>
    <col min="25"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11</v>
      </c>
      <c r="U1" s="4"/>
      <c r="V1" s="4" t="s">
        <v>94</v>
      </c>
      <c r="W1" s="4" t="s">
        <v>95</v>
      </c>
      <c r="X1" s="4" t="s">
        <v>96</v>
      </c>
      <c r="Y1" s="4"/>
      <c r="Z1" s="6"/>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2.2795185052631579</v>
      </c>
      <c r="W2" s="6">
        <v>1.0594546894736845</v>
      </c>
      <c r="X2" s="6">
        <v>2.2433952789473683</v>
      </c>
      <c r="Y2" s="6"/>
    </row>
    <row r="3" spans="1:77" s="8" customFormat="1" x14ac:dyDescent="0.25">
      <c r="U3" s="4" t="s">
        <v>98</v>
      </c>
      <c r="V3" s="6">
        <v>2.7394736842105223</v>
      </c>
      <c r="W3" s="6">
        <v>3.8578947368421042</v>
      </c>
      <c r="X3" s="6">
        <v>3.9684210526315771</v>
      </c>
      <c r="Y3" s="6"/>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4"/>
      <c r="Z5" s="6"/>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Z6" s="6"/>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Z7" s="4"/>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 s="8" customFormat="1" x14ac:dyDescent="0.25"/>
    <row r="18" spans="1:1" s="8" customFormat="1" x14ac:dyDescent="0.25"/>
    <row r="19" spans="1:1" s="8" customFormat="1" x14ac:dyDescent="0.25"/>
    <row r="20" spans="1:1" s="8" customFormat="1" x14ac:dyDescent="0.25"/>
    <row r="21" spans="1:1" s="8" customFormat="1" x14ac:dyDescent="0.25"/>
    <row r="22" spans="1:1" s="8" customFormat="1" x14ac:dyDescent="0.25"/>
    <row r="23" spans="1:1" s="8" customFormat="1" x14ac:dyDescent="0.25"/>
    <row r="24" spans="1:1" s="8" customFormat="1" x14ac:dyDescent="0.25"/>
    <row r="25" spans="1:1" s="8" customFormat="1" x14ac:dyDescent="0.25"/>
    <row r="26" spans="1:1" s="8" customFormat="1" x14ac:dyDescent="0.25"/>
    <row r="27" spans="1:1" s="8" customFormat="1" x14ac:dyDescent="0.25"/>
    <row r="28" spans="1:1" s="8" customFormat="1" x14ac:dyDescent="0.25"/>
    <row r="29" spans="1:1" s="8" customFormat="1" x14ac:dyDescent="0.25"/>
    <row r="30" spans="1:1" s="8" customFormat="1" x14ac:dyDescent="0.25"/>
    <row r="31" spans="1:1" s="8" customFormat="1" x14ac:dyDescent="0.25">
      <c r="A31" s="8" t="s">
        <v>203</v>
      </c>
    </row>
    <row r="32" spans="1:1" s="8" customFormat="1" x14ac:dyDescent="0.25">
      <c r="A32" s="8" t="s">
        <v>103</v>
      </c>
    </row>
    <row r="33" spans="1:1" s="8" customForma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1:25" s="8" customFormat="1" x14ac:dyDescent="0.25"/>
    <row r="130" spans="21:25" s="8" customFormat="1" x14ac:dyDescent="0.25"/>
    <row r="131" spans="21:25" s="8" customFormat="1" x14ac:dyDescent="0.25"/>
    <row r="132" spans="21:25" s="8" customFormat="1" x14ac:dyDescent="0.25"/>
    <row r="133" spans="21:25" s="8" customFormat="1" x14ac:dyDescent="0.25"/>
    <row r="134" spans="21:25" s="8" customFormat="1" x14ac:dyDescent="0.25"/>
    <row r="135" spans="21:25" s="8" customFormat="1" x14ac:dyDescent="0.25"/>
    <row r="136" spans="21:25" s="8" customFormat="1" x14ac:dyDescent="0.25"/>
    <row r="137" spans="21:25" s="8" customFormat="1" x14ac:dyDescent="0.25">
      <c r="U137" s="4"/>
      <c r="V137" s="4"/>
      <c r="W137" s="4"/>
      <c r="X137" s="4"/>
      <c r="Y137" s="4"/>
    </row>
    <row r="138" spans="21:25" s="8" customFormat="1" x14ac:dyDescent="0.25">
      <c r="U138" s="4"/>
      <c r="V138" s="4"/>
      <c r="W138" s="4"/>
      <c r="X138" s="4"/>
      <c r="Y138" s="4"/>
    </row>
  </sheetData>
  <hyperlinks>
    <hyperlink ref="A33" location="'Read Me'!A1" display="Return to Read Me" xr:uid="{87872D82-C817-4C59-8655-8684D4EBD4D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FDE0-A1A7-413D-A164-88A1418D8F59}">
  <sheetPr codeName="Sheet6"/>
  <dimension ref="A1:CF138"/>
  <sheetViews>
    <sheetView zoomScale="70" zoomScaleNormal="70" workbookViewId="0"/>
  </sheetViews>
  <sheetFormatPr defaultRowHeight="18" x14ac:dyDescent="0.25"/>
  <cols>
    <col min="1" max="21" width="9.140625" style="4"/>
    <col min="22" max="22" width="29.5703125" style="4" bestFit="1" customWidth="1"/>
    <col min="23" max="25" width="16.7109375" style="4" customWidth="1"/>
    <col min="26" max="28" width="9.140625" style="4"/>
    <col min="29" max="29" width="5.85546875" style="4" bestFit="1" customWidth="1"/>
    <col min="30" max="36" width="9.140625" style="4"/>
    <col min="37" max="37" width="9.28515625" style="4" bestFit="1" customWidth="1"/>
    <col min="38" max="38" width="7.7109375" style="4" bestFit="1" customWidth="1"/>
    <col min="39" max="39" width="9.28515625" style="4" bestFit="1" customWidth="1"/>
    <col min="40" max="78" width="9.140625" style="4"/>
    <col min="79" max="84" width="9.140625" style="8"/>
    <col min="85" max="16384" width="9.140625" style="4"/>
  </cols>
  <sheetData>
    <row r="1" spans="1:78" s="8" customFormat="1" ht="26.25" x14ac:dyDescent="0.4">
      <c r="A1" s="15" t="s">
        <v>14</v>
      </c>
      <c r="V1" s="4"/>
      <c r="W1" s="4" t="s">
        <v>94</v>
      </c>
      <c r="X1" s="4" t="s">
        <v>95</v>
      </c>
      <c r="Y1" s="4" t="s">
        <v>104</v>
      </c>
      <c r="Z1" s="6"/>
      <c r="AA1" s="6"/>
      <c r="AB1" s="6"/>
      <c r="AC1" s="6"/>
      <c r="AD1" s="6"/>
      <c r="AE1" s="6"/>
      <c r="AF1" s="6"/>
      <c r="AG1" s="7"/>
      <c r="AH1" s="6"/>
      <c r="AI1" s="6"/>
      <c r="AJ1" s="6"/>
      <c r="AK1" s="6"/>
      <c r="AL1" s="6"/>
      <c r="AM1" s="6"/>
      <c r="AN1" s="6"/>
      <c r="AO1" s="6"/>
      <c r="AP1" s="6"/>
      <c r="AQ1" s="6"/>
      <c r="AR1" s="4"/>
      <c r="AS1" s="4"/>
      <c r="AT1" s="4"/>
      <c r="AU1" s="6"/>
      <c r="AV1" s="6"/>
      <c r="AW1" s="6"/>
      <c r="AX1" s="6"/>
      <c r="AY1" s="6"/>
      <c r="AZ1" s="6"/>
      <c r="BA1" s="6"/>
      <c r="BB1" s="4"/>
      <c r="BC1" s="6"/>
      <c r="BD1" s="6"/>
      <c r="BE1" s="6"/>
      <c r="BF1" s="6"/>
      <c r="BG1" s="6"/>
      <c r="BH1" s="6"/>
      <c r="BI1" s="6"/>
      <c r="BJ1" s="6"/>
      <c r="BK1" s="6"/>
      <c r="BL1" s="6"/>
      <c r="BM1" s="6"/>
      <c r="BN1" s="6"/>
      <c r="BO1" s="6"/>
      <c r="BP1" s="6"/>
      <c r="BQ1" s="4"/>
      <c r="BR1" s="6"/>
      <c r="BS1" s="6"/>
      <c r="BT1" s="6"/>
      <c r="BU1" s="6"/>
      <c r="BV1" s="6"/>
      <c r="BW1" s="6"/>
      <c r="BX1" s="6"/>
      <c r="BY1" s="6"/>
      <c r="BZ1" s="6"/>
    </row>
    <row r="2" spans="1:78" x14ac:dyDescent="0.25">
      <c r="V2" s="4" t="s">
        <v>97</v>
      </c>
      <c r="W2" s="6">
        <v>2.2762751217391304</v>
      </c>
      <c r="X2" s="6">
        <v>1.0787437260869566</v>
      </c>
      <c r="Y2" s="6">
        <v>2.4268274695652177</v>
      </c>
    </row>
    <row r="3" spans="1:78" s="8" customFormat="1" x14ac:dyDescent="0.25">
      <c r="V3" s="4" t="s">
        <v>105</v>
      </c>
      <c r="W3" s="6">
        <v>2.694921739130435</v>
      </c>
      <c r="X3" s="6">
        <v>0.36183913043478261</v>
      </c>
      <c r="Y3" s="6">
        <v>3.4650565217391294</v>
      </c>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s="8" customFormat="1" ht="14.25" customHeight="1" x14ac:dyDescent="0.25">
      <c r="V4" s="4"/>
      <c r="W4" s="6"/>
      <c r="X4" s="6"/>
      <c r="Y4" s="6"/>
      <c r="Z4" s="6"/>
      <c r="AA4" s="6"/>
      <c r="AB4" s="6"/>
      <c r="AC4" s="6"/>
      <c r="AD4" s="6"/>
      <c r="AE4" s="6"/>
      <c r="AF4" s="6"/>
      <c r="AG4" s="6"/>
      <c r="AH4" s="6"/>
      <c r="AI4" s="6"/>
      <c r="AJ4" s="6"/>
      <c r="AK4" s="6"/>
      <c r="AL4" s="6"/>
      <c r="AM4" s="6"/>
      <c r="AN4" s="6"/>
      <c r="AO4" s="6"/>
      <c r="AP4" s="6"/>
      <c r="AQ4" s="6"/>
      <c r="AR4" s="4"/>
      <c r="AS4" s="4"/>
      <c r="AT4" s="4"/>
      <c r="AU4" s="6"/>
      <c r="AV4" s="6"/>
      <c r="AW4" s="6"/>
      <c r="AX4" s="6"/>
      <c r="AY4" s="6"/>
      <c r="AZ4" s="6"/>
      <c r="BA4" s="6"/>
      <c r="BB4" s="4"/>
      <c r="BC4" s="6"/>
      <c r="BD4" s="6"/>
      <c r="BE4" s="6"/>
      <c r="BF4" s="6"/>
      <c r="BG4" s="4"/>
      <c r="BH4" s="4"/>
      <c r="BI4" s="4"/>
      <c r="BJ4" s="6"/>
      <c r="BK4" s="6"/>
      <c r="BL4" s="6"/>
      <c r="BM4" s="6"/>
      <c r="BN4" s="6"/>
      <c r="BO4" s="6"/>
      <c r="BP4" s="6"/>
      <c r="BQ4" s="4"/>
      <c r="BR4" s="4"/>
      <c r="BS4" s="4"/>
      <c r="BT4" s="4"/>
      <c r="BU4" s="4"/>
      <c r="BV4" s="6"/>
      <c r="BW4" s="6"/>
      <c r="BX4" s="6"/>
      <c r="BY4" s="6"/>
      <c r="BZ4" s="6"/>
    </row>
    <row r="5" spans="1:78" s="8" customFormat="1" x14ac:dyDescent="0.25">
      <c r="V5" s="4"/>
      <c r="W5" s="4"/>
      <c r="X5" s="4"/>
      <c r="Y5" s="4"/>
      <c r="Z5" s="6"/>
      <c r="AA5" s="6"/>
      <c r="AB5" s="6"/>
      <c r="AC5" s="6"/>
      <c r="AD5" s="6"/>
      <c r="AE5" s="6"/>
      <c r="AF5" s="6"/>
      <c r="AG5" s="6"/>
      <c r="AH5" s="6"/>
      <c r="AI5" s="6"/>
      <c r="AJ5" s="6"/>
      <c r="AK5" s="6"/>
      <c r="AL5" s="6"/>
      <c r="AM5" s="6"/>
      <c r="AN5" s="6"/>
      <c r="AO5" s="6"/>
      <c r="AP5" s="6"/>
      <c r="AQ5" s="6"/>
      <c r="AR5" s="4"/>
      <c r="AS5" s="4"/>
      <c r="AT5" s="4"/>
      <c r="AU5" s="6"/>
      <c r="AV5" s="6"/>
      <c r="AW5" s="6"/>
      <c r="AX5" s="6"/>
      <c r="AY5" s="6"/>
      <c r="AZ5" s="6"/>
      <c r="BA5" s="6"/>
      <c r="BB5" s="4"/>
      <c r="BC5" s="6"/>
      <c r="BD5" s="6"/>
      <c r="BE5" s="6"/>
      <c r="BF5" s="6"/>
      <c r="BG5" s="4"/>
      <c r="BH5" s="4"/>
      <c r="BI5" s="4"/>
      <c r="BJ5" s="6"/>
      <c r="BK5" s="6"/>
      <c r="BL5" s="6"/>
      <c r="BM5" s="6"/>
      <c r="BN5" s="6"/>
      <c r="BO5" s="6"/>
      <c r="BP5" s="6"/>
      <c r="BQ5" s="4"/>
      <c r="BR5" s="4"/>
      <c r="BS5" s="4"/>
      <c r="BT5" s="4"/>
      <c r="BU5" s="4"/>
      <c r="BV5" s="6"/>
      <c r="BW5" s="6"/>
      <c r="BX5" s="6"/>
      <c r="BY5" s="6"/>
      <c r="BZ5" s="6"/>
    </row>
    <row r="6" spans="1:78" s="8" customFormat="1" x14ac:dyDescent="0.25">
      <c r="Z6" s="6"/>
      <c r="AA6" s="6"/>
      <c r="AB6" s="6"/>
      <c r="AC6" s="6"/>
      <c r="AD6" s="6"/>
      <c r="AE6" s="6"/>
      <c r="AF6" s="9"/>
      <c r="AG6" s="6"/>
      <c r="AH6" s="9"/>
      <c r="AI6" s="6"/>
      <c r="AJ6" s="6"/>
      <c r="AK6" s="6"/>
      <c r="AL6" s="6"/>
      <c r="AM6" s="6"/>
      <c r="AN6" s="6"/>
      <c r="AO6" s="6"/>
      <c r="AP6" s="6"/>
      <c r="AQ6" s="6"/>
      <c r="AR6" s="4"/>
      <c r="AS6" s="4"/>
      <c r="AT6" s="4"/>
      <c r="AU6" s="6"/>
      <c r="AV6" s="6"/>
      <c r="AW6" s="6"/>
      <c r="AX6" s="6"/>
      <c r="AY6" s="6"/>
      <c r="AZ6" s="6"/>
      <c r="BA6" s="6"/>
      <c r="BB6" s="4"/>
      <c r="BC6" s="6"/>
      <c r="BD6" s="6"/>
      <c r="BE6" s="6"/>
      <c r="BF6" s="6"/>
      <c r="BG6" s="6"/>
      <c r="BH6" s="6"/>
      <c r="BI6" s="6"/>
      <c r="BJ6" s="6"/>
      <c r="BK6" s="6"/>
      <c r="BL6" s="6"/>
      <c r="BM6" s="6"/>
      <c r="BN6" s="6"/>
      <c r="BO6" s="6"/>
      <c r="BP6" s="6"/>
      <c r="BQ6" s="4"/>
      <c r="BR6" s="6"/>
      <c r="BS6" s="6"/>
      <c r="BT6" s="6"/>
      <c r="BU6" s="6"/>
      <c r="BV6" s="6"/>
      <c r="BW6" s="6"/>
      <c r="BX6" s="6"/>
      <c r="BY6" s="6"/>
      <c r="BZ6" s="6"/>
    </row>
    <row r="7" spans="1:78" s="8" customFormat="1" x14ac:dyDescent="0.25">
      <c r="Z7" s="4"/>
      <c r="AA7" s="4"/>
      <c r="AB7" s="4"/>
      <c r="AC7" s="4"/>
      <c r="AD7" s="4"/>
      <c r="AE7" s="4"/>
      <c r="AF7" s="6"/>
      <c r="AG7" s="6"/>
      <c r="AH7" s="6"/>
      <c r="AI7" s="4"/>
      <c r="AJ7" s="4"/>
      <c r="AK7" s="7"/>
      <c r="AL7" s="7"/>
      <c r="AM7" s="7"/>
      <c r="AN7" s="4"/>
      <c r="AO7" s="4"/>
      <c r="AP7" s="4"/>
      <c r="AQ7" s="4"/>
      <c r="AR7" s="4"/>
      <c r="AS7" s="4"/>
      <c r="AT7" s="4"/>
      <c r="AU7" s="4"/>
      <c r="AV7" s="4"/>
      <c r="AW7" s="4"/>
      <c r="AX7" s="4"/>
      <c r="AY7" s="4"/>
      <c r="BQ7" s="4"/>
      <c r="BR7" s="4"/>
      <c r="BS7" s="4"/>
      <c r="BT7" s="4"/>
      <c r="BU7" s="4"/>
      <c r="BV7" s="4"/>
      <c r="BW7" s="4"/>
      <c r="BX7" s="4"/>
      <c r="BY7" s="4"/>
      <c r="BZ7" s="4"/>
    </row>
    <row r="8" spans="1:78" s="8" customFormat="1" x14ac:dyDescent="0.25">
      <c r="AF8" s="10"/>
      <c r="AG8" s="10"/>
      <c r="AH8" s="10"/>
      <c r="AK8" s="11"/>
      <c r="AL8" s="11"/>
      <c r="AM8" s="11"/>
    </row>
    <row r="9" spans="1:78" s="8" customFormat="1" x14ac:dyDescent="0.25"/>
    <row r="10" spans="1:78" s="8" customFormat="1" x14ac:dyDescent="0.25"/>
    <row r="11" spans="1:78" s="8" customFormat="1" x14ac:dyDescent="0.25"/>
    <row r="12" spans="1:78" s="8" customFormat="1" x14ac:dyDescent="0.25"/>
    <row r="13" spans="1:78" s="8" customFormat="1" x14ac:dyDescent="0.25"/>
    <row r="14" spans="1:78" s="8" customFormat="1" x14ac:dyDescent="0.25"/>
    <row r="15" spans="1:78" s="8" customFormat="1" x14ac:dyDescent="0.25"/>
    <row r="16" spans="1:78"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x14ac:dyDescent="0.25">
      <c r="A31" s="8" t="s">
        <v>204</v>
      </c>
    </row>
    <row r="32" spans="1:18" s="8" customFormat="1" ht="18" customHeight="1" x14ac:dyDescent="0.25">
      <c r="A32" s="13" t="s">
        <v>210</v>
      </c>
      <c r="B32" s="13"/>
      <c r="C32" s="13"/>
      <c r="D32" s="13"/>
      <c r="E32" s="13"/>
      <c r="F32" s="13"/>
      <c r="G32" s="13"/>
      <c r="H32" s="13"/>
      <c r="I32" s="13"/>
      <c r="J32" s="13"/>
      <c r="K32" s="13"/>
      <c r="L32" s="13"/>
      <c r="M32" s="13"/>
      <c r="N32" s="13"/>
      <c r="O32" s="13"/>
      <c r="P32" s="13"/>
      <c r="Q32" s="13"/>
      <c r="R32" s="13"/>
    </row>
    <row r="33" spans="1:1" s="8" customForma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2:25" s="8" customFormat="1" x14ac:dyDescent="0.25"/>
    <row r="130" spans="22:25" s="8" customFormat="1" x14ac:dyDescent="0.25"/>
    <row r="131" spans="22:25" s="8" customFormat="1" x14ac:dyDescent="0.25"/>
    <row r="132" spans="22:25" s="8" customFormat="1" x14ac:dyDescent="0.25"/>
    <row r="133" spans="22:25" s="8" customFormat="1" x14ac:dyDescent="0.25"/>
    <row r="134" spans="22:25" s="8" customFormat="1" x14ac:dyDescent="0.25"/>
    <row r="135" spans="22:25" s="8" customFormat="1" x14ac:dyDescent="0.25"/>
    <row r="136" spans="22:25" s="8" customFormat="1" x14ac:dyDescent="0.25"/>
    <row r="137" spans="22:25" s="8" customFormat="1" x14ac:dyDescent="0.25">
      <c r="V137" s="4"/>
      <c r="W137" s="4"/>
      <c r="X137" s="4"/>
      <c r="Y137" s="4"/>
    </row>
    <row r="138" spans="22:25" s="8" customFormat="1" x14ac:dyDescent="0.25">
      <c r="V138" s="4"/>
      <c r="W138" s="4"/>
      <c r="X138" s="4"/>
      <c r="Y138" s="4"/>
    </row>
  </sheetData>
  <hyperlinks>
    <hyperlink ref="A33" location="'Read Me'!A1" display="Return to Read Me" xr:uid="{6C5A5C08-6BB4-4F11-9EA2-CCC3820D156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E7553-9328-4032-A9A7-42B66E9831F9}">
  <sheetPr codeName="Sheet7"/>
  <dimension ref="A1:CE138"/>
  <sheetViews>
    <sheetView zoomScale="70" zoomScaleNormal="70" workbookViewId="0"/>
  </sheetViews>
  <sheetFormatPr defaultRowHeight="18" x14ac:dyDescent="0.25"/>
  <cols>
    <col min="1" max="20" width="9.140625" style="4"/>
    <col min="21" max="21" width="29.5703125" style="4" bestFit="1" customWidth="1"/>
    <col min="22" max="26" width="12.7109375" style="4" customWidth="1"/>
    <col min="27"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16</v>
      </c>
      <c r="U1" s="4"/>
      <c r="V1" s="4" t="s">
        <v>107</v>
      </c>
      <c r="W1" s="4" t="s">
        <v>108</v>
      </c>
      <c r="X1" s="4" t="s">
        <v>109</v>
      </c>
      <c r="Y1" s="4" t="s">
        <v>110</v>
      </c>
      <c r="Z1" s="4" t="s">
        <v>102</v>
      </c>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4.5414929416666663</v>
      </c>
      <c r="W2" s="6">
        <v>3.0141666666666667</v>
      </c>
      <c r="X2" s="6">
        <v>3.5057958500000002</v>
      </c>
      <c r="Y2" s="6">
        <v>5.2208493083333334</v>
      </c>
      <c r="Z2" s="6">
        <v>5.3166666666666442</v>
      </c>
    </row>
    <row r="3" spans="1:77" s="8" customFormat="1" x14ac:dyDescent="0.25">
      <c r="U3" s="4" t="s">
        <v>105</v>
      </c>
      <c r="V3" s="6">
        <v>6.0712499999999965</v>
      </c>
      <c r="W3" s="6">
        <v>2.924166666666665</v>
      </c>
      <c r="X3" s="6">
        <v>3.5795416666666671</v>
      </c>
      <c r="Y3" s="6">
        <v>2.7824999999999993</v>
      </c>
      <c r="Z3" s="6">
        <v>6.1899999999999977</v>
      </c>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4"/>
      <c r="Z5" s="4"/>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x14ac:dyDescent="0.25">
      <c r="A31" s="8" t="s">
        <v>106</v>
      </c>
    </row>
    <row r="32" spans="1:18" s="8" customFormat="1" x14ac:dyDescent="0.25">
      <c r="A32" s="66" t="s">
        <v>211</v>
      </c>
      <c r="B32" s="66"/>
      <c r="C32" s="66"/>
      <c r="D32" s="66"/>
      <c r="E32" s="66"/>
      <c r="F32" s="66"/>
      <c r="G32" s="66"/>
      <c r="H32" s="66"/>
      <c r="I32" s="66"/>
      <c r="J32" s="66"/>
      <c r="K32" s="66"/>
      <c r="L32" s="66"/>
      <c r="M32" s="66"/>
      <c r="N32" s="66"/>
      <c r="O32" s="66"/>
      <c r="P32" s="66"/>
      <c r="Q32" s="66"/>
      <c r="R32" s="66"/>
    </row>
    <row r="33" spans="1:1" s="8" customFormat="1" x14ac:dyDescent="0.25">
      <c r="A33" s="14" t="s">
        <v>99</v>
      </c>
    </row>
    <row r="34" spans="1:1" s="8" customFormat="1" x14ac:dyDescent="0.25"/>
    <row r="35" spans="1:1" s="8" customFormat="1" x14ac:dyDescent="0.25"/>
    <row r="36" spans="1:1" s="8" customFormat="1" x14ac:dyDescent="0.25"/>
    <row r="37" spans="1:1" s="8" customFormat="1" x14ac:dyDescent="0.25"/>
    <row r="38" spans="1:1" s="8" customFormat="1" x14ac:dyDescent="0.25"/>
    <row r="39" spans="1:1" s="8" customFormat="1" x14ac:dyDescent="0.25"/>
    <row r="40" spans="1:1" s="8" customFormat="1" x14ac:dyDescent="0.25"/>
    <row r="41" spans="1:1" s="8" customFormat="1" x14ac:dyDescent="0.25"/>
    <row r="42" spans="1:1" s="8" customFormat="1" x14ac:dyDescent="0.25"/>
    <row r="43" spans="1:1" s="8" customFormat="1" x14ac:dyDescent="0.25"/>
    <row r="44" spans="1:1" s="8" customFormat="1" x14ac:dyDescent="0.25"/>
    <row r="45" spans="1:1" s="8" customFormat="1" x14ac:dyDescent="0.25"/>
    <row r="46" spans="1:1" s="8" customFormat="1" x14ac:dyDescent="0.25"/>
    <row r="47" spans="1:1" s="8" customFormat="1" x14ac:dyDescent="0.25"/>
    <row r="48" spans="1:1"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1:26" s="8" customFormat="1" x14ac:dyDescent="0.25"/>
    <row r="130" spans="1:26" s="8" customFormat="1" x14ac:dyDescent="0.25"/>
    <row r="131" spans="1:26" s="8" customFormat="1" x14ac:dyDescent="0.25"/>
    <row r="132" spans="1:26" s="8" customFormat="1" x14ac:dyDescent="0.25"/>
    <row r="133" spans="1:26" s="8" customFormat="1" x14ac:dyDescent="0.25"/>
    <row r="134" spans="1:26" s="8" customFormat="1" x14ac:dyDescent="0.25">
      <c r="U134" s="4"/>
      <c r="V134" s="4"/>
      <c r="W134" s="4"/>
      <c r="X134" s="4"/>
      <c r="Y134" s="4"/>
      <c r="Z134" s="4"/>
    </row>
    <row r="135" spans="1:26" s="8" customFormat="1" x14ac:dyDescent="0.25">
      <c r="U135" s="4"/>
      <c r="V135" s="4"/>
      <c r="W135" s="4"/>
      <c r="X135" s="4"/>
      <c r="Y135" s="4"/>
      <c r="Z135" s="4"/>
    </row>
    <row r="136" spans="1:26" x14ac:dyDescent="0.25">
      <c r="A136" s="8"/>
      <c r="B136" s="8"/>
      <c r="C136" s="8"/>
      <c r="D136" s="8"/>
      <c r="E136" s="8"/>
      <c r="F136" s="8"/>
      <c r="G136" s="8"/>
      <c r="H136" s="8"/>
      <c r="I136" s="8"/>
      <c r="J136" s="8"/>
      <c r="K136" s="8"/>
      <c r="L136" s="8"/>
      <c r="M136" s="8"/>
      <c r="N136" s="8"/>
      <c r="O136" s="8"/>
      <c r="P136" s="8"/>
      <c r="Q136" s="8"/>
      <c r="R136" s="8"/>
    </row>
    <row r="137" spans="1:26" x14ac:dyDescent="0.25">
      <c r="A137" s="8"/>
      <c r="B137" s="8"/>
      <c r="C137" s="8"/>
      <c r="D137" s="8"/>
      <c r="E137" s="8"/>
      <c r="F137" s="8"/>
      <c r="G137" s="8"/>
      <c r="H137" s="8"/>
      <c r="I137" s="8"/>
      <c r="J137" s="8"/>
      <c r="K137" s="8"/>
      <c r="L137" s="8"/>
      <c r="M137" s="8"/>
      <c r="N137" s="8"/>
      <c r="O137" s="8"/>
      <c r="P137" s="8"/>
      <c r="Q137" s="8"/>
      <c r="R137" s="8"/>
    </row>
    <row r="138" spans="1:26" x14ac:dyDescent="0.25">
      <c r="A138" s="8"/>
      <c r="B138" s="8"/>
      <c r="C138" s="8"/>
      <c r="D138" s="8"/>
      <c r="E138" s="8"/>
      <c r="F138" s="8"/>
      <c r="G138" s="8"/>
      <c r="H138" s="8"/>
      <c r="I138" s="8"/>
      <c r="J138" s="8"/>
      <c r="K138" s="8"/>
      <c r="L138" s="8"/>
      <c r="M138" s="8"/>
      <c r="N138" s="8"/>
      <c r="O138" s="8"/>
      <c r="P138" s="8"/>
      <c r="Q138" s="8"/>
      <c r="R138" s="8"/>
    </row>
  </sheetData>
  <mergeCells count="1">
    <mergeCell ref="A32:R32"/>
  </mergeCells>
  <hyperlinks>
    <hyperlink ref="A33" location="'Read Me'!A1" display="Return to Read Me" xr:uid="{581ECB91-A26F-4F5F-840C-BD9C53E18BAD}"/>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5017-5002-4DC2-B32F-B1C55C07336F}">
  <sheetPr codeName="Sheet8"/>
  <dimension ref="A1:CE139"/>
  <sheetViews>
    <sheetView zoomScale="70" zoomScaleNormal="70" workbookViewId="0"/>
  </sheetViews>
  <sheetFormatPr defaultRowHeight="18" x14ac:dyDescent="0.25"/>
  <cols>
    <col min="1" max="20" width="9.140625" style="4"/>
    <col min="21" max="21" width="29.5703125" style="4" bestFit="1" customWidth="1"/>
    <col min="22" max="24" width="16.7109375" style="4" customWidth="1"/>
    <col min="25" max="27" width="9.140625" style="4"/>
    <col min="28" max="28" width="5.85546875" style="4" bestFit="1" customWidth="1"/>
    <col min="29" max="35" width="9.140625" style="4"/>
    <col min="36" max="36" width="9.28515625" style="4" bestFit="1" customWidth="1"/>
    <col min="37" max="37" width="7.7109375" style="4" bestFit="1" customWidth="1"/>
    <col min="38" max="38" width="9.28515625" style="4" bestFit="1" customWidth="1"/>
    <col min="39" max="77" width="9.140625" style="4"/>
    <col min="78" max="83" width="9.140625" style="8"/>
    <col min="84" max="16384" width="9.140625" style="4"/>
  </cols>
  <sheetData>
    <row r="1" spans="1:77" s="8" customFormat="1" ht="26.25" x14ac:dyDescent="0.4">
      <c r="A1" s="15" t="s">
        <v>18</v>
      </c>
      <c r="U1" s="4"/>
      <c r="V1" s="4" t="s">
        <v>94</v>
      </c>
      <c r="W1" s="4" t="s">
        <v>95</v>
      </c>
      <c r="X1" s="4" t="s">
        <v>104</v>
      </c>
      <c r="Y1" s="4"/>
      <c r="Z1" s="6"/>
      <c r="AA1" s="6"/>
      <c r="AB1" s="6"/>
      <c r="AC1" s="6"/>
      <c r="AD1" s="6"/>
      <c r="AE1" s="6"/>
      <c r="AF1" s="7"/>
      <c r="AG1" s="6"/>
      <c r="AH1" s="6"/>
      <c r="AI1" s="6"/>
      <c r="AJ1" s="6"/>
      <c r="AK1" s="6"/>
      <c r="AL1" s="6"/>
      <c r="AM1" s="6"/>
      <c r="AN1" s="6"/>
      <c r="AO1" s="6"/>
      <c r="AP1" s="6"/>
      <c r="AQ1" s="4"/>
      <c r="AR1" s="4"/>
      <c r="AS1" s="4"/>
      <c r="AT1" s="6"/>
      <c r="AU1" s="6"/>
      <c r="AV1" s="6"/>
      <c r="AW1" s="6"/>
      <c r="AX1" s="6"/>
      <c r="AY1" s="6"/>
      <c r="AZ1" s="6"/>
      <c r="BA1" s="4"/>
      <c r="BB1" s="6"/>
      <c r="BC1" s="6"/>
      <c r="BD1" s="6"/>
      <c r="BE1" s="6"/>
      <c r="BF1" s="6"/>
      <c r="BG1" s="6"/>
      <c r="BH1" s="6"/>
      <c r="BI1" s="6"/>
      <c r="BJ1" s="6"/>
      <c r="BK1" s="6"/>
      <c r="BL1" s="6"/>
      <c r="BM1" s="6"/>
      <c r="BN1" s="6"/>
      <c r="BO1" s="6"/>
      <c r="BP1" s="4"/>
      <c r="BQ1" s="6"/>
      <c r="BR1" s="6"/>
      <c r="BS1" s="6"/>
      <c r="BT1" s="6"/>
      <c r="BU1" s="6"/>
      <c r="BV1" s="6"/>
      <c r="BW1" s="6"/>
      <c r="BX1" s="6"/>
      <c r="BY1" s="6"/>
    </row>
    <row r="2" spans="1:77" x14ac:dyDescent="0.25">
      <c r="U2" s="4" t="s">
        <v>97</v>
      </c>
      <c r="V2" s="6">
        <v>7.7787829884232038E-2</v>
      </c>
      <c r="W2" s="6">
        <v>0.31171169331208559</v>
      </c>
      <c r="X2" s="6">
        <v>0.33478740428272452</v>
      </c>
      <c r="Y2" s="6"/>
    </row>
    <row r="3" spans="1:77" s="8" customFormat="1" x14ac:dyDescent="0.25">
      <c r="U3" s="4" t="s">
        <v>105</v>
      </c>
      <c r="V3" s="6">
        <v>0.35247878962584439</v>
      </c>
      <c r="W3" s="6">
        <v>0.45238032622536267</v>
      </c>
      <c r="X3" s="6">
        <v>0.25775319308288613</v>
      </c>
      <c r="Y3" s="6"/>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s="8" customFormat="1" ht="14.25" customHeight="1" x14ac:dyDescent="0.25">
      <c r="U4" s="4"/>
      <c r="V4" s="6"/>
      <c r="W4" s="6"/>
      <c r="X4" s="6"/>
      <c r="Y4" s="6"/>
      <c r="Z4" s="6"/>
      <c r="AA4" s="6"/>
      <c r="AB4" s="6"/>
      <c r="AC4" s="6"/>
      <c r="AD4" s="6"/>
      <c r="AE4" s="6"/>
      <c r="AF4" s="6"/>
      <c r="AG4" s="6"/>
      <c r="AH4" s="6"/>
      <c r="AI4" s="6"/>
      <c r="AJ4" s="6"/>
      <c r="AK4" s="6"/>
      <c r="AL4" s="6"/>
      <c r="AM4" s="6"/>
      <c r="AN4" s="6"/>
      <c r="AO4" s="6"/>
      <c r="AP4" s="6"/>
      <c r="AQ4" s="4"/>
      <c r="AR4" s="4"/>
      <c r="AS4" s="4"/>
      <c r="AT4" s="6"/>
      <c r="AU4" s="6"/>
      <c r="AV4" s="6"/>
      <c r="AW4" s="6"/>
      <c r="AX4" s="6"/>
      <c r="AY4" s="6"/>
      <c r="AZ4" s="6"/>
      <c r="BA4" s="4"/>
      <c r="BB4" s="6"/>
      <c r="BC4" s="6"/>
      <c r="BD4" s="6"/>
      <c r="BE4" s="6"/>
      <c r="BF4" s="4"/>
      <c r="BG4" s="4"/>
      <c r="BH4" s="4"/>
      <c r="BI4" s="6"/>
      <c r="BJ4" s="6"/>
      <c r="BK4" s="6"/>
      <c r="BL4" s="6"/>
      <c r="BM4" s="6"/>
      <c r="BN4" s="6"/>
      <c r="BO4" s="6"/>
      <c r="BP4" s="4"/>
      <c r="BQ4" s="4"/>
      <c r="BR4" s="4"/>
      <c r="BS4" s="4"/>
      <c r="BT4" s="4"/>
      <c r="BU4" s="6"/>
      <c r="BV4" s="6"/>
      <c r="BW4" s="6"/>
      <c r="BX4" s="6"/>
      <c r="BY4" s="6"/>
    </row>
    <row r="5" spans="1:77" s="8" customFormat="1" x14ac:dyDescent="0.25">
      <c r="U5" s="4"/>
      <c r="V5" s="4"/>
      <c r="W5" s="4"/>
      <c r="X5" s="4"/>
      <c r="Y5" s="4"/>
      <c r="Z5" s="6"/>
      <c r="AA5" s="6"/>
      <c r="AB5" s="6"/>
      <c r="AC5" s="6"/>
      <c r="AD5" s="6"/>
      <c r="AE5" s="6"/>
      <c r="AF5" s="6"/>
      <c r="AG5" s="6"/>
      <c r="AH5" s="6"/>
      <c r="AI5" s="6"/>
      <c r="AJ5" s="6"/>
      <c r="AK5" s="6"/>
      <c r="AL5" s="6"/>
      <c r="AM5" s="6"/>
      <c r="AN5" s="6"/>
      <c r="AO5" s="6"/>
      <c r="AP5" s="6"/>
      <c r="AQ5" s="4"/>
      <c r="AR5" s="4"/>
      <c r="AS5" s="4"/>
      <c r="AT5" s="6"/>
      <c r="AU5" s="6"/>
      <c r="AV5" s="6"/>
      <c r="AW5" s="6"/>
      <c r="AX5" s="6"/>
      <c r="AY5" s="6"/>
      <c r="AZ5" s="6"/>
      <c r="BA5" s="4"/>
      <c r="BB5" s="6"/>
      <c r="BC5" s="6"/>
      <c r="BD5" s="6"/>
      <c r="BE5" s="6"/>
      <c r="BF5" s="4"/>
      <c r="BG5" s="4"/>
      <c r="BH5" s="4"/>
      <c r="BI5" s="6"/>
      <c r="BJ5" s="6"/>
      <c r="BK5" s="6"/>
      <c r="BL5" s="6"/>
      <c r="BM5" s="6"/>
      <c r="BN5" s="6"/>
      <c r="BO5" s="6"/>
      <c r="BP5" s="4"/>
      <c r="BQ5" s="4"/>
      <c r="BR5" s="4"/>
      <c r="BS5" s="4"/>
      <c r="BT5" s="4"/>
      <c r="BU5" s="6"/>
      <c r="BV5" s="6"/>
      <c r="BW5" s="6"/>
      <c r="BX5" s="6"/>
      <c r="BY5" s="6"/>
    </row>
    <row r="6" spans="1:77" s="8" customFormat="1" x14ac:dyDescent="0.25">
      <c r="Z6" s="6"/>
      <c r="AA6" s="6"/>
      <c r="AB6" s="6"/>
      <c r="AC6" s="6"/>
      <c r="AD6" s="6"/>
      <c r="AE6" s="9"/>
      <c r="AF6" s="6"/>
      <c r="AG6" s="9"/>
      <c r="AH6" s="6"/>
      <c r="AI6" s="6"/>
      <c r="AJ6" s="6"/>
      <c r="AK6" s="6"/>
      <c r="AL6" s="6"/>
      <c r="AM6" s="6"/>
      <c r="AN6" s="6"/>
      <c r="AO6" s="6"/>
      <c r="AP6" s="6"/>
      <c r="AQ6" s="4"/>
      <c r="AR6" s="4"/>
      <c r="AS6" s="4"/>
      <c r="AT6" s="6"/>
      <c r="AU6" s="6"/>
      <c r="AV6" s="6"/>
      <c r="AW6" s="6"/>
      <c r="AX6" s="6"/>
      <c r="AY6" s="6"/>
      <c r="AZ6" s="6"/>
      <c r="BA6" s="4"/>
      <c r="BB6" s="6"/>
      <c r="BC6" s="6"/>
      <c r="BD6" s="6"/>
      <c r="BE6" s="6"/>
      <c r="BF6" s="6"/>
      <c r="BG6" s="6"/>
      <c r="BH6" s="6"/>
      <c r="BI6" s="6"/>
      <c r="BJ6" s="6"/>
      <c r="BK6" s="6"/>
      <c r="BL6" s="6"/>
      <c r="BM6" s="6"/>
      <c r="BN6" s="6"/>
      <c r="BO6" s="6"/>
      <c r="BP6" s="4"/>
      <c r="BQ6" s="6"/>
      <c r="BR6" s="6"/>
      <c r="BS6" s="6"/>
      <c r="BT6" s="6"/>
      <c r="BU6" s="6"/>
      <c r="BV6" s="6"/>
      <c r="BW6" s="6"/>
      <c r="BX6" s="6"/>
      <c r="BY6" s="6"/>
    </row>
    <row r="7" spans="1:77" s="8" customFormat="1" x14ac:dyDescent="0.25">
      <c r="Z7" s="4"/>
      <c r="AA7" s="4"/>
      <c r="AB7" s="4"/>
      <c r="AC7" s="4"/>
      <c r="AD7" s="4"/>
      <c r="AE7" s="6"/>
      <c r="AF7" s="6"/>
      <c r="AG7" s="6"/>
      <c r="AH7" s="4"/>
      <c r="AI7" s="4"/>
      <c r="AJ7" s="7"/>
      <c r="AK7" s="7"/>
      <c r="AL7" s="7"/>
      <c r="AM7" s="4"/>
      <c r="AN7" s="4"/>
      <c r="AO7" s="4"/>
      <c r="AP7" s="4"/>
      <c r="AQ7" s="4"/>
      <c r="AR7" s="4"/>
      <c r="AS7" s="4"/>
      <c r="AT7" s="4"/>
      <c r="AU7" s="4"/>
      <c r="AV7" s="4"/>
      <c r="AW7" s="4"/>
      <c r="AX7" s="4"/>
      <c r="BP7" s="4"/>
      <c r="BQ7" s="4"/>
      <c r="BR7" s="4"/>
      <c r="BS7" s="4"/>
      <c r="BT7" s="4"/>
      <c r="BU7" s="4"/>
      <c r="BV7" s="4"/>
      <c r="BW7" s="4"/>
      <c r="BX7" s="4"/>
      <c r="BY7" s="4"/>
    </row>
    <row r="8" spans="1:77" s="8" customFormat="1" x14ac:dyDescent="0.25">
      <c r="AE8" s="10"/>
      <c r="AF8" s="10"/>
      <c r="AG8" s="10"/>
      <c r="AJ8" s="11"/>
      <c r="AK8" s="11"/>
      <c r="AL8" s="11"/>
    </row>
    <row r="9" spans="1:77" s="8" customFormat="1" x14ac:dyDescent="0.25"/>
    <row r="10" spans="1:77" s="8" customFormat="1" x14ac:dyDescent="0.25"/>
    <row r="11" spans="1:77" s="8" customFormat="1" x14ac:dyDescent="0.25"/>
    <row r="12" spans="1:77" s="8" customFormat="1" x14ac:dyDescent="0.25"/>
    <row r="13" spans="1:77" s="8" customFormat="1" x14ac:dyDescent="0.25"/>
    <row r="14" spans="1:77" s="8" customFormat="1" x14ac:dyDescent="0.25"/>
    <row r="15" spans="1:77" s="8" customFormat="1" x14ac:dyDescent="0.25"/>
    <row r="16" spans="1:77" s="8" customFormat="1" x14ac:dyDescent="0.25"/>
    <row r="17" spans="1:18" s="8" customFormat="1" x14ac:dyDescent="0.25"/>
    <row r="18" spans="1:18" s="8" customFormat="1" x14ac:dyDescent="0.25"/>
    <row r="19" spans="1:18" s="8" customFormat="1" x14ac:dyDescent="0.25"/>
    <row r="20" spans="1:18" s="8" customFormat="1" x14ac:dyDescent="0.25"/>
    <row r="21" spans="1:18" s="8" customFormat="1" x14ac:dyDescent="0.25"/>
    <row r="22" spans="1:18" s="8" customFormat="1" x14ac:dyDescent="0.25"/>
    <row r="23" spans="1:18" s="8" customFormat="1" x14ac:dyDescent="0.25"/>
    <row r="24" spans="1:18" s="8" customFormat="1" x14ac:dyDescent="0.25"/>
    <row r="25" spans="1:18" s="8" customFormat="1" x14ac:dyDescent="0.25"/>
    <row r="26" spans="1:18" s="8" customFormat="1" x14ac:dyDescent="0.25"/>
    <row r="27" spans="1:18" s="8" customFormat="1" x14ac:dyDescent="0.25"/>
    <row r="28" spans="1:18" s="8" customFormat="1" x14ac:dyDescent="0.25"/>
    <row r="29" spans="1:18" s="8" customFormat="1" x14ac:dyDescent="0.25"/>
    <row r="30" spans="1:18" s="8" customFormat="1" x14ac:dyDescent="0.25"/>
    <row r="31" spans="1:18" s="8" customFormat="1" x14ac:dyDescent="0.25">
      <c r="A31" s="8" t="s">
        <v>204</v>
      </c>
    </row>
    <row r="32" spans="1:18" s="8" customFormat="1" x14ac:dyDescent="0.25">
      <c r="A32" s="66" t="s">
        <v>212</v>
      </c>
      <c r="B32" s="66"/>
      <c r="C32" s="66"/>
      <c r="D32" s="66"/>
      <c r="E32" s="66"/>
      <c r="F32" s="66"/>
      <c r="G32" s="66"/>
      <c r="H32" s="66"/>
      <c r="I32" s="66"/>
      <c r="J32" s="66"/>
      <c r="K32" s="66"/>
      <c r="L32" s="66"/>
      <c r="M32" s="66"/>
      <c r="N32" s="66"/>
      <c r="O32" s="66"/>
      <c r="P32" s="66"/>
      <c r="Q32" s="66"/>
      <c r="R32" s="66"/>
    </row>
    <row r="33" spans="1:18" s="8" customFormat="1" x14ac:dyDescent="0.25">
      <c r="A33" s="66"/>
      <c r="B33" s="66"/>
      <c r="C33" s="66"/>
      <c r="D33" s="66"/>
      <c r="E33" s="66"/>
      <c r="F33" s="66"/>
      <c r="G33" s="66"/>
      <c r="H33" s="66"/>
      <c r="I33" s="66"/>
      <c r="J33" s="66"/>
      <c r="K33" s="66"/>
      <c r="L33" s="66"/>
      <c r="M33" s="66"/>
      <c r="N33" s="66"/>
      <c r="O33" s="66"/>
      <c r="P33" s="66"/>
      <c r="Q33" s="66"/>
      <c r="R33" s="66"/>
    </row>
    <row r="34" spans="1:18" s="8" customFormat="1" x14ac:dyDescent="0.25">
      <c r="A34" s="14" t="s">
        <v>99</v>
      </c>
    </row>
    <row r="35" spans="1:18" s="8" customFormat="1" x14ac:dyDescent="0.25"/>
    <row r="36" spans="1:18" s="8" customFormat="1" x14ac:dyDescent="0.25"/>
    <row r="37" spans="1:18" s="8" customFormat="1" x14ac:dyDescent="0.25"/>
    <row r="38" spans="1:18" s="8" customFormat="1" x14ac:dyDescent="0.25"/>
    <row r="39" spans="1:18" s="8" customFormat="1" x14ac:dyDescent="0.25"/>
    <row r="40" spans="1:18" s="8" customFormat="1" x14ac:dyDescent="0.25"/>
    <row r="41" spans="1:18" s="8" customFormat="1" x14ac:dyDescent="0.25"/>
    <row r="42" spans="1:18" s="8" customFormat="1" x14ac:dyDescent="0.25"/>
    <row r="43" spans="1:18" s="8" customFormat="1" x14ac:dyDescent="0.25"/>
    <row r="44" spans="1:18" s="8" customFormat="1" x14ac:dyDescent="0.25"/>
    <row r="45" spans="1:18" s="8" customFormat="1" x14ac:dyDescent="0.25"/>
    <row r="46" spans="1:18" s="8" customFormat="1" x14ac:dyDescent="0.25"/>
    <row r="47" spans="1:18" s="8" customFormat="1" x14ac:dyDescent="0.25"/>
    <row r="48" spans="1:1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pans="21:25" s="8" customFormat="1" x14ac:dyDescent="0.25"/>
    <row r="130" spans="21:25" s="8" customFormat="1" x14ac:dyDescent="0.25"/>
    <row r="131" spans="21:25" s="8" customFormat="1" x14ac:dyDescent="0.25"/>
    <row r="132" spans="21:25" s="8" customFormat="1" x14ac:dyDescent="0.25"/>
    <row r="133" spans="21:25" s="8" customFormat="1" x14ac:dyDescent="0.25"/>
    <row r="134" spans="21:25" s="8" customFormat="1" x14ac:dyDescent="0.25"/>
    <row r="135" spans="21:25" s="8" customFormat="1" x14ac:dyDescent="0.25"/>
    <row r="136" spans="21:25" s="8" customFormat="1" x14ac:dyDescent="0.25"/>
    <row r="137" spans="21:25" s="8" customFormat="1" x14ac:dyDescent="0.25"/>
    <row r="138" spans="21:25" s="8" customFormat="1" x14ac:dyDescent="0.25">
      <c r="U138" s="4"/>
      <c r="V138" s="4"/>
      <c r="W138" s="4"/>
      <c r="X138" s="4"/>
      <c r="Y138" s="4"/>
    </row>
    <row r="139" spans="21:25" s="8" customFormat="1" x14ac:dyDescent="0.25">
      <c r="U139" s="4"/>
      <c r="V139" s="4"/>
      <c r="W139" s="4"/>
      <c r="X139" s="4"/>
      <c r="Y139" s="4"/>
    </row>
  </sheetData>
  <mergeCells count="1">
    <mergeCell ref="A32:R33"/>
  </mergeCells>
  <hyperlinks>
    <hyperlink ref="A34" location="'Read Me'!A1" display="Return to Read Me" xr:uid="{F950BFE7-09FE-4C6D-B83F-BB4FE5E4311B}"/>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Read Me</vt:lpstr>
      <vt:lpstr>4.1.A</vt:lpstr>
      <vt:lpstr>4.1.B</vt:lpstr>
      <vt:lpstr>4.1.C</vt:lpstr>
      <vt:lpstr>4.1.D</vt:lpstr>
      <vt:lpstr>4.1.E</vt:lpstr>
      <vt:lpstr>4.2.A</vt:lpstr>
      <vt:lpstr>4.2.B</vt:lpstr>
      <vt:lpstr>4.2.C</vt:lpstr>
      <vt:lpstr>4.2.D</vt:lpstr>
      <vt:lpstr>4.3.A</vt:lpstr>
      <vt:lpstr>4.3.B</vt:lpstr>
      <vt:lpstr>4.3.C</vt:lpstr>
      <vt:lpstr>4.3.D</vt:lpstr>
      <vt:lpstr>4.3.E</vt:lpstr>
      <vt:lpstr>4.3.F</vt:lpstr>
      <vt:lpstr>4.4.A</vt:lpstr>
      <vt:lpstr>4.4.B</vt:lpstr>
      <vt:lpstr>4.4.C</vt:lpstr>
      <vt:lpstr>4.4.D</vt:lpstr>
      <vt:lpstr>4.5.A</vt:lpstr>
      <vt:lpstr>4.5.B</vt:lpstr>
      <vt:lpstr>4.5.C</vt:lpstr>
      <vt:lpstr>4.5.D</vt:lpstr>
      <vt:lpstr>4.5.E</vt:lpstr>
      <vt:lpstr>4.5.F</vt:lpstr>
      <vt:lpstr>4.6.A</vt:lpstr>
      <vt:lpstr>4.6.B</vt:lpstr>
      <vt:lpstr>4.6.C</vt:lpstr>
      <vt:lpstr>4.6.D</vt:lpstr>
      <vt:lpstr>4.6.E</vt:lpstr>
      <vt:lpstr>4.6.F</vt:lpstr>
      <vt:lpstr>4.7.A</vt:lpstr>
      <vt:lpstr>4.7.B</vt:lpstr>
      <vt:lpstr>4.7.C</vt:lpstr>
      <vt:lpstr>4.7.D</vt:lpstr>
      <vt:lpstr>4.7.E</vt:lpstr>
      <vt:lpstr>4.7.F</vt:lpstr>
      <vt:lpstr>A.4.5.1.B</vt:lpstr>
      <vt:lpstr>A.4.5.1.C</vt:lpstr>
      <vt:lpstr>A.4.5.1.D</vt:lpstr>
      <vt:lpstr>A.4.5.2.B</vt:lpstr>
      <vt:lpstr>A.4.5.2.C</vt:lpstr>
      <vt:lpstr>A.4.5.2.D</vt:lpstr>
      <vt:lpstr>A.4.5.3.B</vt:lpstr>
      <vt:lpstr>A.4.5.3.C</vt:lpstr>
      <vt:lpstr>A.4.5.3.D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Hideaki Matsuoka</dc:creator>
  <cp:lastModifiedBy>Graeme B. Littler</cp:lastModifiedBy>
  <dcterms:created xsi:type="dcterms:W3CDTF">2018-11-02T22:25:32Z</dcterms:created>
  <dcterms:modified xsi:type="dcterms:W3CDTF">2018-11-05T22:55:39Z</dcterms:modified>
</cp:coreProperties>
</file>